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11235" tabRatio="682" activeTab="0"/>
  </bookViews>
  <sheets>
    <sheet name="ΤΙΜΟΚΑΤΑΛΟΓΟΣ ΛΙΑΝΙΚΗΣ" sheetId="1" r:id="rId1"/>
    <sheet name="ΝΕΑ ΕΠΕΞΗΓΗΣΗ ΣΥΜΒΟΛΩΝ ΤΙΜΟΚΑΤ" sheetId="2" r:id="rId2"/>
  </sheets>
  <definedNames>
    <definedName name="_xlnm.Print_Area" localSheetId="1">'ΝΕΑ ΕΠΕΞΗΓΗΣΗ ΣΥΜΒΟΛΩΝ ΤΙΜΟΚΑΤ'!$A$1:$D$38</definedName>
    <definedName name="_xlnm.Print_Area" localSheetId="0">'ΤΙΜΟΚΑΤΑΛΟΓΟΣ ΛΙΑΝΙΚΗΣ'!$A$1:$AG$176</definedName>
    <definedName name="_xlnm.Print_Titles" localSheetId="0">'ΤΙΜΟΚΑΤΑΛΟΓΟΣ ΛΙΑΝΙΚΗΣ'!$1:$3</definedName>
  </definedNames>
  <calcPr fullCalcOnLoad="1"/>
</workbook>
</file>

<file path=xl/sharedStrings.xml><?xml version="1.0" encoding="utf-8"?>
<sst xmlns="http://schemas.openxmlformats.org/spreadsheetml/2006/main" count="2500" uniqueCount="332">
  <si>
    <t>ΜΟΝΤΕΛΟ</t>
  </si>
  <si>
    <t>MP3</t>
  </si>
  <si>
    <t>NEO RIO 1.4 4D LX</t>
  </si>
  <si>
    <t>NEO RIO 1.4 4D EX</t>
  </si>
  <si>
    <t>NEO RIO 1.4 4D LUXURY</t>
  </si>
  <si>
    <t>NEO RIO 1.4 5D ELEGANCE</t>
  </si>
  <si>
    <t>NEO RIO 1.4 5D SPORT</t>
  </si>
  <si>
    <t>NEO RIO 1.4 5D LUXURY S/R</t>
  </si>
  <si>
    <t xml:space="preserve"> </t>
  </si>
  <si>
    <t>AC</t>
  </si>
  <si>
    <t>RCD</t>
  </si>
  <si>
    <t>P/S</t>
  </si>
  <si>
    <t>T/S</t>
  </si>
  <si>
    <t>FFL</t>
  </si>
  <si>
    <t>4PW</t>
  </si>
  <si>
    <t>2PW</t>
  </si>
  <si>
    <t>CDL</t>
  </si>
  <si>
    <t>PH/M</t>
  </si>
  <si>
    <t>CLIMA</t>
  </si>
  <si>
    <t>ESP</t>
  </si>
  <si>
    <t>KES</t>
  </si>
  <si>
    <t>LPS</t>
  </si>
  <si>
    <t>Sport Pack</t>
  </si>
  <si>
    <t>S/R</t>
  </si>
  <si>
    <t>T/C</t>
  </si>
  <si>
    <t>6AB</t>
  </si>
  <si>
    <t>TCS</t>
  </si>
  <si>
    <t>2AB</t>
  </si>
  <si>
    <t>L/P</t>
  </si>
  <si>
    <t>TOD</t>
  </si>
  <si>
    <t>MPM</t>
  </si>
  <si>
    <t>Cruise Control</t>
  </si>
  <si>
    <t>ΕΠΕΞΗΓΗΣΗ ΕΞΟΠΛΙΣΜΟΥ</t>
  </si>
  <si>
    <t>ABS</t>
  </si>
  <si>
    <t>ΣΥΣΤΗΜΑ ΑΝΤΙΜΠΛΟΚΑΡΙΣΜΑΤΟΣ ΦΡΕΝΩΝ</t>
  </si>
  <si>
    <t>ΑΕΡΟΣΑΚΟΣ ΟΔΗΓΟΥ</t>
  </si>
  <si>
    <t>2 Α/Β</t>
  </si>
  <si>
    <t>ΑΕΡΟΣΑΚΟΣ ΟΔΗΓΟΥ / ΣΥΝΟΔΗΓΟΥ</t>
  </si>
  <si>
    <t xml:space="preserve">6 Α/Β  </t>
  </si>
  <si>
    <t xml:space="preserve">A/C </t>
  </si>
  <si>
    <t>AIR CONDITION</t>
  </si>
  <si>
    <t>AΥΤΟΜΑΤΟΣ ΚΛΙΜΑΤΙΣΜΟΣ</t>
  </si>
  <si>
    <t>ΕΜΠΡΟΣ ΦΩΤΑ ΟΜΙΧΛΗΣ</t>
  </si>
  <si>
    <t>ΗΛΕΚΤΡΙΚΑ ΠΑΡΑΘΥΡΑ</t>
  </si>
  <si>
    <t>ΗΛΕΚΤΡΟΝΙΚΟ ΣΥΣΤΗΜΑ ΕΛΕΓΧΟΥ ΔΥΝΑΜΙΚΗΣ ΣΥΜΠΕΡΙΦΟΡΑΣ</t>
  </si>
  <si>
    <t>TRIP COMPUTER ΥΠΟΛΟΓΙΣΤΗΣ ΤΑΞΙΔΙΟΥ</t>
  </si>
  <si>
    <t>ΣΥΣΤΗΜΑ ΕΛΕΓΧΟΥ ΠΡΟΣΦΥΣΗΣ</t>
  </si>
  <si>
    <t>ΖΑΝΤΕΣ ΑΛΟΥΜΙΝΙΟΥ</t>
  </si>
  <si>
    <t xml:space="preserve">T/S </t>
  </si>
  <si>
    <t>ΗΛΕΚΤΡΙΚΗ ΗΛΙΟΡΟΦΗ</t>
  </si>
  <si>
    <t>ΡΑΓΕΣ ΟΡΟΦΗΣ</t>
  </si>
  <si>
    <t xml:space="preserve">4 A/B </t>
  </si>
  <si>
    <t>A/B</t>
  </si>
  <si>
    <t>IMM</t>
  </si>
  <si>
    <t>4P/W</t>
  </si>
  <si>
    <t>2P/W</t>
  </si>
  <si>
    <t>4AB</t>
  </si>
  <si>
    <t>Roof Rail</t>
  </si>
  <si>
    <t>P/M</t>
  </si>
  <si>
    <t>AUTO</t>
  </si>
  <si>
    <t>EMC</t>
  </si>
  <si>
    <t>LSD</t>
  </si>
  <si>
    <t xml:space="preserve">ΕΞΟΠΛΙΣΜΟΣ </t>
  </si>
  <si>
    <t>TSC/S</t>
  </si>
  <si>
    <t>AHR</t>
  </si>
  <si>
    <t xml:space="preserve">ΑΙΣΘΗΤΗΡΑΣ ΒΡΟΧΗΣ </t>
  </si>
  <si>
    <t>ΕΝΕΡΓΑ ΠΡΟΣΚΕΦΑΛΑ</t>
  </si>
  <si>
    <t>PSHD</t>
  </si>
  <si>
    <t>RIO</t>
  </si>
  <si>
    <t>MPM/H</t>
  </si>
  <si>
    <t>ΑΕΡΟΣΑΚΟΙ ΟΔΗΓΟΥ - ΣΥΝΟΔΗΓΟΥ &amp; 2 ΠΛΕΥΡΙΚΟΙ &amp; 2 ΤΥΠΟΥ ΚΟΥΡΤΙΝΑΣ</t>
  </si>
  <si>
    <t>PCC-AC</t>
  </si>
  <si>
    <t>NEO RIO 1.4 4D EX PLUS</t>
  </si>
  <si>
    <t>NEO RIO 1.4 5D EX PLUS</t>
  </si>
  <si>
    <t>LPS+GT</t>
  </si>
  <si>
    <t>WDice</t>
  </si>
  <si>
    <t>PGRW</t>
  </si>
  <si>
    <t>WFI</t>
  </si>
  <si>
    <t>ST</t>
  </si>
  <si>
    <t>CEED 1.4 LX HEART</t>
  </si>
  <si>
    <t>CEED 1.4 LX STYLE</t>
  </si>
  <si>
    <t>CEED 1.4 EX VIVID</t>
  </si>
  <si>
    <t>CEED 1.4 EX PASSION</t>
  </si>
  <si>
    <t>RCD/RP</t>
  </si>
  <si>
    <t>USB</t>
  </si>
  <si>
    <t>CDC</t>
  </si>
  <si>
    <t>PICANTO 1.0 LX</t>
  </si>
  <si>
    <t>SPORTAGE 2.0 EX</t>
  </si>
  <si>
    <t>H/L</t>
  </si>
  <si>
    <t>CLASSIC</t>
  </si>
  <si>
    <t>PR</t>
  </si>
  <si>
    <t>SORENTO 3.5 EX HIGH AUTO 5AT TOD</t>
  </si>
  <si>
    <t>SLS</t>
  </si>
  <si>
    <t>CEED 1.6 EX INTENSE</t>
  </si>
  <si>
    <t>CEED 1.4 EX INTENSE</t>
  </si>
  <si>
    <t>AW</t>
  </si>
  <si>
    <t>RR</t>
  </si>
  <si>
    <t>MG</t>
  </si>
  <si>
    <t>CC</t>
  </si>
  <si>
    <t>AW 16"</t>
  </si>
  <si>
    <t>AW 17"</t>
  </si>
  <si>
    <t>MP3-BT</t>
  </si>
  <si>
    <t>CEED 1.6 XL (Sporty Wagon)</t>
  </si>
  <si>
    <t>NEO SORENTO 3.3 CLASSIC F/L</t>
  </si>
  <si>
    <t>NEO SORENTO 3.3 PROGRESS F/L</t>
  </si>
  <si>
    <t>NEO SORENTO 3.3 PREMIUM TOD F/L</t>
  </si>
  <si>
    <t>NEO SORENTO 2.5 EX DIESEL PROGRESS 4AB F/L</t>
  </si>
  <si>
    <t>NEO SORENTO 2.5 DIESEL AUTO PREMIUM  TOD F/L</t>
  </si>
  <si>
    <t>BAS</t>
  </si>
  <si>
    <t>PRO-CEED 1.4 SC1</t>
  </si>
  <si>
    <t>PRO-CEED 1.4 SC2</t>
  </si>
  <si>
    <t>PRO-CEED 1.6 SC2</t>
  </si>
  <si>
    <t>PRO-CEED 1.6 SC3</t>
  </si>
  <si>
    <t>P/W</t>
  </si>
  <si>
    <t>CEED 1.6 LX STYLE AUTO</t>
  </si>
  <si>
    <t>R/S</t>
  </si>
  <si>
    <t>CEED 1.4 XL (Sporty Wagon)</t>
  </si>
  <si>
    <t>SPORTAGE 2.0 EX FULL</t>
  </si>
  <si>
    <t>PICANTO 1.1 EX  TURBO DIESEL</t>
  </si>
  <si>
    <t>PICANTO 1.1 LX Full</t>
  </si>
  <si>
    <t>4 AB</t>
  </si>
  <si>
    <t>BT</t>
  </si>
  <si>
    <t>MDPS</t>
  </si>
  <si>
    <t>4 ΗΧΕΙΑ</t>
  </si>
  <si>
    <t>PICANTO 1.1 LX AUTO</t>
  </si>
  <si>
    <t>13''</t>
  </si>
  <si>
    <t>14''</t>
  </si>
  <si>
    <t xml:space="preserve">CEED 1.4 INTENSE w/o S/R &amp; CDC           </t>
  </si>
  <si>
    <t xml:space="preserve">CEED 1.4 PASSION w/o CDC                </t>
  </si>
  <si>
    <t>CEED 1.6 EX INTENSE w/o CDC   </t>
  </si>
  <si>
    <t>NEW SPORTAGE 2.0 EX 4x2 F/L</t>
  </si>
  <si>
    <t>NEW SPORTAGE 2.0 EX FULL F/L </t>
  </si>
  <si>
    <t>IPOD</t>
  </si>
  <si>
    <t>RCD-MP3</t>
  </si>
  <si>
    <t>ALC</t>
  </si>
  <si>
    <t>BFK</t>
  </si>
  <si>
    <t>PRO-CEED 1.4 SC2 PLUS</t>
  </si>
  <si>
    <t>ΜΕΤΡΗΤΟΙΣ</t>
  </si>
  <si>
    <t>ΛΙΑΝΙΚΗ ΤΙΜΗ</t>
  </si>
  <si>
    <t>CEED 1.4 LX HEART ISG</t>
  </si>
  <si>
    <t>CEED 1.4 LX STYLE ISG</t>
  </si>
  <si>
    <t>CEED 1.4 EX VIVID ISG</t>
  </si>
  <si>
    <t>CEED 1.6 EX INTENSE ISG w/o CDC   </t>
  </si>
  <si>
    <t>ISG</t>
  </si>
  <si>
    <t>USB/IPOD</t>
  </si>
  <si>
    <t>AW 18'</t>
  </si>
  <si>
    <t>SOUL 1.6 LX  MATE</t>
  </si>
  <si>
    <t>SOUL 1.6 EX  VIBE</t>
  </si>
  <si>
    <t>ΕΙΔΙΚΗ ΠΡΟΣΦΟΡΑ</t>
  </si>
  <si>
    <t>SPORTAGE 2.0 EX PLUS  (2008 SLOVAKIA)</t>
  </si>
  <si>
    <t>SPORTAGE 2.0 EX FULL (2008 SLOVAKIA)</t>
  </si>
  <si>
    <t>LPS &amp; GT</t>
  </si>
  <si>
    <t>HAC</t>
  </si>
  <si>
    <t>CEED F/L 1.4 LX HEART</t>
  </si>
  <si>
    <t>CEED F/L 1.4 LX HEART ESP</t>
  </si>
  <si>
    <t>CEED F/L 1.4 LX STYLE</t>
  </si>
  <si>
    <t>CEED F/L 1.4 EX INTENSE ESP</t>
  </si>
  <si>
    <t>CEED F/L 1.6 LX HEART</t>
  </si>
  <si>
    <t>CEED F/L 1.6 LX STYLE ESP</t>
  </si>
  <si>
    <t>CEED F/L 1.6 EX INTENSE ESP</t>
  </si>
  <si>
    <t>PROCEED F/L 1.4 EX SC2 PLUS</t>
  </si>
  <si>
    <t>PAN</t>
  </si>
  <si>
    <t>BT/iPOD</t>
  </si>
  <si>
    <t>MIR/F</t>
  </si>
  <si>
    <t>PICANTO 1.0 LX RCD</t>
  </si>
  <si>
    <t>PROCEED F/L 1.6 EX SC4</t>
  </si>
  <si>
    <t>AW17"</t>
  </si>
  <si>
    <t>S PACK</t>
  </si>
  <si>
    <t>CEED 1.6 SW2  (Sporty Wagon 2)</t>
  </si>
  <si>
    <t>CEED 1.6 SW1  (Sporty Wagon 1)</t>
  </si>
  <si>
    <t>AW16"</t>
  </si>
  <si>
    <t>BWS</t>
  </si>
  <si>
    <t>1AB</t>
  </si>
  <si>
    <t>VENGA 1,6  PANORAMA PLUS</t>
  </si>
  <si>
    <t>NAVI</t>
  </si>
  <si>
    <t>Οι ενδεικτικές τιμές λιανικών πωλήσεων δεν περιλαμβάνουν Παράβολο Ταξινόμησης και Τέλη Κυκλοφορίας έτους.</t>
  </si>
  <si>
    <t>CEED F/L 1.6 LX AUTO</t>
  </si>
  <si>
    <t>VENGA 1,6  PANORAMA PLUS AUTO</t>
  </si>
  <si>
    <t>ARM</t>
  </si>
  <si>
    <t>ΤΕΛΙΚΗ ΤΙΜΗ ΜΕ ΟΦΕΛΟΣ AΠΟΣΥΡΣΗΣ *</t>
  </si>
  <si>
    <t>PICANTO 1.1 LX SUPER.</t>
  </si>
  <si>
    <t>CEED F/L 1.4 EX VIVID ESP</t>
  </si>
  <si>
    <t>SPORTAGE 1.6 LX    INSTYLE</t>
  </si>
  <si>
    <t>SPORTAGE 1.6 LX    UPTOWN</t>
  </si>
  <si>
    <t>SPORTAGE 1.6 LX    SKYVIEW</t>
  </si>
  <si>
    <t>SPORTAGE 1.6 EX     COSMIC</t>
  </si>
  <si>
    <t>SPORTAGE 1.6 EX    BREEZE</t>
  </si>
  <si>
    <t>LED</t>
  </si>
  <si>
    <t>R-CAM</t>
  </si>
  <si>
    <t xml:space="preserve">R-CAM </t>
  </si>
  <si>
    <t>ΤΕΛΙΚΗ    ΤΙΜΗ</t>
  </si>
  <si>
    <t>ΣΠΟΡ ΚΑΘΙΣΜΑΤΑ ΜΕ ΤΑΠΕΤΣΑΡΙΑ ΔΕΡΜΑΤΟΣ &amp; ΥΦΑΣΜΑΤΟΣ</t>
  </si>
  <si>
    <t>CEED F/L 1.6 LX AUTO ESP</t>
  </si>
  <si>
    <t>1,0 LPG ECO 3D</t>
  </si>
  <si>
    <t>LPG+GT</t>
  </si>
  <si>
    <t>AW 15''</t>
  </si>
  <si>
    <t>AW 14''</t>
  </si>
  <si>
    <t>START</t>
  </si>
  <si>
    <t>ΠΛΗΚΤΡΟ ΕΚΚΙΝΗΣΗΣ "START BUTTON"</t>
  </si>
  <si>
    <t>SPORTAGE 2.7 EX  AUTO (2007 - KOREA)</t>
  </si>
  <si>
    <t>RK</t>
  </si>
  <si>
    <t>RIO 1,2 INSTYLE 5D</t>
  </si>
  <si>
    <t>RIO 1,2 UPTOWN 5D</t>
  </si>
  <si>
    <t>RIO 1,2 COSMIC 5D</t>
  </si>
  <si>
    <t>RIO 1,4 COSMIC 5D</t>
  </si>
  <si>
    <t>ALC+XENON</t>
  </si>
  <si>
    <t xml:space="preserve">NAVI + S/R </t>
  </si>
  <si>
    <t>Κ.Π.</t>
  </si>
  <si>
    <t>SPORTAGE 2,0 LX    INSTYLE</t>
  </si>
  <si>
    <t>SPORTAGE 2,0 LX    UPTOWN</t>
  </si>
  <si>
    <t>SPORTAGE 2,0 LX    SKYVIEW</t>
  </si>
  <si>
    <t>SPORTAGE 2,0 EX     COSMIC</t>
  </si>
  <si>
    <t xml:space="preserve">SPORTAGE 2,0 EX    BREEZE </t>
  </si>
  <si>
    <t>SPORTAGE 2,0 EX    QUANTUM</t>
  </si>
  <si>
    <t>SPORTAGE 2.0 EX PLUS</t>
  </si>
  <si>
    <t>SPORTAGE 2.0 EX F/L</t>
  </si>
  <si>
    <t>SPORTAGE 2.0 EX PLUS F/L</t>
  </si>
  <si>
    <t>RIO 1,4 UPTOWN 5D</t>
  </si>
  <si>
    <t>SPORTAGE 1.7 DIESEL LX   UPTOWN</t>
  </si>
  <si>
    <t xml:space="preserve">NEW CEED 1.4 LX  INSTYLE </t>
  </si>
  <si>
    <t>NEW CEED 1.4 LX  DIESEL INSTYLE</t>
  </si>
  <si>
    <t>NEW CEED 1.4 LX  UPTOWN ISG</t>
  </si>
  <si>
    <t>NEW CEED 1.4 LX  DIESEL UPTOWN</t>
  </si>
  <si>
    <t>NEW CEED 1.6 LX  DIESEL UPTOWN 97</t>
  </si>
  <si>
    <t>NEW CEED 1.6 EX DIESEL COSMIC</t>
  </si>
  <si>
    <t>NEW CEED 1.6 LX  DIESEL INSTYLE 97</t>
  </si>
  <si>
    <t>RIO 1,1 DIESEL INSTYLE 3D ISG</t>
  </si>
  <si>
    <t>-</t>
  </si>
  <si>
    <t>RIO 1,1 DIESEL SPORT 5D  ISG</t>
  </si>
  <si>
    <t>RIO 1,2 INLINE 5D</t>
  </si>
  <si>
    <t>RIO 1,4 INLINE 5D</t>
  </si>
  <si>
    <t>RIO 1,1 DIESEL INLINE 5D  ISG</t>
  </si>
  <si>
    <t>SPORTAGE</t>
  </si>
  <si>
    <t>RIO 1,4 DIESEL UPTOWN 5D  ISG</t>
  </si>
  <si>
    <t>RIO 1,4 UPTOWN 5D AUTO</t>
  </si>
  <si>
    <t>RIO 1,1 DIESEL INSTYLE 5D ISG</t>
  </si>
  <si>
    <t>RIO 1,1 DIESEL UPTOWN 5D  ISG</t>
  </si>
  <si>
    <t>ΚΑΤΟΠΙΝ ΠΑΡΑΓΓΕΛΙΑΣ</t>
  </si>
  <si>
    <t>FLEX</t>
  </si>
  <si>
    <t>PICANTO 3 DOORS</t>
  </si>
  <si>
    <t>PICANTO 5 DOORS</t>
  </si>
  <si>
    <t>NEW CEED 2013</t>
  </si>
  <si>
    <t>HILL ASSIST CONTROL (ΥΠΟΒΟΗΘΗΣΗ ΕΚΚΙΝΗΣΗΣ ΣΕ ΚΕΚΛΙΜΕΝΟ ΟΔΟΣΤΡΩΜΑ)</t>
  </si>
  <si>
    <t>ΑΕΡΟΣΑΚΟΣ ΟΔΗΓΟΥ / ΣΥΝΟΔΗΓΟΥ &amp; 2 ΠΛEYΡΙΚΟΙ</t>
  </si>
  <si>
    <t>ΔΕΡΜΑΤΙΝΟ ΤΙΜΟΝΙ</t>
  </si>
  <si>
    <t xml:space="preserve">7 Α/Β  </t>
  </si>
  <si>
    <t>ΔΕΡΜΑΤΙΝΟ ΤΙΜΟΝΙ + ΜΟΧΛΟ ΤΑΧΥΤΗΤΩΝ</t>
  </si>
  <si>
    <t>ΦΛΑΣ ΣΤΟΥΣ ΕΞΩΤΕΡΙΚΟΥΣ ΚΑΘΡΕΠΤΕΣ</t>
  </si>
  <si>
    <t>AUTO LIGHT CONTROL (AYTOMATO ANAMMA ΠΡΟΒΟΛΕΩΝ)</t>
  </si>
  <si>
    <t xml:space="preserve">ΑΥΤΟΜΑΤΟΣ ΔΙΖΩΝΙΚΟΣ ΚΛΙΜΑΤΙΣΜΟΣ </t>
  </si>
  <si>
    <t>PM/H</t>
  </si>
  <si>
    <t>ΗΛΕΚΤΡΙΚΟΙ &amp; ΘΕΡΜΕΝΟΜΕΝΟΙ  ΚΑΘΡΕΠΤΕΣ</t>
  </si>
  <si>
    <t>PM/H/FL</t>
  </si>
  <si>
    <t>ΗΛΕΚΤΡΙΚΟΙ - ΘΕΡΜ/ΝΟΙ &amp; ΗΛΕΚΤΡΙΚΑ ΑΝΑΔΙΠΛΟΥΜΕΝΟΙ ΚΑΘΡΕΠΤΕΣ</t>
  </si>
  <si>
    <t>ΚΕΤΡΙΚΟ ΥΠΟΒΡΑΧΙΟΝΙΟ ΕΜΠΡΟΣ</t>
  </si>
  <si>
    <t>ΑΙΣΘΗΤΗΡΕΣ ΠΑΡΚΑΡΙΣΜΑΤΟΣ</t>
  </si>
  <si>
    <t>BCH/M</t>
  </si>
  <si>
    <t>ΚΑΘΡΕΠΤΕΣ &amp; ΧΕΙΡΟΛΑΒΕΣ ΣΤΟ ΧΡΩΜΑ ΤΟΥ ΑΜΑΞΩΜΑΤΟΣ</t>
  </si>
  <si>
    <t>PSD</t>
  </si>
  <si>
    <t>ΗΛΕΚΤΡΙΚΑ ΡΥΘΜΙΖΟΜΕΝΟ ΚΑΘΙΣΜΑ ΟΔΗΓΟΥ</t>
  </si>
  <si>
    <t xml:space="preserve">B/A </t>
  </si>
  <si>
    <t>ΣΥΝΑΓΕΡΜΟΣ</t>
  </si>
  <si>
    <t>ΗΛΕΚΤΡΙΚΑ ΡΥΘΜΙΖΟΜΕΝΟ &amp; ΘΕΡΜΑΙΝΟΜΕΝΟ ΚΑΘΙΣΜΑ ΟΔΗΓΟΥ-ΣΥΝΟΔΗΓΟΥ</t>
  </si>
  <si>
    <t>PΜ</t>
  </si>
  <si>
    <t>ΗΛΕΚΤΡΙΚΟΙ  ΚΑΘΡΕΠΤΕΣ</t>
  </si>
  <si>
    <t>BL</t>
  </si>
  <si>
    <t xml:space="preserve">ΣΤΑΤΙΚΑ ΦΩΤΑ ΣΤΡΟΦΗΣ </t>
  </si>
  <si>
    <t>CB</t>
  </si>
  <si>
    <t>COOL BOX</t>
  </si>
  <si>
    <t>R/SENS</t>
  </si>
  <si>
    <t>CRUISE CONTROL (ΡΥΘΜΙΣΤΗΣ ΤΑΧΥΤΗΤΑΣ)</t>
  </si>
  <si>
    <t>ΡΑΔΙΟ CD</t>
  </si>
  <si>
    <t>ΚΕΝΤΡΙΚΟ ΚΛΕΙΔΩΜΑ ΜΕ ΤΗΛΕΧΕΙΡΙΣΜΟ</t>
  </si>
  <si>
    <t>DRL</t>
  </si>
  <si>
    <t>ΦΩΤΑ ΗΜΕΡΑΣ (ΑΠΛΟΙ ΛΑΜΠΤΗΡΕΣ)</t>
  </si>
  <si>
    <t>ΦΩΤΑ ΗΜΕΡΑΣ LED</t>
  </si>
  <si>
    <t>SDH</t>
  </si>
  <si>
    <t>ΡΥΘΜΙΖΟΜΕΝΟ ΚΑΘΙΣΜΑ ΟΔΗΓΟΥ ΚΑΘ'ΥΨΟΣ</t>
  </si>
  <si>
    <t>ΡΕΖΕΡΒΑ ΚΑΝΟΝΙΚΩΝ ΔΙΑΣΤΑΣΕΩΝ</t>
  </si>
  <si>
    <t>ΡΥΘΜΙΖΟΜΕΝΟ ΤΙΜΟΝΙ ΚΑΘ'ΥΨΟΣ</t>
  </si>
  <si>
    <t>FLEX STEERΙNG (ΕΠΙΛΟΓΗ ΕΠΙΠΕΔΟΥ ΥΠΟΒΟΗΘΗΣΗΣ ΤΙΜΟΝΙΟΥ)</t>
  </si>
  <si>
    <t>GBSI</t>
  </si>
  <si>
    <t>TMK</t>
  </si>
  <si>
    <t>ΚΙΤ ΠΡΟΣΩΡΙΝΗΣ ΕΠΙΣΚΕΥΗΣ ΕΛΑΣΤΙΚΟΥ</t>
  </si>
  <si>
    <t>ΚΑΛΩΔΙΟ ΣΥΝΔΕΣΗΣ ΜΕ ΣΥΣΚΕΥΕΣ ΗΧΟΥ APPLE</t>
  </si>
  <si>
    <t>ΡΥΘΜΙΣΗ ΤΙΜΟΝΙΟΥ ΣΕ 4 ΚΑΤΕΥΘΥΝΣΕΣ</t>
  </si>
  <si>
    <t>IDLE STOP &amp; GO (ΣΥΣΤΗΜΑ ΑΥΤΟΜΑΤΗΣ ΕΠΑΝΕΚΙΝΗΣΗΣ ΟΧΗΜΑΤΟΣ)</t>
  </si>
  <si>
    <t>ΘΥΡΑ ΣΥΝΔΕΣΗΣ ΓΙΑ ΕΞΩΤΕΡΙΚΑ ΑΠΟΘΗΚΕΥΤΙΚΑ ΜΕΣΑ ΗΧΟΥ ( πχ MEMORY STICK)</t>
  </si>
  <si>
    <t xml:space="preserve">BLUETOOTH (ΑΣΥΡΜΑΤΗ ΣΥΝΔΕΣΗ ΚΙΝΗΤΟΥ ΤΗΛΕΦΩΝΟΥ ΜΕ ΗΧΕΙΑ &amp; ΜΙΚΡΟΦΩΝΟ) </t>
  </si>
  <si>
    <t>ΧΕΙΡΙΣΤΗΡΙΑ ΗΧΟΣΥΣΤΗΜΑΤΟΣ ΣΤΟ ΤΙΜΟΝΙ</t>
  </si>
  <si>
    <t>RC</t>
  </si>
  <si>
    <t>ΕΝΔΕΙΞΗ ΑΛΛΑΓΗΣ ΤΑΧΥΤΗΤΑΣ</t>
  </si>
  <si>
    <t>ΑΕΡΟΣΑΚΟΙ ΟΔΗΓΟΥ - ΣΥΝ/ΓΟΥ, 2 ΠΛΕΥΡΙΚΟΙ, 2 ΚΟΥΡΤΙΝΑΣ &amp; ΓΟΝΑΤΩΝ ΟΔΗΓΟΥ</t>
  </si>
  <si>
    <t xml:space="preserve">PW </t>
  </si>
  <si>
    <t>ΤΜΚ</t>
  </si>
  <si>
    <t>7AB</t>
  </si>
  <si>
    <t>ΥΠΟΒΟΗΘΗΣΗ ΤΙΜΟΝΙΟΥ</t>
  </si>
  <si>
    <t>ΗΛΕΚΤΡΟΧΡΩΜΙΚΟΣ ΚΑΘΡΕΠΤΗΣ</t>
  </si>
  <si>
    <t>PM/Η</t>
  </si>
  <si>
    <t>PM/Η/FL</t>
  </si>
  <si>
    <t>ΑΝΑΔΙΠΛΟΥΜΕΝΟ ΚΛΕΙΔΙ ΜΕ ΤΗΛΕXΕΙΡΙΣΜΟ</t>
  </si>
  <si>
    <t>PM</t>
  </si>
  <si>
    <t>USB &amp; RC</t>
  </si>
  <si>
    <t xml:space="preserve">ΣΥΣΤΗΜΑ ΠΛOΗΓΗΣΗΣ GPS </t>
  </si>
  <si>
    <t>FLEΧ</t>
  </si>
  <si>
    <t>PΜ/Η</t>
  </si>
  <si>
    <t>1,0 EX EASY 5D</t>
  </si>
  <si>
    <t>1,0 EX CITY 5D</t>
  </si>
  <si>
    <t>1,2 EX SPICE 5D</t>
  </si>
  <si>
    <t>1,2 EX SPICE PLUS 5D</t>
  </si>
  <si>
    <t>1,2 EX AUTO 5D</t>
  </si>
  <si>
    <t>1,0 EX EASY 3D</t>
  </si>
  <si>
    <t>1,0 EX SPORT 3D</t>
  </si>
  <si>
    <t>1,2 EX SPORT PLUS 3D</t>
  </si>
  <si>
    <t>ΚΕΝΤΡΙΚΟ ΚΛΕΙΔΩΜΑ (ΧΩΡΙΣ ΤΗΛΕΧΕΙΡΙΣΜΟ)</t>
  </si>
  <si>
    <t xml:space="preserve">KAMEΡΑ ΟΠΙΣΘΟΠΟΡΙΑΣ ΣΤΟΝ ΚΑΘΡΕΠΤΗ Ή ΣTHN KENTΡIKH OΘΟΝΗ ΑΝΑΛΟΓΩΣ ΤΗΣ ΕΚΔΟΣΗΣ </t>
  </si>
  <si>
    <r>
      <t>NEW CEED 1.4 LX  DIESEL INSTYLE</t>
    </r>
    <r>
      <rPr>
        <b/>
        <sz val="16"/>
        <color indexed="8"/>
        <rFont val="Book Antiqua"/>
        <family val="1"/>
      </rPr>
      <t xml:space="preserve"> 2013</t>
    </r>
  </si>
  <si>
    <r>
      <t xml:space="preserve">NEW CEED 1.4 LX  DIESEL UPTOWN </t>
    </r>
    <r>
      <rPr>
        <b/>
        <sz val="16"/>
        <color indexed="8"/>
        <rFont val="Book Antiqua"/>
        <family val="1"/>
      </rPr>
      <t>2013</t>
    </r>
  </si>
  <si>
    <r>
      <t xml:space="preserve">NEW CEED 1.6 LX  DIESEL INSTYLE </t>
    </r>
    <r>
      <rPr>
        <b/>
        <sz val="16"/>
        <color indexed="8"/>
        <rFont val="Book Antiqua"/>
        <family val="1"/>
      </rPr>
      <t>2013</t>
    </r>
  </si>
  <si>
    <r>
      <t xml:space="preserve">NEW CEED 1.6 LX  DIESEL UPTOWN </t>
    </r>
    <r>
      <rPr>
        <b/>
        <sz val="16"/>
        <color indexed="8"/>
        <rFont val="Book Antiqua"/>
        <family val="1"/>
      </rPr>
      <t>2013</t>
    </r>
  </si>
  <si>
    <t>1,0 EX UPTOWN LPG 5D</t>
  </si>
  <si>
    <t>1,0 EX CITY LPG 5D</t>
  </si>
  <si>
    <t>LG+GT</t>
  </si>
  <si>
    <r>
      <t xml:space="preserve">NEW CEED 1.6 LX  DIESEL UPTOWN </t>
    </r>
    <r>
      <rPr>
        <b/>
        <sz val="16"/>
        <color indexed="48"/>
        <rFont val="Book Antiqua"/>
        <family val="1"/>
      </rPr>
      <t>AW</t>
    </r>
  </si>
  <si>
    <r>
      <t xml:space="preserve">NEW CEED 1.6 LX  DIESEL UPTOWN </t>
    </r>
    <r>
      <rPr>
        <b/>
        <sz val="16"/>
        <color indexed="48"/>
        <rFont val="Book Antiqua"/>
        <family val="1"/>
      </rPr>
      <t>AW AUTO</t>
    </r>
  </si>
  <si>
    <t xml:space="preserve">Μοντέλα που δεν θα εισαχθούν εκ νέου στην ελληνική αγορά </t>
  </si>
  <si>
    <t xml:space="preserve">Νέες εκδόσεις στην ελληνική αγορά </t>
  </si>
  <si>
    <r>
      <t xml:space="preserve">NEW CEED 1.4 LX  DIESEL UPTOWN </t>
    </r>
    <r>
      <rPr>
        <b/>
        <sz val="16"/>
        <color indexed="60"/>
        <rFont val="Book Antiqua"/>
        <family val="1"/>
      </rPr>
      <t>TECH</t>
    </r>
  </si>
  <si>
    <t>SPORTAGE 1.7 DIESEL LX   SKYVIEW</t>
  </si>
  <si>
    <t>CP</t>
  </si>
  <si>
    <r>
      <rPr>
        <b/>
        <sz val="14"/>
        <rFont val="Tahoma"/>
        <family val="2"/>
      </rPr>
      <t>Comfort</t>
    </r>
    <r>
      <rPr>
        <sz val="14"/>
        <rFont val="Tahoma"/>
        <family val="2"/>
      </rPr>
      <t xml:space="preserve"> </t>
    </r>
    <r>
      <rPr>
        <b/>
        <sz val="14"/>
        <rFont val="Tahoma"/>
        <family val="2"/>
      </rPr>
      <t>Pack</t>
    </r>
    <r>
      <rPr>
        <sz val="14"/>
        <rFont val="Tahoma"/>
        <family val="2"/>
      </rPr>
      <t xml:space="preserve"> (Picanto): Πίσω προσκέφαλα ρυθμ/να σε ύψος, καθισμα οδηγού ρυθμιζόμενο σε ύψος, πίσω υαλοκαθαριστήρα, θήκη στην πλάτη των εμπρός καθισμάτων, σκούρα κρύσταλλα, χώρο αποθήκευσης κάτω από τη θέση του οδηγού, στροφόμετρο, τροχοί 14".  </t>
    </r>
  </si>
  <si>
    <t xml:space="preserve">                                                                  Ισχύει από:    28/09/2013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</si>
</sst>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€&quot;"/>
    <numFmt numFmtId="177" formatCode="0.000"/>
    <numFmt numFmtId="178" formatCode="0.0"/>
    <numFmt numFmtId="179" formatCode="[$€-2]\ #,##0.00"/>
    <numFmt numFmtId="180" formatCode="#,##0\ _€"/>
    <numFmt numFmtId="181" formatCode="[$-408]h:mm:ss\ AM/PM"/>
    <numFmt numFmtId="182" formatCode="[$-408]dddd\,\ d\ mmmm\ yyyy"/>
    <numFmt numFmtId="183" formatCode="#,##0_ ;\-#,##0\ "/>
  </numFmts>
  <fonts count="1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b/>
      <sz val="18"/>
      <name val="Book Antiqua"/>
      <family val="1"/>
    </font>
    <font>
      <sz val="18"/>
      <name val="Book Antiqua"/>
      <family val="1"/>
    </font>
    <font>
      <b/>
      <sz val="16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b/>
      <sz val="14"/>
      <color indexed="12"/>
      <name val="Book Antiqua"/>
      <family val="1"/>
    </font>
    <font>
      <sz val="14"/>
      <color indexed="8"/>
      <name val="Book Antiqua"/>
      <family val="1"/>
    </font>
    <font>
      <sz val="14"/>
      <color indexed="12"/>
      <name val="Book Antiqua"/>
      <family val="1"/>
    </font>
    <font>
      <b/>
      <sz val="18"/>
      <color indexed="10"/>
      <name val="Book Antiqua"/>
      <family val="1"/>
    </font>
    <font>
      <sz val="12"/>
      <name val="Book Antiqua"/>
      <family val="1"/>
    </font>
    <font>
      <b/>
      <i/>
      <sz val="24"/>
      <name val="Book Antiqua"/>
      <family val="1"/>
    </font>
    <font>
      <sz val="24"/>
      <name val="Book Antiqua"/>
      <family val="1"/>
    </font>
    <font>
      <sz val="13"/>
      <name val="Book Antiqua"/>
      <family val="1"/>
    </font>
    <font>
      <b/>
      <i/>
      <sz val="24"/>
      <color indexed="16"/>
      <name val="Book Antiqua"/>
      <family val="1"/>
    </font>
    <font>
      <sz val="16"/>
      <name val="Book Antiqua"/>
      <family val="1"/>
    </font>
    <font>
      <sz val="16"/>
      <color indexed="12"/>
      <name val="Book Antiqua"/>
      <family val="1"/>
    </font>
    <font>
      <sz val="20"/>
      <name val="Book Antiqua"/>
      <family val="1"/>
    </font>
    <font>
      <b/>
      <sz val="20"/>
      <name val="Book Antiqua"/>
      <family val="1"/>
    </font>
    <font>
      <b/>
      <sz val="12"/>
      <color indexed="17"/>
      <name val="Verdana"/>
      <family val="2"/>
    </font>
    <font>
      <sz val="14"/>
      <color indexed="16"/>
      <name val="Book Antiqua"/>
      <family val="1"/>
    </font>
    <font>
      <sz val="20"/>
      <color indexed="12"/>
      <name val="Book Antiqua"/>
      <family val="1"/>
    </font>
    <font>
      <sz val="20"/>
      <color indexed="16"/>
      <name val="Book Antiqua"/>
      <family val="1"/>
    </font>
    <font>
      <b/>
      <sz val="20"/>
      <color indexed="16"/>
      <name val="Book Antiqua"/>
      <family val="1"/>
    </font>
    <font>
      <b/>
      <sz val="20"/>
      <color indexed="9"/>
      <name val="Book Antiqua"/>
      <family val="1"/>
    </font>
    <font>
      <sz val="20"/>
      <color indexed="9"/>
      <name val="Book Antiqua"/>
      <family val="1"/>
    </font>
    <font>
      <sz val="18"/>
      <color indexed="12"/>
      <name val="Book Antiqua"/>
      <family val="1"/>
    </font>
    <font>
      <sz val="16"/>
      <color indexed="10"/>
      <name val="Book Antiqua"/>
      <family val="1"/>
    </font>
    <font>
      <sz val="16"/>
      <color indexed="8"/>
      <name val="Book Antiqua"/>
      <family val="1"/>
    </font>
    <font>
      <sz val="16"/>
      <color indexed="16"/>
      <name val="Book Antiqua"/>
      <family val="1"/>
    </font>
    <font>
      <i/>
      <sz val="16"/>
      <name val="Book Antiqua"/>
      <family val="1"/>
    </font>
    <font>
      <i/>
      <sz val="8"/>
      <name val="Book Antiqua"/>
      <family val="1"/>
    </font>
    <font>
      <b/>
      <i/>
      <sz val="20"/>
      <name val="Book Antiqua"/>
      <family val="1"/>
    </font>
    <font>
      <i/>
      <sz val="20"/>
      <name val="Book Antiqua"/>
      <family val="1"/>
    </font>
    <font>
      <i/>
      <sz val="20"/>
      <color indexed="12"/>
      <name val="Book Antiqua"/>
      <family val="1"/>
    </font>
    <font>
      <i/>
      <sz val="14"/>
      <name val="Book Antiqua"/>
      <family val="1"/>
    </font>
    <font>
      <b/>
      <sz val="18"/>
      <name val="Tahoma"/>
      <family val="2"/>
    </font>
    <font>
      <b/>
      <sz val="16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24"/>
      <name val="Tahoma"/>
      <family val="2"/>
    </font>
    <font>
      <b/>
      <sz val="16"/>
      <color indexed="8"/>
      <name val="Book Antiqua"/>
      <family val="1"/>
    </font>
    <font>
      <b/>
      <sz val="16"/>
      <color indexed="48"/>
      <name val="Book Antiqua"/>
      <family val="1"/>
    </font>
    <font>
      <b/>
      <sz val="16"/>
      <color indexed="60"/>
      <name val="Book Antiqua"/>
      <family val="1"/>
    </font>
    <font>
      <sz val="16"/>
      <name val="Tahoma"/>
      <family val="2"/>
    </font>
    <font>
      <sz val="16"/>
      <color indexed="18"/>
      <name val="Tahoma"/>
      <family val="2"/>
    </font>
    <font>
      <b/>
      <sz val="16"/>
      <color indexed="18"/>
      <name val="Tahoma"/>
      <family val="2"/>
    </font>
    <font>
      <b/>
      <sz val="20"/>
      <color indexed="18"/>
      <name val="Verdana"/>
      <family val="2"/>
    </font>
    <font>
      <b/>
      <i/>
      <sz val="20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Book Antiqua"/>
      <family val="1"/>
    </font>
    <font>
      <b/>
      <sz val="16"/>
      <color indexed="10"/>
      <name val="Book Antiqua"/>
      <family val="1"/>
    </font>
    <font>
      <b/>
      <sz val="8"/>
      <color indexed="10"/>
      <name val="Book Antiqua"/>
      <family val="1"/>
    </font>
    <font>
      <b/>
      <sz val="14"/>
      <color indexed="10"/>
      <name val="Book Antiqua"/>
      <family val="1"/>
    </font>
    <font>
      <sz val="20"/>
      <color indexed="60"/>
      <name val="Book Antiqua"/>
      <family val="1"/>
    </font>
    <font>
      <sz val="14"/>
      <color indexed="10"/>
      <name val="Book Antiqua"/>
      <family val="1"/>
    </font>
    <font>
      <b/>
      <sz val="20"/>
      <color indexed="8"/>
      <name val="Book Antiqua"/>
      <family val="1"/>
    </font>
    <font>
      <sz val="20"/>
      <color indexed="48"/>
      <name val="Book Antiqua"/>
      <family val="1"/>
    </font>
    <font>
      <sz val="16"/>
      <color indexed="60"/>
      <name val="Book Antiqua"/>
      <family val="1"/>
    </font>
    <font>
      <sz val="16"/>
      <color indexed="48"/>
      <name val="Book Antiqua"/>
      <family val="1"/>
    </font>
    <font>
      <b/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20"/>
      <color rgb="FFFF0000"/>
      <name val="Book Antiqua"/>
      <family val="1"/>
    </font>
    <font>
      <b/>
      <sz val="16"/>
      <color rgb="FFFF0000"/>
      <name val="Book Antiqua"/>
      <family val="1"/>
    </font>
    <font>
      <b/>
      <sz val="8"/>
      <color rgb="FFFF0000"/>
      <name val="Book Antiqua"/>
      <family val="1"/>
    </font>
    <font>
      <b/>
      <sz val="14"/>
      <color rgb="FFFF0000"/>
      <name val="Book Antiqua"/>
      <family val="1"/>
    </font>
    <font>
      <sz val="20"/>
      <color rgb="FFC00000"/>
      <name val="Book Antiqua"/>
      <family val="1"/>
    </font>
    <font>
      <sz val="16"/>
      <color rgb="FF0000FF"/>
      <name val="Book Antiqua"/>
      <family val="1"/>
    </font>
    <font>
      <sz val="14"/>
      <color rgb="FFFF0000"/>
      <name val="Book Antiqua"/>
      <family val="1"/>
    </font>
    <font>
      <sz val="16"/>
      <color rgb="FFFF0000"/>
      <name val="Book Antiqua"/>
      <family val="1"/>
    </font>
    <font>
      <sz val="16"/>
      <color theme="1"/>
      <name val="Book Antiqua"/>
      <family val="1"/>
    </font>
    <font>
      <b/>
      <sz val="20"/>
      <color theme="1"/>
      <name val="Book Antiqua"/>
      <family val="1"/>
    </font>
    <font>
      <b/>
      <sz val="16"/>
      <color theme="1"/>
      <name val="Book Antiqua"/>
      <family val="1"/>
    </font>
    <font>
      <sz val="20"/>
      <color rgb="FF3333FF"/>
      <name val="Book Antiqua"/>
      <family val="1"/>
    </font>
    <font>
      <sz val="16"/>
      <color rgb="FFC00000"/>
      <name val="Book Antiqua"/>
      <family val="1"/>
    </font>
    <font>
      <sz val="16"/>
      <color rgb="FF3333FF"/>
      <name val="Book Antiqua"/>
      <family val="1"/>
    </font>
    <font>
      <b/>
      <sz val="20"/>
      <color rgb="FF002060"/>
      <name val="Verdan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3" fillId="0" borderId="0">
      <alignment/>
      <protection/>
    </xf>
    <xf numFmtId="0" fontId="92" fillId="19" borderId="1" applyNumberFormat="0" applyAlignment="0" applyProtection="0"/>
    <xf numFmtId="0" fontId="93" fillId="20" borderId="2" applyNumberFormat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4" fillId="27" borderId="3" applyNumberFormat="0" applyAlignment="0" applyProtection="0"/>
    <xf numFmtId="0" fontId="95" fillId="0" borderId="0" applyNumberFormat="0" applyFill="0" applyBorder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99" fillId="28" borderId="0" applyNumberFormat="0" applyBorder="0" applyAlignment="0" applyProtection="0"/>
    <xf numFmtId="0" fontId="10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0" borderId="0" applyNumberFormat="0" applyBorder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27" borderId="1" applyNumberFormat="0" applyAlignment="0" applyProtection="0"/>
  </cellStyleXfs>
  <cellXfs count="531">
    <xf numFmtId="0" fontId="0" fillId="0" borderId="0" xfId="0" applyAlignment="1">
      <alignment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/>
      <protection/>
    </xf>
    <xf numFmtId="0" fontId="8" fillId="0" borderId="14" xfId="33" applyFont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8" fillId="0" borderId="0" xfId="33" applyFont="1">
      <alignment/>
      <protection/>
    </xf>
    <xf numFmtId="0" fontId="8" fillId="0" borderId="0" xfId="33" applyFont="1" applyFill="1" applyBorder="1" applyAlignment="1">
      <alignment horizontal="left" vertical="center"/>
      <protection/>
    </xf>
    <xf numFmtId="0" fontId="6" fillId="0" borderId="0" xfId="33" applyFont="1" applyFill="1" applyBorder="1">
      <alignment/>
      <protection/>
    </xf>
    <xf numFmtId="0" fontId="8" fillId="0" borderId="0" xfId="33" applyFont="1" applyFill="1" applyBorder="1">
      <alignment/>
      <protection/>
    </xf>
    <xf numFmtId="0" fontId="12" fillId="0" borderId="0" xfId="33" applyFont="1" applyFill="1" applyBorder="1" applyAlignment="1">
      <alignment horizontal="left" vertical="center"/>
      <protection/>
    </xf>
    <xf numFmtId="0" fontId="14" fillId="0" borderId="12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8" fillId="0" borderId="12" xfId="33" applyFont="1" applyFill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11" fillId="0" borderId="14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>
      <alignment horizontal="center" vertical="center"/>
      <protection/>
    </xf>
    <xf numFmtId="0" fontId="8" fillId="0" borderId="0" xfId="33" applyFont="1" applyFill="1" applyBorder="1" applyAlignment="1">
      <alignment horizont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3" xfId="33" applyFont="1" applyBorder="1" applyAlignment="1">
      <alignment horizontal="center" vertical="center" wrapText="1"/>
      <protection/>
    </xf>
    <xf numFmtId="3" fontId="8" fillId="0" borderId="12" xfId="33" applyNumberFormat="1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>
      <alignment horizontal="center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0" fontId="19" fillId="0" borderId="0" xfId="33" applyFont="1" applyFill="1" applyBorder="1" applyAlignment="1">
      <alignment horizontal="left" vertical="center"/>
      <protection/>
    </xf>
    <xf numFmtId="0" fontId="8" fillId="0" borderId="13" xfId="33" applyFont="1" applyFill="1" applyBorder="1" applyAlignment="1">
      <alignment horizontal="center" vertical="center"/>
      <protection/>
    </xf>
    <xf numFmtId="3" fontId="8" fillId="0" borderId="13" xfId="33" applyNumberFormat="1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3" fontId="7" fillId="0" borderId="13" xfId="33" applyNumberFormat="1" applyFont="1" applyFill="1" applyBorder="1" applyAlignment="1">
      <alignment horizontal="center" vertical="center"/>
      <protection/>
    </xf>
    <xf numFmtId="3" fontId="7" fillId="0" borderId="12" xfId="33" applyNumberFormat="1" applyFont="1" applyFill="1" applyBorder="1" applyAlignment="1">
      <alignment horizontal="center" vertical="center"/>
      <protection/>
    </xf>
    <xf numFmtId="3" fontId="7" fillId="0" borderId="10" xfId="33" applyNumberFormat="1" applyFont="1" applyFill="1" applyBorder="1" applyAlignment="1">
      <alignment horizontal="center" vertical="center"/>
      <protection/>
    </xf>
    <xf numFmtId="0" fontId="28" fillId="32" borderId="18" xfId="33" applyFont="1" applyFill="1" applyBorder="1" applyAlignment="1">
      <alignment horizontal="left" vertical="center"/>
      <protection/>
    </xf>
    <xf numFmtId="0" fontId="28" fillId="32" borderId="19" xfId="33" applyFont="1" applyFill="1" applyBorder="1" applyAlignment="1">
      <alignment horizontal="left" vertical="center"/>
      <protection/>
    </xf>
    <xf numFmtId="0" fontId="27" fillId="0" borderId="0" xfId="33" applyFont="1" applyFill="1" applyBorder="1" applyAlignment="1">
      <alignment horizontal="left" vertical="center"/>
      <protection/>
    </xf>
    <xf numFmtId="0" fontId="26" fillId="33" borderId="0" xfId="33" applyFont="1" applyFill="1" applyBorder="1" applyAlignment="1">
      <alignment horizontal="left" vertical="center"/>
      <protection/>
    </xf>
    <xf numFmtId="0" fontId="6" fillId="0" borderId="0" xfId="33" applyFont="1" applyBorder="1">
      <alignment/>
      <protection/>
    </xf>
    <xf numFmtId="0" fontId="15" fillId="0" borderId="0" xfId="33" applyFont="1" applyFill="1" applyBorder="1">
      <alignment/>
      <protection/>
    </xf>
    <xf numFmtId="0" fontId="16" fillId="0" borderId="0" xfId="33" applyFont="1" applyFill="1" applyBorder="1">
      <alignment/>
      <protection/>
    </xf>
    <xf numFmtId="0" fontId="13" fillId="0" borderId="0" xfId="33" applyFont="1" applyBorder="1">
      <alignment/>
      <protection/>
    </xf>
    <xf numFmtId="0" fontId="8" fillId="34" borderId="12" xfId="33" applyFont="1" applyFill="1" applyBorder="1" applyAlignment="1">
      <alignment horizontal="left"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3" fontId="7" fillId="0" borderId="12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3" fontId="8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19" fillId="0" borderId="16" xfId="33" applyFont="1" applyFill="1" applyBorder="1" applyAlignment="1">
      <alignment horizontal="left" vertical="center" wrapText="1"/>
      <protection/>
    </xf>
    <xf numFmtId="0" fontId="28" fillId="0" borderId="0" xfId="33" applyFont="1" applyFill="1" applyBorder="1" applyAlignment="1">
      <alignment horizontal="left" vertical="center"/>
      <protection/>
    </xf>
    <xf numFmtId="0" fontId="26" fillId="0" borderId="0" xfId="33" applyFont="1" applyFill="1" applyBorder="1" applyAlignment="1">
      <alignment horizontal="left" vertical="center"/>
      <protection/>
    </xf>
    <xf numFmtId="0" fontId="28" fillId="32" borderId="20" xfId="33" applyFont="1" applyFill="1" applyBorder="1" applyAlignment="1">
      <alignment horizontal="left" vertical="center"/>
      <protection/>
    </xf>
    <xf numFmtId="0" fontId="28" fillId="32" borderId="21" xfId="33" applyFont="1" applyFill="1" applyBorder="1" applyAlignment="1">
      <alignment horizontal="left" vertical="center" wrapText="1"/>
      <protection/>
    </xf>
    <xf numFmtId="0" fontId="29" fillId="32" borderId="21" xfId="33" applyFont="1" applyFill="1" applyBorder="1" applyAlignment="1">
      <alignment horizontal="left" vertical="center" wrapText="1"/>
      <protection/>
    </xf>
    <xf numFmtId="0" fontId="28" fillId="32" borderId="21" xfId="33" applyFont="1" applyFill="1" applyBorder="1" applyAlignment="1">
      <alignment horizontal="left" vertical="center"/>
      <protection/>
    </xf>
    <xf numFmtId="0" fontId="28" fillId="32" borderId="22" xfId="33" applyFont="1" applyFill="1" applyBorder="1" applyAlignment="1">
      <alignment horizontal="left" vertical="center"/>
      <protection/>
    </xf>
    <xf numFmtId="0" fontId="29" fillId="0" borderId="0" xfId="33" applyFont="1" applyFill="1" applyBorder="1" applyAlignment="1">
      <alignment horizontal="left" vertical="center"/>
      <protection/>
    </xf>
    <xf numFmtId="0" fontId="29" fillId="32" borderId="0" xfId="33" applyFont="1" applyFill="1" applyBorder="1" applyAlignment="1">
      <alignment horizontal="left" vertical="center"/>
      <protection/>
    </xf>
    <xf numFmtId="0" fontId="28" fillId="0" borderId="0" xfId="33" applyFont="1" applyFill="1" applyBorder="1" applyAlignment="1">
      <alignment horizontal="center" vertical="center"/>
      <protection/>
    </xf>
    <xf numFmtId="0" fontId="29" fillId="35" borderId="0" xfId="33" applyFont="1" applyFill="1" applyBorder="1" applyAlignment="1">
      <alignment horizontal="left" vertical="center"/>
      <protection/>
    </xf>
    <xf numFmtId="0" fontId="27" fillId="0" borderId="0" xfId="33" applyFont="1" applyFill="1" applyBorder="1" applyAlignment="1">
      <alignment horizontal="center" vertical="center"/>
      <protection/>
    </xf>
    <xf numFmtId="0" fontId="12" fillId="0" borderId="15" xfId="33" applyFont="1" applyFill="1" applyBorder="1" applyAlignment="1">
      <alignment horizontal="center" vertical="center"/>
      <protection/>
    </xf>
    <xf numFmtId="0" fontId="28" fillId="32" borderId="18" xfId="33" applyFont="1" applyFill="1" applyBorder="1" applyAlignment="1">
      <alignment horizontal="left" vertical="center" wrapText="1"/>
      <protection/>
    </xf>
    <xf numFmtId="3" fontId="7" fillId="0" borderId="17" xfId="33" applyNumberFormat="1" applyFont="1" applyFill="1" applyBorder="1" applyAlignment="1">
      <alignment horizontal="center" vertical="center"/>
      <protection/>
    </xf>
    <xf numFmtId="3" fontId="7" fillId="0" borderId="16" xfId="33" applyNumberFormat="1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left" vertical="center" wrapText="1"/>
      <protection/>
    </xf>
    <xf numFmtId="0" fontId="8" fillId="0" borderId="17" xfId="33" applyFont="1" applyFill="1" applyBorder="1" applyAlignment="1">
      <alignment horizontal="center" vertical="center" wrapText="1"/>
      <protection/>
    </xf>
    <xf numFmtId="0" fontId="8" fillId="0" borderId="16" xfId="33" applyFont="1" applyFill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23" xfId="33" applyFont="1" applyBorder="1" applyAlignment="1">
      <alignment horizontal="center" vertical="center" wrapText="1"/>
      <protection/>
    </xf>
    <xf numFmtId="0" fontId="4" fillId="0" borderId="16" xfId="33" applyFont="1" applyFill="1" applyBorder="1" applyAlignment="1">
      <alignment horizontal="center" vertical="center" wrapText="1"/>
      <protection/>
    </xf>
    <xf numFmtId="0" fontId="8" fillId="0" borderId="24" xfId="33" applyFont="1" applyBorder="1" applyAlignment="1">
      <alignment horizontal="center" vertical="center"/>
      <protection/>
    </xf>
    <xf numFmtId="0" fontId="8" fillId="0" borderId="17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/>
      <protection/>
    </xf>
    <xf numFmtId="3" fontId="9" fillId="0" borderId="25" xfId="33" applyNumberFormat="1" applyFont="1" applyFill="1" applyBorder="1" applyAlignment="1" quotePrefix="1">
      <alignment horizontal="center" vertical="center"/>
      <protection/>
    </xf>
    <xf numFmtId="0" fontId="8" fillId="0" borderId="26" xfId="33" applyFont="1" applyFill="1" applyBorder="1" applyAlignment="1">
      <alignment horizontal="center" vertical="center"/>
      <protection/>
    </xf>
    <xf numFmtId="3" fontId="6" fillId="0" borderId="16" xfId="33" applyNumberFormat="1" applyFont="1" applyFill="1" applyBorder="1" applyAlignment="1">
      <alignment horizontal="center" vertical="center"/>
      <protection/>
    </xf>
    <xf numFmtId="0" fontId="30" fillId="0" borderId="27" xfId="33" applyFont="1" applyFill="1" applyBorder="1" applyAlignment="1">
      <alignment horizontal="center" vertical="center"/>
      <protection/>
    </xf>
    <xf numFmtId="3" fontId="5" fillId="0" borderId="27" xfId="33" applyNumberFormat="1" applyFont="1" applyFill="1" applyBorder="1" applyAlignment="1">
      <alignment horizontal="center" vertical="center"/>
      <protection/>
    </xf>
    <xf numFmtId="0" fontId="30" fillId="0" borderId="28" xfId="33" applyFont="1" applyFill="1" applyBorder="1" applyAlignment="1">
      <alignment horizontal="center" vertical="center"/>
      <protection/>
    </xf>
    <xf numFmtId="3" fontId="5" fillId="0" borderId="28" xfId="33" applyNumberFormat="1" applyFont="1" applyFill="1" applyBorder="1" applyAlignment="1">
      <alignment horizontal="center" vertical="center"/>
      <protection/>
    </xf>
    <xf numFmtId="3" fontId="6" fillId="0" borderId="17" xfId="33" applyNumberFormat="1" applyFont="1" applyFill="1" applyBorder="1" applyAlignment="1">
      <alignment horizontal="center" vertical="center"/>
      <protection/>
    </xf>
    <xf numFmtId="0" fontId="8" fillId="0" borderId="0" xfId="33" applyFont="1" applyFill="1" applyAlignment="1">
      <alignment vertical="center"/>
      <protection/>
    </xf>
    <xf numFmtId="0" fontId="8" fillId="0" borderId="0" xfId="33" applyFont="1" applyFill="1" applyBorder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31" fillId="0" borderId="0" xfId="33" applyFont="1" applyFill="1" applyBorder="1" applyAlignment="1">
      <alignment horizontal="left" vertical="center"/>
      <protection/>
    </xf>
    <xf numFmtId="0" fontId="19" fillId="0" borderId="11" xfId="33" applyFont="1" applyFill="1" applyBorder="1" applyAlignment="1">
      <alignment horizontal="center" vertical="center" wrapText="1"/>
      <protection/>
    </xf>
    <xf numFmtId="0" fontId="19" fillId="0" borderId="11" xfId="33" applyFont="1" applyFill="1" applyBorder="1" applyAlignment="1">
      <alignment horizontal="center" vertical="center"/>
      <protection/>
    </xf>
    <xf numFmtId="0" fontId="19" fillId="0" borderId="11" xfId="33" applyFont="1" applyBorder="1" applyAlignment="1">
      <alignment horizontal="center" vertical="center" wrapText="1"/>
      <protection/>
    </xf>
    <xf numFmtId="0" fontId="19" fillId="0" borderId="11" xfId="33" applyFont="1" applyBorder="1" applyAlignment="1">
      <alignment horizontal="center" vertical="center"/>
      <protection/>
    </xf>
    <xf numFmtId="0" fontId="19" fillId="0" borderId="24" xfId="33" applyFont="1" applyBorder="1" applyAlignment="1">
      <alignment horizontal="center" vertical="center"/>
      <protection/>
    </xf>
    <xf numFmtId="0" fontId="19" fillId="0" borderId="12" xfId="33" applyFont="1" applyFill="1" applyBorder="1" applyAlignment="1">
      <alignment horizontal="center" vertical="center" wrapText="1"/>
      <protection/>
    </xf>
    <xf numFmtId="0" fontId="19" fillId="0" borderId="12" xfId="33" applyFont="1" applyFill="1" applyBorder="1" applyAlignment="1">
      <alignment horizontal="center" vertical="center"/>
      <protection/>
    </xf>
    <xf numFmtId="0" fontId="19" fillId="0" borderId="12" xfId="33" applyFont="1" applyBorder="1" applyAlignment="1">
      <alignment horizontal="center" vertical="center" wrapText="1"/>
      <protection/>
    </xf>
    <xf numFmtId="0" fontId="19" fillId="0" borderId="12" xfId="33" applyFont="1" applyBorder="1" applyAlignment="1">
      <alignment horizontal="center" vertical="center"/>
      <protection/>
    </xf>
    <xf numFmtId="0" fontId="19" fillId="0" borderId="29" xfId="33" applyFont="1" applyBorder="1" applyAlignment="1">
      <alignment horizontal="center" vertical="center"/>
      <protection/>
    </xf>
    <xf numFmtId="0" fontId="19" fillId="0" borderId="14" xfId="33" applyFont="1" applyFill="1" applyBorder="1" applyAlignment="1">
      <alignment horizontal="center" vertical="center" wrapText="1"/>
      <protection/>
    </xf>
    <xf numFmtId="0" fontId="19" fillId="0" borderId="14" xfId="33" applyFont="1" applyFill="1" applyBorder="1" applyAlignment="1">
      <alignment horizontal="center" vertical="center"/>
      <protection/>
    </xf>
    <xf numFmtId="0" fontId="19" fillId="0" borderId="14" xfId="33" applyFont="1" applyBorder="1" applyAlignment="1">
      <alignment horizontal="center" vertical="center" wrapText="1"/>
      <protection/>
    </xf>
    <xf numFmtId="0" fontId="19" fillId="0" borderId="14" xfId="33" applyFont="1" applyBorder="1" applyAlignment="1">
      <alignment horizontal="center" vertical="center"/>
      <protection/>
    </xf>
    <xf numFmtId="0" fontId="19" fillId="0" borderId="23" xfId="33" applyFont="1" applyBorder="1" applyAlignment="1">
      <alignment horizontal="center" vertical="center" wrapText="1"/>
      <protection/>
    </xf>
    <xf numFmtId="0" fontId="19" fillId="0" borderId="23" xfId="33" applyFont="1" applyBorder="1" applyAlignment="1">
      <alignment horizontal="center" vertical="center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19" fillId="0" borderId="29" xfId="33" applyFont="1" applyFill="1" applyBorder="1" applyAlignment="1">
      <alignment horizontal="center" vertical="center"/>
      <protection/>
    </xf>
    <xf numFmtId="0" fontId="19" fillId="0" borderId="14" xfId="33" applyFont="1" applyFill="1" applyBorder="1" applyAlignment="1">
      <alignment horizontal="left" vertical="center"/>
      <protection/>
    </xf>
    <xf numFmtId="0" fontId="20" fillId="0" borderId="12" xfId="33" applyFont="1" applyBorder="1" applyAlignment="1">
      <alignment horizontal="center" vertical="center" wrapText="1"/>
      <protection/>
    </xf>
    <xf numFmtId="0" fontId="20" fillId="0" borderId="14" xfId="33" applyFont="1" applyBorder="1" applyAlignment="1">
      <alignment horizontal="center" vertical="center" wrapText="1"/>
      <protection/>
    </xf>
    <xf numFmtId="0" fontId="19" fillId="0" borderId="24" xfId="33" applyFont="1" applyFill="1" applyBorder="1" applyAlignment="1">
      <alignment horizontal="center" vertical="center"/>
      <protection/>
    </xf>
    <xf numFmtId="0" fontId="19" fillId="0" borderId="23" xfId="33" applyFont="1" applyFill="1" applyBorder="1" applyAlignment="1">
      <alignment horizontal="center" vertical="center"/>
      <protection/>
    </xf>
    <xf numFmtId="0" fontId="19" fillId="0" borderId="30" xfId="33" applyFont="1" applyBorder="1" applyAlignment="1">
      <alignment horizontal="center" vertical="center" wrapText="1"/>
      <protection/>
    </xf>
    <xf numFmtId="0" fontId="19" fillId="0" borderId="30" xfId="33" applyFont="1" applyBorder="1" applyAlignment="1">
      <alignment horizontal="center" vertical="center"/>
      <protection/>
    </xf>
    <xf numFmtId="0" fontId="19" fillId="0" borderId="31" xfId="33" applyFont="1" applyBorder="1" applyAlignment="1">
      <alignment horizontal="center" vertical="center"/>
      <protection/>
    </xf>
    <xf numFmtId="0" fontId="32" fillId="0" borderId="14" xfId="33" applyFont="1" applyFill="1" applyBorder="1" applyAlignment="1">
      <alignment horizontal="center" vertical="center" wrapText="1"/>
      <protection/>
    </xf>
    <xf numFmtId="0" fontId="32" fillId="0" borderId="11" xfId="33" applyFont="1" applyBorder="1" applyAlignment="1">
      <alignment horizontal="center" vertical="center" wrapText="1"/>
      <protection/>
    </xf>
    <xf numFmtId="0" fontId="19" fillId="0" borderId="24" xfId="33" applyFont="1" applyBorder="1" applyAlignment="1">
      <alignment horizontal="center" vertical="center" wrapText="1"/>
      <protection/>
    </xf>
    <xf numFmtId="0" fontId="32" fillId="0" borderId="12" xfId="33" applyFont="1" applyBorder="1" applyAlignment="1">
      <alignment horizontal="center" vertical="center" wrapText="1"/>
      <protection/>
    </xf>
    <xf numFmtId="0" fontId="19" fillId="0" borderId="29" xfId="33" applyFont="1" applyBorder="1" applyAlignment="1">
      <alignment horizontal="center" vertical="center" wrapText="1"/>
      <protection/>
    </xf>
    <xf numFmtId="0" fontId="32" fillId="0" borderId="14" xfId="33" applyFont="1" applyBorder="1" applyAlignment="1">
      <alignment horizontal="center" vertical="center" wrapText="1"/>
      <protection/>
    </xf>
    <xf numFmtId="0" fontId="32" fillId="0" borderId="11" xfId="33" applyFont="1" applyFill="1" applyBorder="1" applyAlignment="1">
      <alignment horizontal="center" vertical="center" wrapText="1"/>
      <protection/>
    </xf>
    <xf numFmtId="0" fontId="32" fillId="0" borderId="12" xfId="33" applyFont="1" applyFill="1" applyBorder="1" applyAlignment="1">
      <alignment horizontal="center" vertical="center" wrapText="1"/>
      <protection/>
    </xf>
    <xf numFmtId="3" fontId="21" fillId="0" borderId="16" xfId="33" applyNumberFormat="1" applyFont="1" applyFill="1" applyBorder="1" applyAlignment="1">
      <alignment horizontal="center" vertical="center"/>
      <protection/>
    </xf>
    <xf numFmtId="3" fontId="22" fillId="0" borderId="32" xfId="33" applyNumberFormat="1" applyFont="1" applyFill="1" applyBorder="1" applyAlignment="1">
      <alignment horizontal="center" vertical="center"/>
      <protection/>
    </xf>
    <xf numFmtId="3" fontId="22" fillId="0" borderId="28" xfId="33" applyNumberFormat="1" applyFont="1" applyFill="1" applyBorder="1" applyAlignment="1">
      <alignment horizontal="center" vertical="center"/>
      <protection/>
    </xf>
    <xf numFmtId="3" fontId="21" fillId="0" borderId="17" xfId="33" applyNumberFormat="1" applyFont="1" applyFill="1" applyBorder="1" applyAlignment="1">
      <alignment horizontal="center" vertical="center"/>
      <protection/>
    </xf>
    <xf numFmtId="0" fontId="25" fillId="0" borderId="27" xfId="33" applyFont="1" applyFill="1" applyBorder="1" applyAlignment="1">
      <alignment horizontal="center" vertical="center"/>
      <protection/>
    </xf>
    <xf numFmtId="3" fontId="22" fillId="0" borderId="27" xfId="33" applyNumberFormat="1" applyFont="1" applyFill="1" applyBorder="1" applyAlignment="1">
      <alignment horizontal="center" vertical="center"/>
      <protection/>
    </xf>
    <xf numFmtId="0" fontId="25" fillId="0" borderId="32" xfId="33" applyFont="1" applyFill="1" applyBorder="1" applyAlignment="1">
      <alignment horizontal="center" vertical="center"/>
      <protection/>
    </xf>
    <xf numFmtId="0" fontId="25" fillId="0" borderId="28" xfId="33" applyFont="1" applyFill="1" applyBorder="1" applyAlignment="1">
      <alignment horizontal="center" vertical="center"/>
      <protection/>
    </xf>
    <xf numFmtId="0" fontId="25" fillId="0" borderId="33" xfId="33" applyFont="1" applyFill="1" applyBorder="1" applyAlignment="1">
      <alignment horizontal="center" vertical="center"/>
      <protection/>
    </xf>
    <xf numFmtId="3" fontId="22" fillId="0" borderId="33" xfId="33" applyNumberFormat="1" applyFont="1" applyFill="1" applyBorder="1" applyAlignment="1">
      <alignment horizontal="center" vertical="center"/>
      <protection/>
    </xf>
    <xf numFmtId="3" fontId="21" fillId="0" borderId="25" xfId="33" applyNumberFormat="1" applyFont="1" applyFill="1" applyBorder="1" applyAlignment="1">
      <alignment horizontal="center" vertical="center"/>
      <protection/>
    </xf>
    <xf numFmtId="0" fontId="33" fillId="0" borderId="12" xfId="33" applyFont="1" applyFill="1" applyBorder="1" applyAlignment="1">
      <alignment horizontal="left" vertical="center" wrapText="1"/>
      <protection/>
    </xf>
    <xf numFmtId="0" fontId="33" fillId="0" borderId="14" xfId="33" applyFont="1" applyFill="1" applyBorder="1" applyAlignment="1">
      <alignment horizontal="left" vertical="center" wrapText="1"/>
      <protection/>
    </xf>
    <xf numFmtId="0" fontId="33" fillId="0" borderId="11" xfId="33" applyFont="1" applyFill="1" applyBorder="1" applyAlignment="1">
      <alignment horizontal="left" vertical="center" wrapText="1"/>
      <protection/>
    </xf>
    <xf numFmtId="0" fontId="20" fillId="0" borderId="11" xfId="33" applyFont="1" applyBorder="1" applyAlignment="1">
      <alignment horizontal="left" vertical="center" wrapText="1"/>
      <protection/>
    </xf>
    <xf numFmtId="0" fontId="20" fillId="0" borderId="12" xfId="33" applyFont="1" applyBorder="1" applyAlignment="1">
      <alignment horizontal="left" vertical="center" wrapText="1"/>
      <protection/>
    </xf>
    <xf numFmtId="0" fontId="20" fillId="0" borderId="14" xfId="33" applyFont="1" applyBorder="1" applyAlignment="1">
      <alignment horizontal="left" vertical="center" wrapText="1"/>
      <protection/>
    </xf>
    <xf numFmtId="0" fontId="19" fillId="0" borderId="24" xfId="33" applyFont="1" applyFill="1" applyBorder="1" applyAlignment="1">
      <alignment horizontal="center" vertical="center" wrapText="1"/>
      <protection/>
    </xf>
    <xf numFmtId="0" fontId="19" fillId="0" borderId="29" xfId="33" applyFont="1" applyFill="1" applyBorder="1" applyAlignment="1">
      <alignment horizontal="center" vertical="center" wrapText="1"/>
      <protection/>
    </xf>
    <xf numFmtId="0" fontId="19" fillId="0" borderId="23" xfId="33" applyFont="1" applyFill="1" applyBorder="1" applyAlignment="1">
      <alignment horizontal="center" vertical="center" wrapText="1"/>
      <protection/>
    </xf>
    <xf numFmtId="3" fontId="21" fillId="0" borderId="26" xfId="33" applyNumberFormat="1" applyFont="1" applyFill="1" applyBorder="1" applyAlignment="1">
      <alignment horizontal="center" vertical="center"/>
      <protection/>
    </xf>
    <xf numFmtId="0" fontId="28" fillId="35" borderId="18" xfId="33" applyFont="1" applyFill="1" applyBorder="1" applyAlignment="1">
      <alignment horizontal="left" vertical="center"/>
      <protection/>
    </xf>
    <xf numFmtId="0" fontId="19" fillId="0" borderId="16" xfId="33" applyFont="1" applyFill="1" applyBorder="1" applyAlignment="1">
      <alignment horizontal="center" vertical="center" wrapText="1"/>
      <protection/>
    </xf>
    <xf numFmtId="0" fontId="19" fillId="0" borderId="0" xfId="33" applyFont="1" applyFill="1" applyBorder="1" applyAlignment="1">
      <alignment horizontal="left" vertical="center" wrapText="1"/>
      <protection/>
    </xf>
    <xf numFmtId="3" fontId="21" fillId="0" borderId="0" xfId="33" applyNumberFormat="1" applyFont="1" applyFill="1" applyBorder="1" applyAlignment="1">
      <alignment horizontal="center" vertical="center"/>
      <protection/>
    </xf>
    <xf numFmtId="0" fontId="31" fillId="0" borderId="12" xfId="33" applyFont="1" applyBorder="1" applyAlignment="1">
      <alignment horizontal="center" vertical="center" wrapText="1"/>
      <protection/>
    </xf>
    <xf numFmtId="0" fontId="20" fillId="0" borderId="0" xfId="33" applyFont="1" applyBorder="1" applyAlignment="1">
      <alignment horizontal="left" vertical="center" wrapText="1"/>
      <protection/>
    </xf>
    <xf numFmtId="0" fontId="19" fillId="0" borderId="0" xfId="33" applyFont="1" applyFill="1" applyBorder="1" applyAlignment="1">
      <alignment horizontal="center" vertical="center" wrapText="1"/>
      <protection/>
    </xf>
    <xf numFmtId="0" fontId="19" fillId="0" borderId="0" xfId="33" applyFont="1" applyBorder="1" applyAlignment="1">
      <alignment horizontal="center" vertical="center" wrapText="1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19" fillId="0" borderId="0" xfId="33" applyFont="1" applyBorder="1" applyAlignment="1">
      <alignment horizontal="center" vertical="center"/>
      <protection/>
    </xf>
    <xf numFmtId="3" fontId="5" fillId="0" borderId="0" xfId="33" applyNumberFormat="1" applyFont="1" applyBorder="1" applyAlignment="1">
      <alignment horizontal="center" vertical="center"/>
      <protection/>
    </xf>
    <xf numFmtId="0" fontId="25" fillId="0" borderId="0" xfId="33" applyFont="1" applyFill="1" applyBorder="1" applyAlignment="1">
      <alignment horizontal="center" vertical="center"/>
      <protection/>
    </xf>
    <xf numFmtId="3" fontId="22" fillId="0" borderId="0" xfId="33" applyNumberFormat="1" applyFont="1" applyFill="1" applyBorder="1" applyAlignment="1">
      <alignment horizontal="center" vertical="center"/>
      <protection/>
    </xf>
    <xf numFmtId="0" fontId="19" fillId="0" borderId="25" xfId="33" applyFont="1" applyFill="1" applyBorder="1" applyAlignment="1">
      <alignment horizontal="left" vertical="center" wrapText="1"/>
      <protection/>
    </xf>
    <xf numFmtId="3" fontId="6" fillId="0" borderId="25" xfId="33" applyNumberFormat="1" applyFont="1" applyFill="1" applyBorder="1" applyAlignment="1">
      <alignment horizontal="center" vertical="center"/>
      <protection/>
    </xf>
    <xf numFmtId="0" fontId="31" fillId="0" borderId="14" xfId="33" applyFont="1" applyBorder="1" applyAlignment="1">
      <alignment horizontal="center" vertical="center" wrapText="1"/>
      <protection/>
    </xf>
    <xf numFmtId="0" fontId="19" fillId="0" borderId="26" xfId="33" applyFont="1" applyFill="1" applyBorder="1" applyAlignment="1">
      <alignment horizontal="left" vertical="center" wrapText="1"/>
      <protection/>
    </xf>
    <xf numFmtId="0" fontId="25" fillId="0" borderId="34" xfId="33" applyFont="1" applyFill="1" applyBorder="1" applyAlignment="1">
      <alignment horizontal="center" vertical="center"/>
      <protection/>
    </xf>
    <xf numFmtId="0" fontId="25" fillId="0" borderId="35" xfId="33" applyFont="1" applyFill="1" applyBorder="1" applyAlignment="1">
      <alignment horizontal="center" vertical="center"/>
      <protection/>
    </xf>
    <xf numFmtId="3" fontId="22" fillId="0" borderId="36" xfId="33" applyNumberFormat="1" applyFont="1" applyFill="1" applyBorder="1" applyAlignment="1">
      <alignment horizontal="center" vertical="center"/>
      <protection/>
    </xf>
    <xf numFmtId="0" fontId="28" fillId="35" borderId="20" xfId="33" applyFont="1" applyFill="1" applyBorder="1" applyAlignment="1">
      <alignment horizontal="left" vertical="center"/>
      <protection/>
    </xf>
    <xf numFmtId="0" fontId="28" fillId="35" borderId="21" xfId="33" applyFont="1" applyFill="1" applyBorder="1" applyAlignment="1">
      <alignment horizontal="left" vertical="center"/>
      <protection/>
    </xf>
    <xf numFmtId="3" fontId="22" fillId="0" borderId="37" xfId="33" applyNumberFormat="1" applyFont="1" applyFill="1" applyBorder="1" applyAlignment="1">
      <alignment horizontal="center" vertical="center"/>
      <protection/>
    </xf>
    <xf numFmtId="3" fontId="22" fillId="0" borderId="38" xfId="33" applyNumberFormat="1" applyFont="1" applyFill="1" applyBorder="1" applyAlignment="1">
      <alignment horizontal="center" vertical="center"/>
      <protection/>
    </xf>
    <xf numFmtId="0" fontId="29" fillId="35" borderId="21" xfId="33" applyFont="1" applyFill="1" applyBorder="1" applyAlignment="1">
      <alignment horizontal="left" vertical="center"/>
      <protection/>
    </xf>
    <xf numFmtId="0" fontId="28" fillId="35" borderId="19" xfId="33" applyFont="1" applyFill="1" applyBorder="1" applyAlignment="1">
      <alignment horizontal="left" vertical="center"/>
      <protection/>
    </xf>
    <xf numFmtId="0" fontId="19" fillId="36" borderId="12" xfId="33" applyFont="1" applyFill="1" applyBorder="1" applyAlignment="1">
      <alignment horizontal="center" vertical="center" wrapText="1"/>
      <protection/>
    </xf>
    <xf numFmtId="0" fontId="8" fillId="36" borderId="12" xfId="33" applyFont="1" applyFill="1" applyBorder="1" applyAlignment="1">
      <alignment horizontal="center" vertical="center" wrapText="1"/>
      <protection/>
    </xf>
    <xf numFmtId="0" fontId="19" fillId="36" borderId="12" xfId="33" applyFont="1" applyFill="1" applyBorder="1" applyAlignment="1">
      <alignment horizontal="center" vertical="center"/>
      <protection/>
    </xf>
    <xf numFmtId="0" fontId="7" fillId="36" borderId="12" xfId="33" applyFont="1" applyFill="1" applyBorder="1" applyAlignment="1">
      <alignment horizontal="center" vertical="center"/>
      <protection/>
    </xf>
    <xf numFmtId="3" fontId="22" fillId="0" borderId="39" xfId="33" applyNumberFormat="1" applyFont="1" applyBorder="1" applyAlignment="1">
      <alignment horizontal="center" vertical="center"/>
      <protection/>
    </xf>
    <xf numFmtId="3" fontId="22" fillId="0" borderId="40" xfId="33" applyNumberFormat="1" applyFont="1" applyBorder="1" applyAlignment="1">
      <alignment horizontal="center" vertical="center"/>
      <protection/>
    </xf>
    <xf numFmtId="3" fontId="22" fillId="0" borderId="41" xfId="33" applyNumberFormat="1" applyFont="1" applyBorder="1" applyAlignment="1">
      <alignment horizontal="center" vertical="center"/>
      <protection/>
    </xf>
    <xf numFmtId="3" fontId="5" fillId="0" borderId="39" xfId="33" applyNumberFormat="1" applyFont="1" applyBorder="1" applyAlignment="1">
      <alignment horizontal="center" vertical="center"/>
      <protection/>
    </xf>
    <xf numFmtId="3" fontId="7" fillId="0" borderId="15" xfId="33" applyNumberFormat="1" applyFont="1" applyBorder="1" applyAlignment="1">
      <alignment horizontal="center" vertical="center"/>
      <protection/>
    </xf>
    <xf numFmtId="3" fontId="7" fillId="0" borderId="10" xfId="33" applyNumberFormat="1" applyFont="1" applyBorder="1" applyAlignment="1">
      <alignment horizontal="center" vertical="center"/>
      <protection/>
    </xf>
    <xf numFmtId="3" fontId="22" fillId="0" borderId="41" xfId="33" applyNumberFormat="1" applyFont="1" applyFill="1" applyBorder="1" applyAlignment="1">
      <alignment horizontal="center" vertical="center"/>
      <protection/>
    </xf>
    <xf numFmtId="3" fontId="5" fillId="0" borderId="40" xfId="33" applyNumberFormat="1" applyFont="1" applyFill="1" applyBorder="1" applyAlignment="1">
      <alignment horizontal="center" vertical="center"/>
      <protection/>
    </xf>
    <xf numFmtId="3" fontId="22" fillId="0" borderId="39" xfId="33" applyNumberFormat="1" applyFont="1" applyFill="1" applyBorder="1" applyAlignment="1">
      <alignment horizontal="center" vertical="center"/>
      <protection/>
    </xf>
    <xf numFmtId="3" fontId="7" fillId="0" borderId="12" xfId="33" applyNumberFormat="1" applyFont="1" applyBorder="1" applyAlignment="1">
      <alignment horizontal="center" vertical="center"/>
      <protection/>
    </xf>
    <xf numFmtId="3" fontId="7" fillId="0" borderId="13" xfId="33" applyNumberFormat="1" applyFont="1" applyBorder="1" applyAlignment="1">
      <alignment horizontal="center" vertical="center"/>
      <protection/>
    </xf>
    <xf numFmtId="3" fontId="22" fillId="0" borderId="42" xfId="33" applyNumberFormat="1" applyFont="1" applyBorder="1" applyAlignment="1">
      <alignment horizontal="center" vertical="center"/>
      <protection/>
    </xf>
    <xf numFmtId="3" fontId="22" fillId="0" borderId="43" xfId="33" applyNumberFormat="1" applyFont="1" applyBorder="1" applyAlignment="1">
      <alignment horizontal="center" vertical="center"/>
      <protection/>
    </xf>
    <xf numFmtId="3" fontId="22" fillId="0" borderId="40" xfId="33" applyNumberFormat="1" applyFont="1" applyFill="1" applyBorder="1" applyAlignment="1">
      <alignment horizontal="center" vertical="center"/>
      <protection/>
    </xf>
    <xf numFmtId="0" fontId="0" fillId="34" borderId="12" xfId="0" applyFill="1" applyBorder="1" applyAlignment="1">
      <alignment horizontal="center" vertical="center"/>
    </xf>
    <xf numFmtId="3" fontId="7" fillId="0" borderId="38" xfId="33" applyNumberFormat="1" applyFont="1" applyFill="1" applyBorder="1" applyAlignment="1">
      <alignment horizontal="center" vertical="center"/>
      <protection/>
    </xf>
    <xf numFmtId="3" fontId="7" fillId="0" borderId="36" xfId="33" applyNumberFormat="1" applyFont="1" applyFill="1" applyBorder="1" applyAlignment="1">
      <alignment horizontal="center" vertical="center"/>
      <protection/>
    </xf>
    <xf numFmtId="0" fontId="19" fillId="37" borderId="41" xfId="33" applyFont="1" applyFill="1" applyBorder="1" applyAlignment="1">
      <alignment horizontal="center" vertical="center" wrapText="1"/>
      <protection/>
    </xf>
    <xf numFmtId="0" fontId="19" fillId="37" borderId="12" xfId="33" applyFont="1" applyFill="1" applyBorder="1" applyAlignment="1">
      <alignment horizontal="center" vertical="center" wrapText="1"/>
      <protection/>
    </xf>
    <xf numFmtId="0" fontId="19" fillId="37" borderId="12" xfId="33" applyFont="1" applyFill="1" applyBorder="1" applyAlignment="1">
      <alignment horizontal="center" vertical="center"/>
      <protection/>
    </xf>
    <xf numFmtId="0" fontId="19" fillId="37" borderId="29" xfId="33" applyFont="1" applyFill="1" applyBorder="1" applyAlignment="1">
      <alignment horizontal="center" vertical="center"/>
      <protection/>
    </xf>
    <xf numFmtId="0" fontId="19" fillId="37" borderId="39" xfId="33" applyFont="1" applyFill="1" applyBorder="1" applyAlignment="1">
      <alignment horizontal="center" vertical="center" wrapText="1"/>
      <protection/>
    </xf>
    <xf numFmtId="0" fontId="19" fillId="37" borderId="14" xfId="33" applyFont="1" applyFill="1" applyBorder="1" applyAlignment="1">
      <alignment horizontal="center" vertical="center" wrapText="1"/>
      <protection/>
    </xf>
    <xf numFmtId="0" fontId="19" fillId="37" borderId="14" xfId="33" applyFont="1" applyFill="1" applyBorder="1" applyAlignment="1">
      <alignment horizontal="center" vertical="center"/>
      <protection/>
    </xf>
    <xf numFmtId="0" fontId="19" fillId="37" borderId="23" xfId="33" applyFont="1" applyFill="1" applyBorder="1" applyAlignment="1">
      <alignment horizontal="center" vertical="center"/>
      <protection/>
    </xf>
    <xf numFmtId="3" fontId="19" fillId="0" borderId="16" xfId="33" applyNumberFormat="1" applyFont="1" applyFill="1" applyBorder="1" applyAlignment="1">
      <alignment horizontal="center" vertical="center"/>
      <protection/>
    </xf>
    <xf numFmtId="0" fontId="20" fillId="0" borderId="32" xfId="33" applyFont="1" applyFill="1" applyBorder="1" applyAlignment="1">
      <alignment horizontal="center" vertical="center"/>
      <protection/>
    </xf>
    <xf numFmtId="0" fontId="19" fillId="0" borderId="16" xfId="33" applyFont="1" applyBorder="1" applyAlignment="1">
      <alignment horizontal="center" vertical="center" wrapText="1"/>
      <protection/>
    </xf>
    <xf numFmtId="0" fontId="19" fillId="0" borderId="44" xfId="33" applyFont="1" applyFill="1" applyBorder="1" applyAlignment="1">
      <alignment horizontal="center" vertical="center"/>
      <protection/>
    </xf>
    <xf numFmtId="3" fontId="22" fillId="0" borderId="28" xfId="33" applyNumberFormat="1" applyFont="1" applyBorder="1" applyAlignment="1">
      <alignment horizontal="center" vertical="center"/>
      <protection/>
    </xf>
    <xf numFmtId="0" fontId="34" fillId="0" borderId="12" xfId="33" applyFont="1" applyFill="1" applyBorder="1" applyAlignment="1">
      <alignment horizontal="center" vertical="center" wrapText="1"/>
      <protection/>
    </xf>
    <xf numFmtId="0" fontId="34" fillId="0" borderId="12" xfId="33" applyFont="1" applyBorder="1" applyAlignment="1">
      <alignment horizontal="center" vertical="center" wrapText="1"/>
      <protection/>
    </xf>
    <xf numFmtId="0" fontId="34" fillId="0" borderId="12" xfId="33" applyFont="1" applyFill="1" applyBorder="1" applyAlignment="1">
      <alignment horizontal="center" vertical="center"/>
      <protection/>
    </xf>
    <xf numFmtId="0" fontId="34" fillId="0" borderId="12" xfId="33" applyFont="1" applyBorder="1" applyAlignment="1">
      <alignment horizontal="center" vertical="center"/>
      <protection/>
    </xf>
    <xf numFmtId="0" fontId="34" fillId="0" borderId="29" xfId="33" applyFont="1" applyBorder="1" applyAlignment="1">
      <alignment horizontal="center" vertical="center"/>
      <protection/>
    </xf>
    <xf numFmtId="0" fontId="35" fillId="0" borderId="16" xfId="33" applyFont="1" applyFill="1" applyBorder="1" applyAlignment="1">
      <alignment horizontal="center" vertical="center" wrapText="1"/>
      <protection/>
    </xf>
    <xf numFmtId="3" fontId="36" fillId="0" borderId="41" xfId="33" applyNumberFormat="1" applyFont="1" applyBorder="1" applyAlignment="1">
      <alignment horizontal="center" vertical="center"/>
      <protection/>
    </xf>
    <xf numFmtId="3" fontId="37" fillId="0" borderId="16" xfId="33" applyNumberFormat="1" applyFont="1" applyFill="1" applyBorder="1" applyAlignment="1">
      <alignment horizontal="center" vertical="center"/>
      <protection/>
    </xf>
    <xf numFmtId="0" fontId="38" fillId="0" borderId="32" xfId="33" applyFont="1" applyFill="1" applyBorder="1" applyAlignment="1">
      <alignment horizontal="center" vertical="center"/>
      <protection/>
    </xf>
    <xf numFmtId="3" fontId="36" fillId="0" borderId="32" xfId="33" applyNumberFormat="1" applyFont="1" applyFill="1" applyBorder="1" applyAlignment="1">
      <alignment horizontal="center" vertical="center"/>
      <protection/>
    </xf>
    <xf numFmtId="0" fontId="39" fillId="0" borderId="0" xfId="33" applyFont="1" applyFill="1" applyBorder="1" applyAlignment="1">
      <alignment horizontal="left" vertical="center"/>
      <protection/>
    </xf>
    <xf numFmtId="0" fontId="7" fillId="36" borderId="14" xfId="33" applyFont="1" applyFill="1" applyBorder="1" applyAlignment="1">
      <alignment horizontal="center" vertical="center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8" fillId="0" borderId="45" xfId="33" applyFont="1" applyFill="1" applyBorder="1" applyAlignment="1">
      <alignment horizontal="center" vertical="center"/>
      <protection/>
    </xf>
    <xf numFmtId="3" fontId="5" fillId="0" borderId="46" xfId="33" applyNumberFormat="1" applyFont="1" applyBorder="1" applyAlignment="1">
      <alignment horizontal="center" vertical="center"/>
      <protection/>
    </xf>
    <xf numFmtId="0" fontId="30" fillId="0" borderId="47" xfId="33" applyFont="1" applyFill="1" applyBorder="1" applyAlignment="1">
      <alignment horizontal="center" vertical="center"/>
      <protection/>
    </xf>
    <xf numFmtId="3" fontId="5" fillId="0" borderId="47" xfId="33" applyNumberFormat="1" applyFont="1" applyFill="1" applyBorder="1" applyAlignment="1">
      <alignment horizontal="center" vertical="center"/>
      <protection/>
    </xf>
    <xf numFmtId="0" fontId="19" fillId="0" borderId="48" xfId="33" applyFont="1" applyFill="1" applyBorder="1" applyAlignment="1">
      <alignment horizontal="center" vertical="center" wrapText="1"/>
      <protection/>
    </xf>
    <xf numFmtId="0" fontId="8" fillId="0" borderId="48" xfId="33" applyFont="1" applyFill="1" applyBorder="1" applyAlignment="1">
      <alignment horizontal="center" vertical="center" wrapText="1"/>
      <protection/>
    </xf>
    <xf numFmtId="0" fontId="19" fillId="0" borderId="48" xfId="33" applyFont="1" applyFill="1" applyBorder="1" applyAlignment="1">
      <alignment horizontal="center" vertical="center"/>
      <protection/>
    </xf>
    <xf numFmtId="0" fontId="19" fillId="0" borderId="48" xfId="33" applyFont="1" applyBorder="1" applyAlignment="1">
      <alignment horizontal="center" vertical="center" wrapText="1"/>
      <protection/>
    </xf>
    <xf numFmtId="0" fontId="19" fillId="0" borderId="48" xfId="33" applyFont="1" applyBorder="1" applyAlignment="1">
      <alignment horizontal="center" vertical="center"/>
      <protection/>
    </xf>
    <xf numFmtId="0" fontId="19" fillId="0" borderId="49" xfId="33" applyFont="1" applyBorder="1" applyAlignment="1">
      <alignment horizontal="center" vertical="center"/>
      <protection/>
    </xf>
    <xf numFmtId="3" fontId="22" fillId="0" borderId="47" xfId="33" applyNumberFormat="1" applyFont="1" applyFill="1" applyBorder="1" applyAlignment="1">
      <alignment horizontal="center" vertical="center"/>
      <protection/>
    </xf>
    <xf numFmtId="0" fontId="8" fillId="0" borderId="26" xfId="33" applyFont="1" applyBorder="1" applyAlignment="1">
      <alignment horizontal="center" vertical="center"/>
      <protection/>
    </xf>
    <xf numFmtId="3" fontId="107" fillId="0" borderId="32" xfId="33" applyNumberFormat="1" applyFont="1" applyFill="1" applyBorder="1" applyAlignment="1">
      <alignment horizontal="center" vertical="center"/>
      <protection/>
    </xf>
    <xf numFmtId="3" fontId="107" fillId="0" borderId="41" xfId="33" applyNumberFormat="1" applyFont="1" applyBorder="1" applyAlignment="1">
      <alignment horizontal="center" vertical="center"/>
      <protection/>
    </xf>
    <xf numFmtId="0" fontId="108" fillId="0" borderId="12" xfId="33" applyFont="1" applyFill="1" applyBorder="1" applyAlignment="1">
      <alignment horizontal="center" vertical="center" wrapText="1"/>
      <protection/>
    </xf>
    <xf numFmtId="0" fontId="108" fillId="0" borderId="12" xfId="33" applyFont="1" applyBorder="1" applyAlignment="1">
      <alignment horizontal="center" vertical="center" wrapText="1"/>
      <protection/>
    </xf>
    <xf numFmtId="0" fontId="108" fillId="0" borderId="12" xfId="33" applyFont="1" applyFill="1" applyBorder="1" applyAlignment="1">
      <alignment horizontal="center" vertical="center"/>
      <protection/>
    </xf>
    <xf numFmtId="0" fontId="108" fillId="0" borderId="12" xfId="33" applyFont="1" applyBorder="1" applyAlignment="1">
      <alignment horizontal="center" vertical="center"/>
      <protection/>
    </xf>
    <xf numFmtId="0" fontId="108" fillId="0" borderId="29" xfId="33" applyFont="1" applyBorder="1" applyAlignment="1">
      <alignment horizontal="center" vertical="center"/>
      <protection/>
    </xf>
    <xf numFmtId="0" fontId="109" fillId="0" borderId="16" xfId="33" applyFont="1" applyBorder="1" applyAlignment="1">
      <alignment horizontal="center" vertical="center" wrapText="1"/>
      <protection/>
    </xf>
    <xf numFmtId="3" fontId="107" fillId="0" borderId="16" xfId="33" applyNumberFormat="1" applyFont="1" applyFill="1" applyBorder="1" applyAlignment="1">
      <alignment horizontal="center" vertical="center"/>
      <protection/>
    </xf>
    <xf numFmtId="0" fontId="107" fillId="0" borderId="32" xfId="33" applyFont="1" applyFill="1" applyBorder="1" applyAlignment="1">
      <alignment horizontal="center" vertical="center"/>
      <protection/>
    </xf>
    <xf numFmtId="0" fontId="110" fillId="0" borderId="0" xfId="33" applyFont="1" applyFill="1" applyBorder="1" applyAlignment="1">
      <alignment horizontal="left" vertical="center"/>
      <protection/>
    </xf>
    <xf numFmtId="0" fontId="19" fillId="11" borderId="41" xfId="33" applyFont="1" applyFill="1" applyBorder="1" applyAlignment="1">
      <alignment horizontal="center" vertical="center" wrapText="1"/>
      <protection/>
    </xf>
    <xf numFmtId="0" fontId="19" fillId="11" borderId="12" xfId="33" applyFont="1" applyFill="1" applyBorder="1" applyAlignment="1">
      <alignment horizontal="center" vertical="center" wrapText="1"/>
      <protection/>
    </xf>
    <xf numFmtId="0" fontId="19" fillId="11" borderId="12" xfId="33" applyFont="1" applyFill="1" applyBorder="1" applyAlignment="1">
      <alignment horizontal="center" vertical="center"/>
      <protection/>
    </xf>
    <xf numFmtId="0" fontId="19" fillId="11" borderId="29" xfId="33" applyFont="1" applyFill="1" applyBorder="1" applyAlignment="1">
      <alignment horizontal="center" vertical="center"/>
      <protection/>
    </xf>
    <xf numFmtId="0" fontId="19" fillId="11" borderId="16" xfId="33" applyFont="1" applyFill="1" applyBorder="1" applyAlignment="1">
      <alignment horizontal="center" vertical="center" wrapText="1"/>
      <protection/>
    </xf>
    <xf numFmtId="3" fontId="22" fillId="11" borderId="32" xfId="33" applyNumberFormat="1" applyFont="1" applyFill="1" applyBorder="1" applyAlignment="1">
      <alignment horizontal="center" vertical="center"/>
      <protection/>
    </xf>
    <xf numFmtId="3" fontId="19" fillId="11" borderId="16" xfId="33" applyNumberFormat="1" applyFont="1" applyFill="1" applyBorder="1" applyAlignment="1">
      <alignment horizontal="center" vertical="center"/>
      <protection/>
    </xf>
    <xf numFmtId="0" fontId="20" fillId="11" borderId="32" xfId="33" applyFont="1" applyFill="1" applyBorder="1" applyAlignment="1">
      <alignment horizontal="center" vertical="center"/>
      <protection/>
    </xf>
    <xf numFmtId="3" fontId="7" fillId="11" borderId="36" xfId="33" applyNumberFormat="1" applyFont="1" applyFill="1" applyBorder="1" applyAlignment="1">
      <alignment horizontal="center" vertical="center"/>
      <protection/>
    </xf>
    <xf numFmtId="0" fontId="31" fillId="0" borderId="16" xfId="33" applyFont="1" applyFill="1" applyBorder="1" applyAlignment="1">
      <alignment horizontal="left" vertical="center" wrapText="1"/>
      <protection/>
    </xf>
    <xf numFmtId="0" fontId="111" fillId="0" borderId="0" xfId="33" applyFont="1" applyAlignment="1">
      <alignment vertical="center"/>
      <protection/>
    </xf>
    <xf numFmtId="0" fontId="112" fillId="37" borderId="12" xfId="33" applyFont="1" applyFill="1" applyBorder="1" applyAlignment="1">
      <alignment horizontal="center" vertical="center"/>
      <protection/>
    </xf>
    <xf numFmtId="0" fontId="112" fillId="37" borderId="12" xfId="33" applyFont="1" applyFill="1" applyBorder="1" applyAlignment="1">
      <alignment horizontal="center" vertical="center" wrapText="1"/>
      <protection/>
    </xf>
    <xf numFmtId="0" fontId="31" fillId="0" borderId="50" xfId="33" applyFont="1" applyFill="1" applyBorder="1" applyAlignment="1">
      <alignment horizontal="left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31" fillId="0" borderId="0" xfId="33" applyFont="1" applyFill="1" applyBorder="1" applyAlignment="1">
      <alignment horizontal="left" vertical="center" wrapText="1"/>
      <protection/>
    </xf>
    <xf numFmtId="3" fontId="25" fillId="0" borderId="32" xfId="33" applyNumberFormat="1" applyFont="1" applyFill="1" applyBorder="1" applyAlignment="1">
      <alignment horizontal="center" vertical="center"/>
      <protection/>
    </xf>
    <xf numFmtId="3" fontId="22" fillId="37" borderId="32" xfId="33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8" fillId="38" borderId="12" xfId="33" applyFont="1" applyFill="1" applyBorder="1" applyAlignment="1">
      <alignment horizontal="center" vertical="center"/>
      <protection/>
    </xf>
    <xf numFmtId="0" fontId="49" fillId="38" borderId="12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justify" vertical="center"/>
    </xf>
    <xf numFmtId="0" fontId="51" fillId="38" borderId="12" xfId="0" applyFont="1" applyFill="1" applyBorder="1" applyAlignment="1">
      <alignment horizontal="center" vertical="center" wrapText="1"/>
    </xf>
    <xf numFmtId="0" fontId="52" fillId="38" borderId="12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53" fillId="0" borderId="0" xfId="33" applyFont="1" applyAlignment="1">
      <alignment vertical="center"/>
      <protection/>
    </xf>
    <xf numFmtId="0" fontId="19" fillId="37" borderId="51" xfId="33" applyFont="1" applyFill="1" applyBorder="1" applyAlignment="1">
      <alignment horizontal="center" vertical="center" wrapText="1"/>
      <protection/>
    </xf>
    <xf numFmtId="0" fontId="19" fillId="11" borderId="51" xfId="33" applyFont="1" applyFill="1" applyBorder="1" applyAlignment="1">
      <alignment horizontal="center" vertical="center" wrapText="1"/>
      <protection/>
    </xf>
    <xf numFmtId="0" fontId="19" fillId="37" borderId="52" xfId="33" applyFont="1" applyFill="1" applyBorder="1" applyAlignment="1">
      <alignment horizontal="center" vertical="center"/>
      <protection/>
    </xf>
    <xf numFmtId="3" fontId="21" fillId="0" borderId="51" xfId="33" applyNumberFormat="1" applyFont="1" applyFill="1" applyBorder="1" applyAlignment="1">
      <alignment horizontal="center" vertical="center"/>
      <protection/>
    </xf>
    <xf numFmtId="3" fontId="21" fillId="0" borderId="52" xfId="33" applyNumberFormat="1" applyFont="1" applyFill="1" applyBorder="1" applyAlignment="1">
      <alignment horizontal="center" vertical="center"/>
      <protection/>
    </xf>
    <xf numFmtId="0" fontId="113" fillId="0" borderId="0" xfId="33" applyFont="1" applyFill="1" applyBorder="1" applyAlignment="1">
      <alignment horizontal="left" vertical="center"/>
      <protection/>
    </xf>
    <xf numFmtId="0" fontId="114" fillId="0" borderId="12" xfId="33" applyFont="1" applyFill="1" applyBorder="1" applyAlignment="1">
      <alignment horizontal="center" vertical="center" wrapText="1"/>
      <protection/>
    </xf>
    <xf numFmtId="0" fontId="114" fillId="36" borderId="12" xfId="33" applyFont="1" applyFill="1" applyBorder="1" applyAlignment="1">
      <alignment horizontal="center" vertical="center" wrapText="1"/>
      <protection/>
    </xf>
    <xf numFmtId="0" fontId="113" fillId="36" borderId="12" xfId="33" applyFont="1" applyFill="1" applyBorder="1" applyAlignment="1">
      <alignment horizontal="center" vertical="center" wrapText="1"/>
      <protection/>
    </xf>
    <xf numFmtId="0" fontId="114" fillId="36" borderId="12" xfId="33" applyFont="1" applyFill="1" applyBorder="1" applyAlignment="1">
      <alignment horizontal="center" vertical="center"/>
      <protection/>
    </xf>
    <xf numFmtId="0" fontId="114" fillId="0" borderId="12" xfId="33" applyFont="1" applyBorder="1" applyAlignment="1">
      <alignment horizontal="center" vertical="center" wrapText="1"/>
      <protection/>
    </xf>
    <xf numFmtId="0" fontId="114" fillId="0" borderId="12" xfId="33" applyFont="1" applyBorder="1" applyAlignment="1">
      <alignment horizontal="center" vertical="center"/>
      <protection/>
    </xf>
    <xf numFmtId="0" fontId="115" fillId="37" borderId="40" xfId="33" applyFont="1" applyFill="1" applyBorder="1" applyAlignment="1">
      <alignment horizontal="center" vertical="center" wrapText="1"/>
      <protection/>
    </xf>
    <xf numFmtId="0" fontId="115" fillId="37" borderId="11" xfId="33" applyFont="1" applyFill="1" applyBorder="1" applyAlignment="1">
      <alignment horizontal="center" vertical="center" wrapText="1"/>
      <protection/>
    </xf>
    <xf numFmtId="0" fontId="115" fillId="37" borderId="11" xfId="33" applyFont="1" applyFill="1" applyBorder="1" applyAlignment="1">
      <alignment horizontal="center" vertical="center"/>
      <protection/>
    </xf>
    <xf numFmtId="0" fontId="115" fillId="37" borderId="53" xfId="33" applyFont="1" applyFill="1" applyBorder="1" applyAlignment="1">
      <alignment horizontal="center" vertical="center"/>
      <protection/>
    </xf>
    <xf numFmtId="0" fontId="115" fillId="37" borderId="24" xfId="33" applyFont="1" applyFill="1" applyBorder="1" applyAlignment="1">
      <alignment horizontal="center" vertical="center"/>
      <protection/>
    </xf>
    <xf numFmtId="3" fontId="116" fillId="0" borderId="27" xfId="33" applyNumberFormat="1" applyFont="1" applyBorder="1" applyAlignment="1">
      <alignment horizontal="center" vertical="center"/>
      <protection/>
    </xf>
    <xf numFmtId="0" fontId="115" fillId="0" borderId="27" xfId="33" applyFont="1" applyFill="1" applyBorder="1" applyAlignment="1">
      <alignment horizontal="center" vertical="center"/>
      <protection/>
    </xf>
    <xf numFmtId="3" fontId="117" fillId="0" borderId="37" xfId="33" applyNumberFormat="1" applyFont="1" applyFill="1" applyBorder="1" applyAlignment="1">
      <alignment horizontal="center" vertical="center"/>
      <protection/>
    </xf>
    <xf numFmtId="0" fontId="115" fillId="0" borderId="0" xfId="33" applyFont="1" applyFill="1" applyBorder="1" applyAlignment="1">
      <alignment horizontal="left" vertical="center"/>
      <protection/>
    </xf>
    <xf numFmtId="0" fontId="115" fillId="37" borderId="41" xfId="33" applyFont="1" applyFill="1" applyBorder="1" applyAlignment="1">
      <alignment horizontal="center" vertical="center" wrapText="1"/>
      <protection/>
    </xf>
    <xf numFmtId="0" fontId="115" fillId="37" borderId="12" xfId="33" applyFont="1" applyFill="1" applyBorder="1" applyAlignment="1">
      <alignment horizontal="center" vertical="center" wrapText="1"/>
      <protection/>
    </xf>
    <xf numFmtId="0" fontId="115" fillId="37" borderId="12" xfId="33" applyFont="1" applyFill="1" applyBorder="1" applyAlignment="1">
      <alignment horizontal="center" vertical="center"/>
      <protection/>
    </xf>
    <xf numFmtId="0" fontId="115" fillId="37" borderId="51" xfId="33" applyFont="1" applyFill="1" applyBorder="1" applyAlignment="1">
      <alignment horizontal="center" vertical="center"/>
      <protection/>
    </xf>
    <xf numFmtId="0" fontId="115" fillId="37" borderId="29" xfId="33" applyFont="1" applyFill="1" applyBorder="1" applyAlignment="1">
      <alignment horizontal="center" vertical="center"/>
      <protection/>
    </xf>
    <xf numFmtId="0" fontId="115" fillId="0" borderId="16" xfId="33" applyFont="1" applyBorder="1" applyAlignment="1">
      <alignment horizontal="center" vertical="center" wrapText="1"/>
      <protection/>
    </xf>
    <xf numFmtId="3" fontId="116" fillId="0" borderId="32" xfId="33" applyNumberFormat="1" applyFont="1" applyBorder="1" applyAlignment="1">
      <alignment horizontal="center" vertical="center"/>
      <protection/>
    </xf>
    <xf numFmtId="3" fontId="115" fillId="0" borderId="16" xfId="33" applyNumberFormat="1" applyFont="1" applyFill="1" applyBorder="1" applyAlignment="1">
      <alignment horizontal="center" vertical="center"/>
      <protection/>
    </xf>
    <xf numFmtId="0" fontId="115" fillId="0" borderId="32" xfId="33" applyFont="1" applyFill="1" applyBorder="1" applyAlignment="1">
      <alignment horizontal="center" vertical="center"/>
      <protection/>
    </xf>
    <xf numFmtId="3" fontId="117" fillId="0" borderId="36" xfId="33" applyNumberFormat="1" applyFont="1" applyFill="1" applyBorder="1" applyAlignment="1">
      <alignment horizontal="center" vertical="center"/>
      <protection/>
    </xf>
    <xf numFmtId="0" fontId="115" fillId="0" borderId="16" xfId="33" applyFont="1" applyFill="1" applyBorder="1" applyAlignment="1">
      <alignment horizontal="center" vertical="center" wrapText="1"/>
      <protection/>
    </xf>
    <xf numFmtId="0" fontId="115" fillId="37" borderId="51" xfId="33" applyFont="1" applyFill="1" applyBorder="1" applyAlignment="1">
      <alignment horizontal="center" vertical="center" wrapText="1"/>
      <protection/>
    </xf>
    <xf numFmtId="0" fontId="117" fillId="37" borderId="12" xfId="33" applyFont="1" applyFill="1" applyBorder="1" applyAlignment="1">
      <alignment horizontal="center" vertical="center"/>
      <protection/>
    </xf>
    <xf numFmtId="0" fontId="117" fillId="37" borderId="12" xfId="33" applyFont="1" applyFill="1" applyBorder="1" applyAlignment="1">
      <alignment horizontal="center" vertical="center" wrapText="1"/>
      <protection/>
    </xf>
    <xf numFmtId="0" fontId="117" fillId="37" borderId="51" xfId="33" applyFont="1" applyFill="1" applyBorder="1" applyAlignment="1">
      <alignment horizontal="center" vertical="center" wrapText="1"/>
      <protection/>
    </xf>
    <xf numFmtId="0" fontId="115" fillId="37" borderId="16" xfId="33" applyFont="1" applyFill="1" applyBorder="1" applyAlignment="1">
      <alignment horizontal="center" vertical="center" wrapText="1"/>
      <protection/>
    </xf>
    <xf numFmtId="0" fontId="115" fillId="37" borderId="0" xfId="33" applyFont="1" applyFill="1" applyBorder="1" applyAlignment="1">
      <alignment horizontal="left" vertical="center"/>
      <protection/>
    </xf>
    <xf numFmtId="3" fontId="116" fillId="37" borderId="32" xfId="33" applyNumberFormat="1" applyFont="1" applyFill="1" applyBorder="1" applyAlignment="1">
      <alignment horizontal="center" vertical="center"/>
      <protection/>
    </xf>
    <xf numFmtId="0" fontId="21" fillId="0" borderId="32" xfId="33" applyFont="1" applyFill="1" applyBorder="1" applyAlignment="1">
      <alignment horizontal="center" vertical="center"/>
      <protection/>
    </xf>
    <xf numFmtId="0" fontId="21" fillId="0" borderId="28" xfId="33" applyFont="1" applyFill="1" applyBorder="1" applyAlignment="1">
      <alignment horizontal="center" vertical="center"/>
      <protection/>
    </xf>
    <xf numFmtId="0" fontId="19" fillId="0" borderId="28" xfId="33" applyFont="1" applyFill="1" applyBorder="1" applyAlignment="1">
      <alignment horizontal="center" vertical="center"/>
      <protection/>
    </xf>
    <xf numFmtId="0" fontId="111" fillId="37" borderId="0" xfId="33" applyFont="1" applyFill="1" applyAlignment="1">
      <alignment vertical="center"/>
      <protection/>
    </xf>
    <xf numFmtId="0" fontId="8" fillId="37" borderId="0" xfId="33" applyFont="1" applyFill="1" applyAlignment="1">
      <alignment vertical="center"/>
      <protection/>
    </xf>
    <xf numFmtId="0" fontId="8" fillId="37" borderId="0" xfId="33" applyFont="1" applyFill="1" applyBorder="1" applyAlignment="1">
      <alignment horizontal="center" vertical="center"/>
      <protection/>
    </xf>
    <xf numFmtId="0" fontId="12" fillId="37" borderId="0" xfId="33" applyFont="1" applyFill="1" applyBorder="1" applyAlignment="1">
      <alignment horizontal="center" vertical="center"/>
      <protection/>
    </xf>
    <xf numFmtId="0" fontId="8" fillId="37" borderId="0" xfId="33" applyFont="1" applyFill="1" applyBorder="1" applyAlignment="1">
      <alignment vertical="center"/>
      <protection/>
    </xf>
    <xf numFmtId="0" fontId="118" fillId="37" borderId="0" xfId="33" applyFont="1" applyFill="1" applyAlignment="1">
      <alignment vertical="center"/>
      <protection/>
    </xf>
    <xf numFmtId="0" fontId="48" fillId="38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37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8" fillId="39" borderId="20" xfId="33" applyFont="1" applyFill="1" applyBorder="1" applyAlignment="1">
      <alignment horizontal="left" vertical="center"/>
      <protection/>
    </xf>
    <xf numFmtId="0" fontId="28" fillId="39" borderId="21" xfId="33" applyFont="1" applyFill="1" applyBorder="1" applyAlignment="1">
      <alignment horizontal="left" vertical="center"/>
      <protection/>
    </xf>
    <xf numFmtId="0" fontId="28" fillId="39" borderId="22" xfId="33" applyFont="1" applyFill="1" applyBorder="1" applyAlignment="1">
      <alignment horizontal="left" vertical="center"/>
      <protection/>
    </xf>
    <xf numFmtId="0" fontId="107" fillId="40" borderId="21" xfId="33" applyFont="1" applyFill="1" applyBorder="1" applyAlignment="1">
      <alignment vertical="center"/>
      <protection/>
    </xf>
    <xf numFmtId="0" fontId="19" fillId="0" borderId="10" xfId="33" applyFont="1" applyFill="1" applyBorder="1" applyAlignment="1">
      <alignment horizontal="center" vertical="center" wrapText="1"/>
      <protection/>
    </xf>
    <xf numFmtId="0" fontId="19" fillId="0" borderId="10" xfId="33" applyFont="1" applyFill="1" applyBorder="1" applyAlignment="1">
      <alignment horizontal="center" vertical="center"/>
      <protection/>
    </xf>
    <xf numFmtId="0" fontId="19" fillId="36" borderId="10" xfId="33" applyFont="1" applyFill="1" applyBorder="1" applyAlignment="1">
      <alignment horizontal="center" vertical="center" wrapText="1"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19" fillId="0" borderId="10" xfId="33" applyFont="1" applyBorder="1" applyAlignment="1">
      <alignment horizontal="center" vertical="center"/>
      <protection/>
    </xf>
    <xf numFmtId="0" fontId="19" fillId="0" borderId="45" xfId="33" applyFont="1" applyBorder="1" applyAlignment="1">
      <alignment horizontal="center" vertical="center"/>
      <protection/>
    </xf>
    <xf numFmtId="3" fontId="22" fillId="0" borderId="46" xfId="33" applyNumberFormat="1" applyFont="1" applyBorder="1" applyAlignment="1">
      <alignment horizontal="center" vertical="center"/>
      <protection/>
    </xf>
    <xf numFmtId="0" fontId="25" fillId="0" borderId="47" xfId="33" applyFont="1" applyFill="1" applyBorder="1" applyAlignment="1">
      <alignment horizontal="center" vertical="center"/>
      <protection/>
    </xf>
    <xf numFmtId="0" fontId="107" fillId="40" borderId="20" xfId="33" applyFont="1" applyFill="1" applyBorder="1" applyAlignment="1">
      <alignment vertical="center"/>
      <protection/>
    </xf>
    <xf numFmtId="0" fontId="26" fillId="40" borderId="22" xfId="33" applyFont="1" applyFill="1" applyBorder="1" applyAlignment="1">
      <alignment horizontal="left" vertical="center"/>
      <protection/>
    </xf>
    <xf numFmtId="0" fontId="19" fillId="37" borderId="10" xfId="33" applyFont="1" applyFill="1" applyBorder="1" applyAlignment="1">
      <alignment horizontal="center" vertical="center" wrapText="1"/>
      <protection/>
    </xf>
    <xf numFmtId="0" fontId="19" fillId="0" borderId="45" xfId="33" applyFont="1" applyFill="1" applyBorder="1" applyAlignment="1">
      <alignment horizontal="center" vertical="center" wrapText="1"/>
      <protection/>
    </xf>
    <xf numFmtId="0" fontId="19" fillId="0" borderId="17" xfId="33" applyFont="1" applyFill="1" applyBorder="1" applyAlignment="1">
      <alignment horizontal="left" vertical="center" wrapText="1"/>
      <protection/>
    </xf>
    <xf numFmtId="0" fontId="19" fillId="40" borderId="22" xfId="33" applyFont="1" applyFill="1" applyBorder="1" applyAlignment="1">
      <alignment horizontal="left" vertical="center"/>
      <protection/>
    </xf>
    <xf numFmtId="0" fontId="17" fillId="0" borderId="13" xfId="33" applyFont="1" applyBorder="1" applyAlignment="1">
      <alignment horizontal="center" vertical="center" wrapText="1"/>
      <protection/>
    </xf>
    <xf numFmtId="0" fontId="8" fillId="0" borderId="54" xfId="33" applyFont="1" applyFill="1" applyBorder="1" applyAlignment="1">
      <alignment horizontal="center" vertical="center"/>
      <protection/>
    </xf>
    <xf numFmtId="0" fontId="4" fillId="0" borderId="50" xfId="33" applyFont="1" applyBorder="1" applyAlignment="1">
      <alignment horizontal="center" vertical="center" wrapText="1"/>
      <protection/>
    </xf>
    <xf numFmtId="3" fontId="5" fillId="0" borderId="55" xfId="33" applyNumberFormat="1" applyFont="1" applyBorder="1" applyAlignment="1">
      <alignment horizontal="center" vertical="center"/>
      <protection/>
    </xf>
    <xf numFmtId="3" fontId="6" fillId="0" borderId="50" xfId="33" applyNumberFormat="1" applyFont="1" applyFill="1" applyBorder="1" applyAlignment="1">
      <alignment horizontal="center" vertical="center"/>
      <protection/>
    </xf>
    <xf numFmtId="0" fontId="30" fillId="0" borderId="56" xfId="33" applyFont="1" applyFill="1" applyBorder="1" applyAlignment="1">
      <alignment horizontal="center" vertical="center"/>
      <protection/>
    </xf>
    <xf numFmtId="3" fontId="5" fillId="0" borderId="56" xfId="33" applyNumberFormat="1" applyFont="1" applyFill="1" applyBorder="1" applyAlignment="1">
      <alignment horizontal="center" vertical="center"/>
      <protection/>
    </xf>
    <xf numFmtId="0" fontId="20" fillId="0" borderId="48" xfId="33" applyFont="1" applyFill="1" applyBorder="1" applyAlignment="1">
      <alignment horizontal="center" vertical="center"/>
      <protection/>
    </xf>
    <xf numFmtId="0" fontId="7" fillId="36" borderId="48" xfId="33" applyFont="1" applyFill="1" applyBorder="1" applyAlignment="1">
      <alignment horizontal="center" vertical="center"/>
      <protection/>
    </xf>
    <xf numFmtId="0" fontId="19" fillId="0" borderId="49" xfId="33" applyFont="1" applyFill="1" applyBorder="1" applyAlignment="1">
      <alignment horizontal="center" vertical="center"/>
      <protection/>
    </xf>
    <xf numFmtId="0" fontId="4" fillId="0" borderId="44" xfId="33" applyFont="1" applyBorder="1" applyAlignment="1">
      <alignment horizontal="center" vertical="center" wrapText="1"/>
      <protection/>
    </xf>
    <xf numFmtId="3" fontId="22" fillId="0" borderId="35" xfId="33" applyNumberFormat="1" applyFont="1" applyBorder="1" applyAlignment="1">
      <alignment horizontal="center" vertical="center"/>
      <protection/>
    </xf>
    <xf numFmtId="3" fontId="21" fillId="0" borderId="44" xfId="33" applyNumberFormat="1" applyFont="1" applyFill="1" applyBorder="1" applyAlignment="1">
      <alignment horizontal="center" vertical="center"/>
      <protection/>
    </xf>
    <xf numFmtId="3" fontId="22" fillId="0" borderId="57" xfId="33" applyNumberFormat="1" applyFont="1" applyFill="1" applyBorder="1" applyAlignment="1">
      <alignment horizontal="center" vertical="center"/>
      <protection/>
    </xf>
    <xf numFmtId="0" fontId="8" fillId="36" borderId="10" xfId="33" applyFont="1" applyFill="1" applyBorder="1" applyAlignment="1">
      <alignment horizontal="center" vertical="center" wrapText="1"/>
      <protection/>
    </xf>
    <xf numFmtId="0" fontId="19" fillId="36" borderId="10" xfId="33" applyFont="1" applyFill="1" applyBorder="1" applyAlignment="1">
      <alignment horizontal="center" vertical="center"/>
      <protection/>
    </xf>
    <xf numFmtId="3" fontId="21" fillId="0" borderId="58" xfId="33" applyNumberFormat="1" applyFont="1" applyFill="1" applyBorder="1" applyAlignment="1">
      <alignment horizontal="center" vertical="center"/>
      <protection/>
    </xf>
    <xf numFmtId="0" fontId="21" fillId="0" borderId="47" xfId="33" applyFont="1" applyFill="1" applyBorder="1" applyAlignment="1">
      <alignment horizontal="center" vertical="center"/>
      <protection/>
    </xf>
    <xf numFmtId="0" fontId="8" fillId="0" borderId="18" xfId="33" applyFont="1" applyFill="1" applyBorder="1" applyAlignment="1">
      <alignment horizontal="left" vertical="center"/>
      <protection/>
    </xf>
    <xf numFmtId="0" fontId="29" fillId="0" borderId="59" xfId="33" applyFont="1" applyFill="1" applyBorder="1" applyAlignment="1">
      <alignment horizontal="left" vertical="center"/>
      <protection/>
    </xf>
    <xf numFmtId="0" fontId="33" fillId="0" borderId="40" xfId="33" applyFont="1" applyBorder="1" applyAlignment="1">
      <alignment horizontal="left" vertical="center" wrapText="1"/>
      <protection/>
    </xf>
    <xf numFmtId="0" fontId="8" fillId="0" borderId="59" xfId="33" applyFont="1" applyFill="1" applyBorder="1" applyAlignment="1">
      <alignment horizontal="left" vertical="center"/>
      <protection/>
    </xf>
    <xf numFmtId="0" fontId="33" fillId="0" borderId="41" xfId="33" applyFont="1" applyBorder="1" applyAlignment="1">
      <alignment horizontal="left" vertical="center" wrapText="1"/>
      <protection/>
    </xf>
    <xf numFmtId="0" fontId="33" fillId="0" borderId="41" xfId="33" applyFont="1" applyFill="1" applyBorder="1" applyAlignment="1">
      <alignment horizontal="left" vertical="center" wrapText="1"/>
      <protection/>
    </xf>
    <xf numFmtId="0" fontId="33" fillId="0" borderId="39" xfId="33" applyFont="1" applyFill="1" applyBorder="1" applyAlignment="1">
      <alignment horizontal="left" vertical="center" wrapText="1"/>
      <protection/>
    </xf>
    <xf numFmtId="0" fontId="8" fillId="0" borderId="46" xfId="33" applyFont="1" applyBorder="1" applyAlignment="1">
      <alignment horizontal="left" vertical="center" wrapText="1"/>
      <protection/>
    </xf>
    <xf numFmtId="0" fontId="12" fillId="0" borderId="59" xfId="33" applyFont="1" applyFill="1" applyBorder="1" applyAlignment="1">
      <alignment horizontal="left" vertical="center"/>
      <protection/>
    </xf>
    <xf numFmtId="0" fontId="19" fillId="0" borderId="59" xfId="33" applyFont="1" applyFill="1" applyBorder="1" applyAlignment="1">
      <alignment horizontal="left" vertical="center"/>
      <protection/>
    </xf>
    <xf numFmtId="0" fontId="8" fillId="34" borderId="41" xfId="33" applyFont="1" applyFill="1" applyBorder="1" applyAlignment="1">
      <alignment horizontal="left" vertical="center"/>
      <protection/>
    </xf>
    <xf numFmtId="0" fontId="8" fillId="0" borderId="41" xfId="33" applyFont="1" applyBorder="1" applyAlignment="1">
      <alignment horizontal="left" vertical="center" wrapText="1"/>
      <protection/>
    </xf>
    <xf numFmtId="0" fontId="19" fillId="0" borderId="46" xfId="33" applyFont="1" applyBorder="1" applyAlignment="1">
      <alignment horizontal="left" vertical="center" wrapText="1"/>
      <protection/>
    </xf>
    <xf numFmtId="0" fontId="19" fillId="0" borderId="41" xfId="33" applyFont="1" applyBorder="1" applyAlignment="1">
      <alignment horizontal="left" vertical="center" wrapText="1"/>
      <protection/>
    </xf>
    <xf numFmtId="0" fontId="114" fillId="0" borderId="41" xfId="33" applyFont="1" applyBorder="1" applyAlignment="1">
      <alignment horizontal="left" vertical="center" wrapText="1"/>
      <protection/>
    </xf>
    <xf numFmtId="0" fontId="19" fillId="0" borderId="39" xfId="33" applyFont="1" applyFill="1" applyBorder="1" applyAlignment="1">
      <alignment horizontal="left" vertical="center" wrapText="1"/>
      <protection/>
    </xf>
    <xf numFmtId="0" fontId="31" fillId="0" borderId="60" xfId="33" applyFont="1" applyFill="1" applyBorder="1" applyAlignment="1">
      <alignment horizontal="left" vertical="center" wrapText="1"/>
      <protection/>
    </xf>
    <xf numFmtId="0" fontId="19" fillId="0" borderId="39" xfId="33" applyFont="1" applyBorder="1" applyAlignment="1">
      <alignment horizontal="left" vertical="center" wrapText="1"/>
      <protection/>
    </xf>
    <xf numFmtId="0" fontId="20" fillId="0" borderId="43" xfId="33" applyFont="1" applyBorder="1" applyAlignment="1">
      <alignment horizontal="left" vertical="center" wrapText="1"/>
      <protection/>
    </xf>
    <xf numFmtId="0" fontId="24" fillId="0" borderId="46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37" borderId="41" xfId="0" applyFont="1" applyFill="1" applyBorder="1" applyAlignment="1">
      <alignment horizontal="left" vertical="center"/>
    </xf>
    <xf numFmtId="0" fontId="119" fillId="37" borderId="41" xfId="0" applyFont="1" applyFill="1" applyBorder="1" applyAlignment="1">
      <alignment horizontal="left" vertical="center"/>
    </xf>
    <xf numFmtId="0" fontId="108" fillId="37" borderId="41" xfId="0" applyFont="1" applyFill="1" applyBorder="1" applyAlignment="1">
      <alignment horizontal="left" vertical="center"/>
    </xf>
    <xf numFmtId="0" fontId="34" fillId="37" borderId="41" xfId="0" applyFont="1" applyFill="1" applyBorder="1" applyAlignment="1">
      <alignment horizontal="left" vertical="center"/>
    </xf>
    <xf numFmtId="0" fontId="19" fillId="37" borderId="39" xfId="0" applyFont="1" applyFill="1" applyBorder="1" applyAlignment="1">
      <alignment horizontal="left" vertical="center"/>
    </xf>
    <xf numFmtId="0" fontId="115" fillId="0" borderId="32" xfId="0" applyFont="1" applyBorder="1" applyAlignment="1">
      <alignment horizontal="left" vertical="center"/>
    </xf>
    <xf numFmtId="0" fontId="119" fillId="0" borderId="32" xfId="0" applyFont="1" applyBorder="1" applyAlignment="1">
      <alignment horizontal="left" vertical="center"/>
    </xf>
    <xf numFmtId="0" fontId="119" fillId="37" borderId="32" xfId="0" applyFont="1" applyFill="1" applyBorder="1" applyAlignment="1">
      <alignment horizontal="left" vertical="center"/>
    </xf>
    <xf numFmtId="0" fontId="19" fillId="11" borderId="32" xfId="0" applyFont="1" applyFill="1" applyBorder="1" applyAlignment="1">
      <alignment horizontal="left" vertical="center"/>
    </xf>
    <xf numFmtId="0" fontId="120" fillId="37" borderId="32" xfId="0" applyFont="1" applyFill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8" fillId="0" borderId="46" xfId="33" applyFont="1" applyFill="1" applyBorder="1" applyAlignment="1">
      <alignment horizontal="left" vertical="center" wrapText="1"/>
      <protection/>
    </xf>
    <xf numFmtId="0" fontId="24" fillId="0" borderId="55" xfId="33" applyFont="1" applyBorder="1" applyAlignment="1">
      <alignment horizontal="left" vertical="center" wrapText="1"/>
      <protection/>
    </xf>
    <xf numFmtId="0" fontId="24" fillId="0" borderId="40" xfId="33" applyFont="1" applyBorder="1" applyAlignment="1">
      <alignment horizontal="left" vertical="center" wrapText="1"/>
      <protection/>
    </xf>
    <xf numFmtId="0" fontId="33" fillId="0" borderId="39" xfId="33" applyFont="1" applyBorder="1" applyAlignment="1">
      <alignment horizontal="left" vertical="center" wrapText="1"/>
      <protection/>
    </xf>
    <xf numFmtId="0" fontId="119" fillId="0" borderId="41" xfId="0" applyFont="1" applyBorder="1" applyAlignment="1">
      <alignment horizontal="left" vertical="center"/>
    </xf>
    <xf numFmtId="0" fontId="21" fillId="0" borderId="59" xfId="33" applyFont="1" applyFill="1" applyBorder="1" applyAlignment="1">
      <alignment horizontal="left" vertical="center"/>
      <protection/>
    </xf>
    <xf numFmtId="0" fontId="31" fillId="0" borderId="61" xfId="33" applyFont="1" applyFill="1" applyBorder="1" applyAlignment="1">
      <alignment horizontal="left" vertical="center" wrapText="1"/>
      <protection/>
    </xf>
    <xf numFmtId="0" fontId="114" fillId="0" borderId="39" xfId="0" applyFont="1" applyBorder="1" applyAlignment="1">
      <alignment horizontal="left" vertical="center"/>
    </xf>
    <xf numFmtId="0" fontId="8" fillId="0" borderId="41" xfId="33" applyFont="1" applyFill="1" applyBorder="1" applyAlignment="1">
      <alignment horizontal="left" vertical="center" wrapText="1"/>
      <protection/>
    </xf>
    <xf numFmtId="0" fontId="8" fillId="0" borderId="55" xfId="33" applyFont="1" applyFill="1" applyBorder="1" applyAlignment="1">
      <alignment horizontal="left" vertical="center" wrapText="1"/>
      <protection/>
    </xf>
    <xf numFmtId="0" fontId="33" fillId="0" borderId="40" xfId="33" applyFont="1" applyFill="1" applyBorder="1" applyAlignment="1">
      <alignment horizontal="left" vertical="center" wrapText="1"/>
      <protection/>
    </xf>
    <xf numFmtId="0" fontId="33" fillId="0" borderId="41" xfId="0" applyFont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26" fillId="0" borderId="59" xfId="33" applyFont="1" applyFill="1" applyBorder="1" applyAlignment="1">
      <alignment horizontal="left" vertical="center"/>
      <protection/>
    </xf>
    <xf numFmtId="0" fontId="119" fillId="0" borderId="40" xfId="0" applyFont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8" fillId="0" borderId="62" xfId="33" applyFont="1" applyFill="1" applyBorder="1" applyAlignment="1">
      <alignment horizontal="left" vertical="center" wrapText="1"/>
      <protection/>
    </xf>
    <xf numFmtId="0" fontId="33" fillId="0" borderId="42" xfId="33" applyFont="1" applyFill="1" applyBorder="1" applyAlignment="1">
      <alignment horizontal="left" vertical="center" wrapText="1"/>
      <protection/>
    </xf>
    <xf numFmtId="0" fontId="119" fillId="0" borderId="40" xfId="33" applyFont="1" applyFill="1" applyBorder="1" applyAlignment="1">
      <alignment horizontal="left" vertical="center" wrapText="1"/>
      <protection/>
    </xf>
    <xf numFmtId="0" fontId="119" fillId="0" borderId="39" xfId="33" applyFont="1" applyFill="1" applyBorder="1" applyAlignment="1">
      <alignment horizontal="left" vertical="center" wrapText="1"/>
      <protection/>
    </xf>
    <xf numFmtId="0" fontId="24" fillId="0" borderId="39" xfId="33" applyFont="1" applyBorder="1" applyAlignment="1">
      <alignment horizontal="left" vertical="center" wrapText="1"/>
      <protection/>
    </xf>
    <xf numFmtId="42" fontId="60" fillId="0" borderId="45" xfId="52" applyNumberFormat="1" applyFont="1" applyBorder="1" applyAlignment="1">
      <alignment horizontal="center" vertical="center"/>
    </xf>
    <xf numFmtId="42" fontId="60" fillId="0" borderId="29" xfId="52" applyNumberFormat="1" applyFont="1" applyBorder="1" applyAlignment="1">
      <alignment horizontal="center" vertical="center"/>
    </xf>
    <xf numFmtId="42" fontId="61" fillId="0" borderId="29" xfId="52" applyNumberFormat="1" applyFont="1" applyBorder="1" applyAlignment="1">
      <alignment horizontal="center" vertical="center"/>
    </xf>
    <xf numFmtId="3" fontId="121" fillId="0" borderId="57" xfId="33" applyNumberFormat="1" applyFont="1" applyFill="1" applyBorder="1" applyAlignment="1">
      <alignment horizontal="center" vertical="center"/>
      <protection/>
    </xf>
    <xf numFmtId="42" fontId="121" fillId="0" borderId="37" xfId="33" applyNumberFormat="1" applyFont="1" applyFill="1" applyBorder="1" applyAlignment="1">
      <alignment horizontal="center" vertical="center"/>
      <protection/>
    </xf>
    <xf numFmtId="42" fontId="121" fillId="0" borderId="36" xfId="33" applyNumberFormat="1" applyFont="1" applyFill="1" applyBorder="1" applyAlignment="1">
      <alignment horizontal="center" vertical="center"/>
      <protection/>
    </xf>
    <xf numFmtId="42" fontId="121" fillId="37" borderId="36" xfId="33" applyNumberFormat="1" applyFont="1" applyFill="1" applyBorder="1" applyAlignment="1">
      <alignment horizontal="center" vertical="center"/>
      <protection/>
    </xf>
    <xf numFmtId="42" fontId="121" fillId="0" borderId="38" xfId="33" applyNumberFormat="1" applyFont="1" applyFill="1" applyBorder="1" applyAlignment="1">
      <alignment horizontal="center" vertical="center"/>
      <protection/>
    </xf>
    <xf numFmtId="3" fontId="121" fillId="0" borderId="37" xfId="33" applyNumberFormat="1" applyFont="1" applyFill="1" applyBorder="1" applyAlignment="1">
      <alignment horizontal="center" vertical="center"/>
      <protection/>
    </xf>
    <xf numFmtId="3" fontId="121" fillId="0" borderId="36" xfId="33" applyNumberFormat="1" applyFont="1" applyFill="1" applyBorder="1" applyAlignment="1">
      <alignment horizontal="center" vertical="center"/>
      <protection/>
    </xf>
    <xf numFmtId="0" fontId="115" fillId="0" borderId="27" xfId="0" applyFont="1" applyBorder="1" applyAlignment="1">
      <alignment horizontal="left" vertical="center"/>
    </xf>
    <xf numFmtId="0" fontId="115" fillId="0" borderId="25" xfId="33" applyFont="1" applyBorder="1" applyAlignment="1">
      <alignment horizontal="center" vertical="center" wrapText="1"/>
      <protection/>
    </xf>
    <xf numFmtId="3" fontId="115" fillId="0" borderId="25" xfId="33" applyNumberFormat="1" applyFont="1" applyFill="1" applyBorder="1" applyAlignment="1">
      <alignment horizontal="center" vertical="center"/>
      <protection/>
    </xf>
    <xf numFmtId="3" fontId="7" fillId="0" borderId="45" xfId="33" applyNumberFormat="1" applyFont="1" applyFill="1" applyBorder="1" applyAlignment="1">
      <alignment horizontal="center" vertical="center"/>
      <protection/>
    </xf>
    <xf numFmtId="3" fontId="7" fillId="0" borderId="54" xfId="33" applyNumberFormat="1" applyFont="1" applyFill="1" applyBorder="1" applyAlignment="1">
      <alignment horizontal="center" vertical="center"/>
      <protection/>
    </xf>
    <xf numFmtId="0" fontId="31" fillId="0" borderId="63" xfId="33" applyFont="1" applyFill="1" applyBorder="1" applyAlignment="1">
      <alignment horizontal="left" vertical="center" wrapText="1"/>
      <protection/>
    </xf>
    <xf numFmtId="3" fontId="7" fillId="0" borderId="29" xfId="33" applyNumberFormat="1" applyFont="1" applyFill="1" applyBorder="1" applyAlignment="1">
      <alignment horizontal="center" vertical="center"/>
      <protection/>
    </xf>
    <xf numFmtId="3" fontId="7" fillId="0" borderId="64" xfId="33" applyNumberFormat="1" applyFont="1" applyFill="1" applyBorder="1" applyAlignment="1">
      <alignment horizontal="center" vertical="center"/>
      <protection/>
    </xf>
    <xf numFmtId="0" fontId="7" fillId="0" borderId="54" xfId="33" applyFont="1" applyFill="1" applyBorder="1" applyAlignment="1">
      <alignment horizontal="center" vertical="center"/>
      <protection/>
    </xf>
    <xf numFmtId="0" fontId="31" fillId="0" borderId="59" xfId="33" applyFont="1" applyFill="1" applyBorder="1" applyAlignment="1">
      <alignment horizontal="left" vertical="center" wrapText="1"/>
      <protection/>
    </xf>
    <xf numFmtId="0" fontId="18" fillId="0" borderId="44" xfId="33" applyFont="1" applyFill="1" applyBorder="1" applyAlignment="1">
      <alignment horizontal="left" vertical="center"/>
      <protection/>
    </xf>
    <xf numFmtId="0" fontId="6" fillId="0" borderId="0" xfId="33" applyFont="1" applyFill="1" applyBorder="1" applyAlignment="1">
      <alignment horizontal="left"/>
      <protection/>
    </xf>
    <xf numFmtId="0" fontId="19" fillId="0" borderId="58" xfId="33" applyFont="1" applyBorder="1" applyAlignment="1">
      <alignment horizontal="center" vertical="center"/>
      <protection/>
    </xf>
    <xf numFmtId="0" fontId="19" fillId="0" borderId="51" xfId="33" applyFont="1" applyBorder="1" applyAlignment="1">
      <alignment horizontal="center" vertical="center"/>
      <protection/>
    </xf>
    <xf numFmtId="0" fontId="114" fillId="0" borderId="51" xfId="33" applyFont="1" applyBorder="1" applyAlignment="1">
      <alignment horizontal="center" vertical="center"/>
      <protection/>
    </xf>
    <xf numFmtId="0" fontId="19" fillId="0" borderId="52" xfId="33" applyFont="1" applyBorder="1" applyAlignment="1">
      <alignment horizontal="center" vertical="center"/>
      <protection/>
    </xf>
    <xf numFmtId="0" fontId="8" fillId="0" borderId="27" xfId="33" applyFont="1" applyBorder="1" applyAlignment="1">
      <alignment horizontal="center" vertical="center"/>
      <protection/>
    </xf>
    <xf numFmtId="0" fontId="8" fillId="0" borderId="32" xfId="33" applyFont="1" applyBorder="1" applyAlignment="1">
      <alignment horizontal="center" vertical="center"/>
      <protection/>
    </xf>
    <xf numFmtId="0" fontId="113" fillId="0" borderId="32" xfId="33" applyFont="1" applyBorder="1" applyAlignment="1">
      <alignment horizontal="center" vertical="center"/>
      <protection/>
    </xf>
    <xf numFmtId="0" fontId="8" fillId="0" borderId="28" xfId="33" applyFont="1" applyBorder="1" applyAlignment="1">
      <alignment horizontal="center" vertical="center"/>
      <protection/>
    </xf>
    <xf numFmtId="0" fontId="9" fillId="0" borderId="57" xfId="33" applyFont="1" applyBorder="1" applyAlignment="1">
      <alignment vertical="center" wrapText="1"/>
      <protection/>
    </xf>
    <xf numFmtId="14" fontId="15" fillId="0" borderId="0" xfId="33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0" fontId="9" fillId="0" borderId="65" xfId="33" applyFont="1" applyBorder="1" applyAlignment="1">
      <alignment horizontal="center" vertical="center" wrapText="1"/>
      <protection/>
    </xf>
    <xf numFmtId="0" fontId="9" fillId="0" borderId="66" xfId="33" applyFont="1" applyBorder="1" applyAlignment="1">
      <alignment horizontal="center" vertical="center" wrapText="1"/>
      <protection/>
    </xf>
    <xf numFmtId="0" fontId="5" fillId="0" borderId="6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68" xfId="33" applyFont="1" applyBorder="1" applyAlignment="1">
      <alignment horizontal="center" vertical="center" wrapText="1"/>
      <protection/>
    </xf>
    <xf numFmtId="0" fontId="5" fillId="0" borderId="44" xfId="33" applyFont="1" applyBorder="1" applyAlignment="1">
      <alignment horizontal="center" vertical="center" wrapText="1"/>
      <protection/>
    </xf>
    <xf numFmtId="0" fontId="5" fillId="0" borderId="40" xfId="33" applyFont="1" applyBorder="1" applyAlignment="1">
      <alignment horizontal="center" vertical="center" wrapText="1"/>
      <protection/>
    </xf>
    <xf numFmtId="0" fontId="5" fillId="0" borderId="39" xfId="33" applyFont="1" applyBorder="1" applyAlignment="1">
      <alignment horizontal="center" vertical="center" wrapText="1"/>
      <protection/>
    </xf>
    <xf numFmtId="0" fontId="31" fillId="0" borderId="16" xfId="33" applyFont="1" applyFill="1" applyBorder="1" applyAlignment="1">
      <alignment horizontal="left" vertical="center" wrapText="1"/>
      <protection/>
    </xf>
    <xf numFmtId="0" fontId="31" fillId="0" borderId="69" xfId="33" applyFont="1" applyFill="1" applyBorder="1" applyAlignment="1">
      <alignment horizontal="left" vertical="center" wrapText="1"/>
      <protection/>
    </xf>
    <xf numFmtId="0" fontId="107" fillId="40" borderId="20" xfId="33" applyFont="1" applyFill="1" applyBorder="1" applyAlignment="1">
      <alignment horizontal="left" vertical="center"/>
      <protection/>
    </xf>
    <xf numFmtId="0" fontId="107" fillId="40" borderId="21" xfId="33" applyFont="1" applyFill="1" applyBorder="1" applyAlignment="1">
      <alignment horizontal="left" vertical="center"/>
      <protection/>
    </xf>
    <xf numFmtId="0" fontId="107" fillId="40" borderId="22" xfId="33" applyFont="1" applyFill="1" applyBorder="1" applyAlignment="1">
      <alignment horizontal="left" vertical="center"/>
      <protection/>
    </xf>
    <xf numFmtId="0" fontId="31" fillId="0" borderId="70" xfId="33" applyFont="1" applyFill="1" applyBorder="1" applyAlignment="1">
      <alignment horizontal="left" vertical="center" wrapText="1"/>
      <protection/>
    </xf>
    <xf numFmtId="0" fontId="9" fillId="0" borderId="34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 vertical="center" wrapText="1"/>
      <protection/>
    </xf>
    <xf numFmtId="0" fontId="10" fillId="0" borderId="34" xfId="33" applyFont="1" applyFill="1" applyBorder="1" applyAlignment="1">
      <alignment horizontal="center" vertical="center" wrapText="1"/>
      <protection/>
    </xf>
    <xf numFmtId="0" fontId="10" fillId="0" borderId="35" xfId="33" applyFont="1" applyFill="1" applyBorder="1" applyAlignment="1">
      <alignment horizontal="center" vertical="center" wrapText="1"/>
      <protection/>
    </xf>
    <xf numFmtId="0" fontId="28" fillId="39" borderId="20" xfId="33" applyFont="1" applyFill="1" applyBorder="1" applyAlignment="1">
      <alignment horizontal="left" vertical="center"/>
      <protection/>
    </xf>
    <xf numFmtId="0" fontId="28" fillId="39" borderId="21" xfId="33" applyFont="1" applyFill="1" applyBorder="1" applyAlignment="1">
      <alignment horizontal="left" vertical="center"/>
      <protection/>
    </xf>
    <xf numFmtId="0" fontId="28" fillId="39" borderId="22" xfId="33" applyFont="1" applyFill="1" applyBorder="1" applyAlignment="1">
      <alignment horizontal="left" vertical="center"/>
      <protection/>
    </xf>
    <xf numFmtId="0" fontId="31" fillId="0" borderId="36" xfId="33" applyFont="1" applyFill="1" applyBorder="1" applyAlignment="1">
      <alignment horizontal="left" vertical="center" wrapText="1"/>
      <protection/>
    </xf>
    <xf numFmtId="0" fontId="28" fillId="39" borderId="18" xfId="33" applyFont="1" applyFill="1" applyBorder="1" applyAlignment="1">
      <alignment horizontal="left" vertical="center"/>
      <protection/>
    </xf>
    <xf numFmtId="0" fontId="28" fillId="39" borderId="19" xfId="33" applyFont="1" applyFill="1" applyBorder="1" applyAlignment="1">
      <alignment horizontal="left" vertical="center"/>
      <protection/>
    </xf>
    <xf numFmtId="0" fontId="10" fillId="0" borderId="55" xfId="33" applyFont="1" applyFill="1" applyBorder="1" applyAlignment="1">
      <alignment horizontal="left" vertical="center" wrapText="1"/>
      <protection/>
    </xf>
    <xf numFmtId="0" fontId="10" fillId="0" borderId="13" xfId="33" applyFont="1" applyFill="1" applyBorder="1" applyAlignment="1">
      <alignment horizontal="left" vertical="center" wrapText="1"/>
      <protection/>
    </xf>
    <xf numFmtId="0" fontId="31" fillId="0" borderId="60" xfId="33" applyFont="1" applyFill="1" applyBorder="1" applyAlignment="1">
      <alignment horizontal="left" vertical="center" wrapText="1"/>
      <protection/>
    </xf>
    <xf numFmtId="0" fontId="31" fillId="0" borderId="0" xfId="33" applyFont="1" applyFill="1" applyBorder="1" applyAlignment="1">
      <alignment horizontal="left" vertical="center" wrapText="1"/>
      <protection/>
    </xf>
    <xf numFmtId="0" fontId="31" fillId="0" borderId="71" xfId="33" applyFont="1" applyFill="1" applyBorder="1" applyAlignment="1">
      <alignment horizontal="left" vertical="center" wrapText="1"/>
      <protection/>
    </xf>
    <xf numFmtId="0" fontId="31" fillId="0" borderId="17" xfId="33" applyFont="1" applyFill="1" applyBorder="1" applyAlignment="1">
      <alignment horizontal="left" vertical="center" wrapText="1"/>
      <protection/>
    </xf>
    <xf numFmtId="0" fontId="31" fillId="0" borderId="72" xfId="33" applyFont="1" applyFill="1" applyBorder="1" applyAlignment="1">
      <alignment horizontal="left" vertical="center" wrapText="1"/>
      <protection/>
    </xf>
    <xf numFmtId="0" fontId="31" fillId="0" borderId="44" xfId="33" applyFont="1" applyFill="1" applyBorder="1" applyAlignment="1">
      <alignment horizontal="left" vertical="center" wrapText="1"/>
      <protection/>
    </xf>
    <xf numFmtId="0" fontId="31" fillId="0" borderId="26" xfId="33" applyFont="1" applyFill="1" applyBorder="1" applyAlignment="1">
      <alignment horizontal="left" vertical="center" wrapText="1"/>
      <protection/>
    </xf>
    <xf numFmtId="0" fontId="31" fillId="0" borderId="73" xfId="33" applyFont="1" applyFill="1" applyBorder="1" applyAlignment="1">
      <alignment horizontal="left" vertical="center" wrapText="1"/>
      <protection/>
    </xf>
    <xf numFmtId="0" fontId="31" fillId="0" borderId="66" xfId="33" applyFont="1" applyFill="1" applyBorder="1" applyAlignment="1">
      <alignment horizontal="left" vertical="center" wrapText="1"/>
      <protection/>
    </xf>
    <xf numFmtId="0" fontId="31" fillId="0" borderId="57" xfId="33" applyFont="1" applyFill="1" applyBorder="1" applyAlignment="1">
      <alignment horizontal="left" vertical="center" wrapText="1"/>
      <protection/>
    </xf>
    <xf numFmtId="0" fontId="107" fillId="40" borderId="65" xfId="33" applyFont="1" applyFill="1" applyBorder="1" applyAlignment="1">
      <alignment horizontal="left" vertical="center"/>
      <protection/>
    </xf>
    <xf numFmtId="0" fontId="107" fillId="40" borderId="18" xfId="33" applyFont="1" applyFill="1" applyBorder="1" applyAlignment="1">
      <alignment horizontal="left" vertical="center"/>
      <protection/>
    </xf>
    <xf numFmtId="0" fontId="107" fillId="40" borderId="19" xfId="33" applyFont="1" applyFill="1" applyBorder="1" applyAlignment="1">
      <alignment horizontal="left" vertical="center"/>
      <protection/>
    </xf>
    <xf numFmtId="0" fontId="28" fillId="32" borderId="20" xfId="33" applyFont="1" applyFill="1" applyBorder="1" applyAlignment="1">
      <alignment horizontal="left" vertical="center"/>
      <protection/>
    </xf>
    <xf numFmtId="0" fontId="28" fillId="32" borderId="21" xfId="33" applyFont="1" applyFill="1" applyBorder="1" applyAlignment="1">
      <alignment horizontal="left" vertical="center"/>
      <protection/>
    </xf>
    <xf numFmtId="0" fontId="28" fillId="32" borderId="22" xfId="33" applyFont="1" applyFill="1" applyBorder="1" applyAlignment="1">
      <alignment horizontal="left" vertical="center"/>
      <protection/>
    </xf>
    <xf numFmtId="44" fontId="23" fillId="0" borderId="34" xfId="52" applyFont="1" applyFill="1" applyBorder="1" applyAlignment="1">
      <alignment horizontal="center" vertical="center" wrapText="1"/>
    </xf>
    <xf numFmtId="44" fontId="23" fillId="0" borderId="35" xfId="52" applyFont="1" applyFill="1" applyBorder="1" applyAlignment="1">
      <alignment horizontal="center" vertical="center" wrapText="1"/>
    </xf>
    <xf numFmtId="0" fontId="28" fillId="32" borderId="18" xfId="33" applyFont="1" applyFill="1" applyBorder="1" applyAlignment="1">
      <alignment horizontal="left" vertical="center"/>
      <protection/>
    </xf>
    <xf numFmtId="0" fontId="28" fillId="32" borderId="19" xfId="33" applyFont="1" applyFill="1" applyBorder="1" applyAlignment="1">
      <alignment horizontal="left" vertical="center"/>
      <protection/>
    </xf>
    <xf numFmtId="0" fontId="40" fillId="38" borderId="20" xfId="0" applyFont="1" applyFill="1" applyBorder="1" applyAlignment="1">
      <alignment horizontal="center" vertical="center"/>
    </xf>
    <xf numFmtId="0" fontId="40" fillId="38" borderId="21" xfId="0" applyFont="1" applyFill="1" applyBorder="1" applyAlignment="1">
      <alignment horizontal="center" vertical="center"/>
    </xf>
    <xf numFmtId="0" fontId="40" fillId="38" borderId="2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left" vertical="center" wrapText="1"/>
    </xf>
    <xf numFmtId="0" fontId="48" fillId="38" borderId="12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Book3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COMMON_FOR_ALL_COMPANIES\sign\ki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2571750</xdr:colOff>
      <xdr:row>0</xdr:row>
      <xdr:rowOff>1323975</xdr:rowOff>
    </xdr:to>
    <xdr:pic>
      <xdr:nvPicPr>
        <xdr:cNvPr id="1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104775"/>
          <a:ext cx="2495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72"/>
  <sheetViews>
    <sheetView tabSelected="1" zoomScale="50" zoomScaleNormal="50" zoomScaleSheetLayoutView="25" zoomScalePageLayoutView="0" workbookViewId="0" topLeftCell="A1">
      <pane xSplit="1" ySplit="4" topLeftCell="X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166" sqref="AG166"/>
    </sheetView>
  </sheetViews>
  <sheetFormatPr defaultColWidth="9.140625" defaultRowHeight="12.75"/>
  <cols>
    <col min="1" max="1" width="76.8515625" style="15" customWidth="1"/>
    <col min="2" max="2" width="12.421875" style="15" customWidth="1"/>
    <col min="3" max="4" width="11.00390625" style="15" customWidth="1"/>
    <col min="5" max="5" width="16.7109375" style="15" bestFit="1" customWidth="1"/>
    <col min="6" max="6" width="16.00390625" style="15" customWidth="1"/>
    <col min="7" max="7" width="18.7109375" style="15" bestFit="1" customWidth="1"/>
    <col min="8" max="8" width="12.57421875" style="15" bestFit="1" customWidth="1"/>
    <col min="9" max="9" width="15.57421875" style="15" customWidth="1"/>
    <col min="10" max="10" width="16.421875" style="15" bestFit="1" customWidth="1"/>
    <col min="11" max="11" width="15.57421875" style="15" customWidth="1"/>
    <col min="12" max="12" width="10.7109375" style="15" bestFit="1" customWidth="1"/>
    <col min="13" max="13" width="15.57421875" style="15" customWidth="1"/>
    <col min="14" max="14" width="13.8515625" style="15" bestFit="1" customWidth="1"/>
    <col min="15" max="15" width="16.7109375" style="15" customWidth="1"/>
    <col min="16" max="16" width="13.8515625" style="15" customWidth="1"/>
    <col min="17" max="17" width="14.140625" style="15" bestFit="1" customWidth="1"/>
    <col min="18" max="18" width="14.421875" style="15" customWidth="1"/>
    <col min="19" max="19" width="13.00390625" style="15" bestFit="1" customWidth="1"/>
    <col min="20" max="20" width="14.7109375" style="15" bestFit="1" customWidth="1"/>
    <col min="21" max="21" width="15.57421875" style="15" customWidth="1"/>
    <col min="22" max="22" width="14.00390625" style="15" customWidth="1"/>
    <col min="23" max="23" width="15.00390625" style="15" customWidth="1"/>
    <col min="24" max="25" width="16.140625" style="15" bestFit="1" customWidth="1"/>
    <col min="26" max="26" width="12.140625" style="15" customWidth="1"/>
    <col min="27" max="27" width="13.8515625" style="15" customWidth="1"/>
    <col min="28" max="28" width="17.421875" style="15" hidden="1" customWidth="1"/>
    <col min="29" max="29" width="22.7109375" style="15" hidden="1" customWidth="1"/>
    <col min="30" max="30" width="17.140625" style="32" hidden="1" customWidth="1"/>
    <col min="31" max="31" width="20.8515625" style="37" hidden="1" customWidth="1"/>
    <col min="32" max="32" width="20.421875" style="32" customWidth="1"/>
    <col min="33" max="33" width="26.421875" style="18" bestFit="1" customWidth="1"/>
    <col min="34" max="16384" width="9.140625" style="18" customWidth="1"/>
  </cols>
  <sheetData>
    <row r="1" spans="1:33" s="17" customFormat="1" ht="111" customHeight="1" thickBot="1">
      <c r="A1" s="51"/>
      <c r="B1" s="51"/>
      <c r="C1" s="52"/>
      <c r="D1" s="52"/>
      <c r="E1" s="53"/>
      <c r="F1" s="478"/>
      <c r="G1" s="478"/>
      <c r="H1" s="479"/>
      <c r="I1" s="479"/>
      <c r="J1" s="53"/>
      <c r="K1" s="51"/>
      <c r="L1" s="51"/>
      <c r="M1" s="51"/>
      <c r="N1" s="51"/>
      <c r="O1" s="51"/>
      <c r="P1" s="51"/>
      <c r="Q1" s="54"/>
      <c r="R1" s="51"/>
      <c r="S1" s="51"/>
      <c r="T1" s="51"/>
      <c r="U1" s="467" t="s">
        <v>331</v>
      </c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8"/>
    </row>
    <row r="2" spans="1:33" s="16" customFormat="1" ht="45.75" customHeight="1">
      <c r="A2" s="486" t="s">
        <v>0</v>
      </c>
      <c r="B2" s="482" t="s">
        <v>62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392"/>
      <c r="AC2" s="480" t="s">
        <v>138</v>
      </c>
      <c r="AD2" s="89"/>
      <c r="AE2" s="496" t="s">
        <v>148</v>
      </c>
      <c r="AF2" s="494" t="s">
        <v>190</v>
      </c>
      <c r="AG2" s="522" t="s">
        <v>179</v>
      </c>
    </row>
    <row r="3" spans="1:33" s="16" customFormat="1" ht="27" customHeight="1" thickBot="1">
      <c r="A3" s="487"/>
      <c r="B3" s="484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77"/>
      <c r="AC3" s="481"/>
      <c r="AD3" s="90"/>
      <c r="AE3" s="497"/>
      <c r="AF3" s="495"/>
      <c r="AG3" s="523"/>
    </row>
    <row r="4" spans="1:72" s="72" customFormat="1" ht="40.5" customHeight="1" hidden="1" thickBot="1">
      <c r="A4" s="66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47"/>
      <c r="AD4" s="47"/>
      <c r="AE4" s="47"/>
      <c r="AF4" s="48"/>
      <c r="AG4" s="393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</row>
    <row r="5" spans="1:33" s="16" customFormat="1" ht="39.75" customHeight="1" hidden="1">
      <c r="A5" s="394" t="s">
        <v>86</v>
      </c>
      <c r="B5" s="101" t="s">
        <v>9</v>
      </c>
      <c r="C5" s="101" t="s">
        <v>33</v>
      </c>
      <c r="D5" s="101" t="s">
        <v>172</v>
      </c>
      <c r="E5" s="101"/>
      <c r="F5" s="101" t="s">
        <v>122</v>
      </c>
      <c r="G5" s="101"/>
      <c r="H5" s="101" t="s">
        <v>53</v>
      </c>
      <c r="I5" s="101" t="s">
        <v>125</v>
      </c>
      <c r="J5" s="101" t="s">
        <v>15</v>
      </c>
      <c r="K5" s="101"/>
      <c r="L5" s="101"/>
      <c r="M5" s="101"/>
      <c r="N5" s="101" t="s">
        <v>12</v>
      </c>
      <c r="O5" s="102"/>
      <c r="P5" s="102"/>
      <c r="Q5" s="101"/>
      <c r="R5" s="101"/>
      <c r="S5" s="101"/>
      <c r="T5" s="101"/>
      <c r="U5" s="103"/>
      <c r="V5" s="103"/>
      <c r="W5" s="103"/>
      <c r="X5" s="103"/>
      <c r="Y5" s="103"/>
      <c r="Z5" s="104"/>
      <c r="AA5" s="105"/>
      <c r="AB5" s="87"/>
      <c r="AC5" s="187">
        <v>9750</v>
      </c>
      <c r="AD5" s="145"/>
      <c r="AE5" s="139">
        <v>1400</v>
      </c>
      <c r="AF5" s="140">
        <f aca="true" t="shared" si="0" ref="AF5:AF10">AC5-AD5-AE5</f>
        <v>8350</v>
      </c>
      <c r="AG5" s="395"/>
    </row>
    <row r="6" spans="1:33" s="16" customFormat="1" ht="39.75" customHeight="1" hidden="1">
      <c r="A6" s="396" t="s">
        <v>164</v>
      </c>
      <c r="B6" s="106" t="s">
        <v>9</v>
      </c>
      <c r="C6" s="106" t="s">
        <v>33</v>
      </c>
      <c r="D6" s="106" t="s">
        <v>172</v>
      </c>
      <c r="E6" s="106" t="s">
        <v>78</v>
      </c>
      <c r="F6" s="106" t="s">
        <v>122</v>
      </c>
      <c r="G6" s="106" t="s">
        <v>10</v>
      </c>
      <c r="H6" s="106" t="s">
        <v>53</v>
      </c>
      <c r="I6" s="106" t="s">
        <v>125</v>
      </c>
      <c r="J6" s="106" t="s">
        <v>15</v>
      </c>
      <c r="K6" s="106"/>
      <c r="L6" s="106"/>
      <c r="M6" s="106"/>
      <c r="N6" s="106" t="s">
        <v>12</v>
      </c>
      <c r="O6" s="107"/>
      <c r="P6" s="107"/>
      <c r="Q6" s="106"/>
      <c r="R6" s="106"/>
      <c r="S6" s="106"/>
      <c r="T6" s="106"/>
      <c r="U6" s="108"/>
      <c r="V6" s="108"/>
      <c r="W6" s="108"/>
      <c r="X6" s="108"/>
      <c r="Y6" s="108"/>
      <c r="Z6" s="109"/>
      <c r="AA6" s="110"/>
      <c r="AB6" s="88"/>
      <c r="AC6" s="188">
        <v>9930</v>
      </c>
      <c r="AD6" s="135"/>
      <c r="AE6" s="141">
        <v>1400</v>
      </c>
      <c r="AF6" s="136">
        <f t="shared" si="0"/>
        <v>8530</v>
      </c>
      <c r="AG6" s="395"/>
    </row>
    <row r="7" spans="1:33" s="16" customFormat="1" ht="39.75" customHeight="1" hidden="1">
      <c r="A7" s="396" t="s">
        <v>119</v>
      </c>
      <c r="B7" s="106" t="s">
        <v>9</v>
      </c>
      <c r="C7" s="106" t="s">
        <v>33</v>
      </c>
      <c r="D7" s="106" t="s">
        <v>27</v>
      </c>
      <c r="E7" s="106" t="s">
        <v>78</v>
      </c>
      <c r="F7" s="106" t="s">
        <v>122</v>
      </c>
      <c r="G7" s="106" t="s">
        <v>10</v>
      </c>
      <c r="H7" s="106" t="s">
        <v>53</v>
      </c>
      <c r="I7" s="106" t="s">
        <v>126</v>
      </c>
      <c r="J7" s="106" t="s">
        <v>14</v>
      </c>
      <c r="K7" s="106" t="s">
        <v>16</v>
      </c>
      <c r="L7" s="106" t="s">
        <v>13</v>
      </c>
      <c r="M7" s="106"/>
      <c r="N7" s="106" t="s">
        <v>12</v>
      </c>
      <c r="O7" s="107"/>
      <c r="P7" s="107"/>
      <c r="Q7" s="106"/>
      <c r="R7" s="106"/>
      <c r="S7" s="106"/>
      <c r="T7" s="106"/>
      <c r="U7" s="108"/>
      <c r="V7" s="108"/>
      <c r="W7" s="108"/>
      <c r="X7" s="108"/>
      <c r="Y7" s="108" t="s">
        <v>8</v>
      </c>
      <c r="Z7" s="109"/>
      <c r="AA7" s="110"/>
      <c r="AB7" s="88"/>
      <c r="AC7" s="188">
        <v>9800</v>
      </c>
      <c r="AD7" s="135"/>
      <c r="AE7" s="141">
        <v>1400</v>
      </c>
      <c r="AF7" s="136">
        <f t="shared" si="0"/>
        <v>8400</v>
      </c>
      <c r="AG7" s="395"/>
    </row>
    <row r="8" spans="1:33" s="16" customFormat="1" ht="39.75" customHeight="1" hidden="1">
      <c r="A8" s="397" t="s">
        <v>180</v>
      </c>
      <c r="B8" s="106" t="s">
        <v>9</v>
      </c>
      <c r="C8" s="106" t="s">
        <v>33</v>
      </c>
      <c r="D8" s="106" t="s">
        <v>120</v>
      </c>
      <c r="E8" s="106" t="s">
        <v>78</v>
      </c>
      <c r="F8" s="106" t="s">
        <v>122</v>
      </c>
      <c r="G8" s="106" t="s">
        <v>10</v>
      </c>
      <c r="H8" s="106" t="s">
        <v>53</v>
      </c>
      <c r="I8" s="106" t="s">
        <v>126</v>
      </c>
      <c r="J8" s="106" t="s">
        <v>14</v>
      </c>
      <c r="K8" s="106" t="s">
        <v>20</v>
      </c>
      <c r="L8" s="106" t="s">
        <v>13</v>
      </c>
      <c r="M8" s="106" t="s">
        <v>17</v>
      </c>
      <c r="N8" s="106" t="s">
        <v>12</v>
      </c>
      <c r="O8" s="24" t="s">
        <v>123</v>
      </c>
      <c r="P8" s="107" t="s">
        <v>19</v>
      </c>
      <c r="Q8" s="106" t="s">
        <v>108</v>
      </c>
      <c r="R8" s="106" t="s">
        <v>26</v>
      </c>
      <c r="S8" s="106"/>
      <c r="T8" s="106"/>
      <c r="U8" s="108"/>
      <c r="V8" s="108"/>
      <c r="W8" s="108"/>
      <c r="X8" s="106"/>
      <c r="Y8" s="108" t="s">
        <v>8</v>
      </c>
      <c r="Z8" s="109"/>
      <c r="AA8" s="110"/>
      <c r="AB8" s="88"/>
      <c r="AC8" s="188">
        <v>11830</v>
      </c>
      <c r="AD8" s="135"/>
      <c r="AE8" s="141">
        <v>1400</v>
      </c>
      <c r="AF8" s="136">
        <f t="shared" si="0"/>
        <v>10430</v>
      </c>
      <c r="AG8" s="395"/>
    </row>
    <row r="9" spans="1:33" s="16" customFormat="1" ht="39.75" customHeight="1" hidden="1" thickBot="1">
      <c r="A9" s="398" t="s">
        <v>124</v>
      </c>
      <c r="B9" s="111" t="s">
        <v>9</v>
      </c>
      <c r="C9" s="111" t="s">
        <v>33</v>
      </c>
      <c r="D9" s="111" t="s">
        <v>27</v>
      </c>
      <c r="E9" s="111" t="s">
        <v>78</v>
      </c>
      <c r="F9" s="111" t="s">
        <v>122</v>
      </c>
      <c r="G9" s="111" t="s">
        <v>10</v>
      </c>
      <c r="H9" s="111" t="s">
        <v>53</v>
      </c>
      <c r="I9" s="111" t="s">
        <v>126</v>
      </c>
      <c r="J9" s="111" t="s">
        <v>14</v>
      </c>
      <c r="K9" s="111" t="s">
        <v>16</v>
      </c>
      <c r="L9" s="111" t="s">
        <v>13</v>
      </c>
      <c r="M9" s="111"/>
      <c r="N9" s="111" t="s">
        <v>12</v>
      </c>
      <c r="O9" s="112"/>
      <c r="P9" s="112" t="s">
        <v>59</v>
      </c>
      <c r="Q9" s="111"/>
      <c r="R9" s="111"/>
      <c r="S9" s="111"/>
      <c r="T9" s="111"/>
      <c r="U9" s="113"/>
      <c r="V9" s="113"/>
      <c r="W9" s="111"/>
      <c r="X9" s="114"/>
      <c r="Y9" s="113" t="s">
        <v>8</v>
      </c>
      <c r="Z9" s="113"/>
      <c r="AA9" s="115"/>
      <c r="AB9" s="88"/>
      <c r="AC9" s="186">
        <v>11240</v>
      </c>
      <c r="AD9" s="155"/>
      <c r="AE9" s="142">
        <v>1400</v>
      </c>
      <c r="AF9" s="137">
        <f t="shared" si="0"/>
        <v>9840</v>
      </c>
      <c r="AG9" s="395"/>
    </row>
    <row r="10" spans="1:33" s="19" customFormat="1" ht="33.75" customHeight="1" hidden="1" thickBot="1">
      <c r="A10" s="399" t="s">
        <v>118</v>
      </c>
      <c r="B10" s="11" t="s">
        <v>9</v>
      </c>
      <c r="C10" s="11" t="s">
        <v>33</v>
      </c>
      <c r="D10" s="11" t="s">
        <v>27</v>
      </c>
      <c r="E10" s="11" t="s">
        <v>78</v>
      </c>
      <c r="F10" s="11" t="s">
        <v>122</v>
      </c>
      <c r="G10" s="11" t="s">
        <v>10</v>
      </c>
      <c r="H10" s="11" t="s">
        <v>53</v>
      </c>
      <c r="I10" s="11" t="s">
        <v>126</v>
      </c>
      <c r="J10" s="11" t="s">
        <v>15</v>
      </c>
      <c r="K10" s="11" t="s">
        <v>16</v>
      </c>
      <c r="L10" s="11" t="s">
        <v>13</v>
      </c>
      <c r="M10" s="11"/>
      <c r="N10" s="11" t="s">
        <v>12</v>
      </c>
      <c r="O10" s="26"/>
      <c r="P10" s="26"/>
      <c r="Q10" s="11"/>
      <c r="R10" s="11"/>
      <c r="S10" s="11"/>
      <c r="T10" s="11"/>
      <c r="U10" s="1"/>
      <c r="V10" s="1"/>
      <c r="W10" s="1"/>
      <c r="X10" s="1"/>
      <c r="Y10" s="1" t="s">
        <v>8</v>
      </c>
      <c r="Z10" s="2"/>
      <c r="AA10" s="2"/>
      <c r="AB10" s="5"/>
      <c r="AC10" s="191" t="e">
        <v>#REF!</v>
      </c>
      <c r="AD10" s="61"/>
      <c r="AE10" s="43">
        <v>1100</v>
      </c>
      <c r="AF10" s="46" t="e">
        <f t="shared" si="0"/>
        <v>#REF!</v>
      </c>
      <c r="AG10" s="400"/>
    </row>
    <row r="11" spans="1:33" s="40" customFormat="1" ht="40.5" customHeight="1" hidden="1" thickBot="1">
      <c r="A11" s="493"/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9"/>
      <c r="AG11" s="401"/>
    </row>
    <row r="12" spans="1:33" s="16" customFormat="1" ht="30" customHeight="1" hidden="1" thickBot="1">
      <c r="A12" s="402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00"/>
      <c r="AD12" s="35"/>
      <c r="AE12" s="33"/>
      <c r="AF12" s="24"/>
      <c r="AG12" s="395"/>
    </row>
    <row r="13" spans="1:33" s="16" customFormat="1" ht="37.5" customHeight="1" hidden="1">
      <c r="A13" s="403" t="s">
        <v>2</v>
      </c>
      <c r="B13" s="4" t="s">
        <v>9</v>
      </c>
      <c r="C13" s="4" t="s">
        <v>33</v>
      </c>
      <c r="D13" s="4" t="s">
        <v>27</v>
      </c>
      <c r="E13" s="4" t="s">
        <v>10</v>
      </c>
      <c r="F13" s="4" t="s">
        <v>11</v>
      </c>
      <c r="G13" s="4" t="s">
        <v>53</v>
      </c>
      <c r="H13" s="4" t="s">
        <v>55</v>
      </c>
      <c r="I13" s="4" t="s">
        <v>16</v>
      </c>
      <c r="J13" s="4" t="s">
        <v>13</v>
      </c>
      <c r="K13" s="4" t="s">
        <v>12</v>
      </c>
      <c r="L13" s="4"/>
      <c r="M13" s="4"/>
      <c r="N13" s="4"/>
      <c r="O13" s="4"/>
      <c r="P13" s="4"/>
      <c r="Q13" s="4"/>
      <c r="R13" s="4"/>
      <c r="S13" s="4"/>
      <c r="T13" s="4" t="s">
        <v>8</v>
      </c>
      <c r="U13" s="4"/>
      <c r="V13" s="5"/>
      <c r="W13" s="5"/>
      <c r="X13" s="5"/>
      <c r="Y13" s="5"/>
      <c r="Z13" s="5"/>
      <c r="AA13" s="5"/>
      <c r="AB13" s="5"/>
      <c r="AC13" s="195">
        <v>9850</v>
      </c>
      <c r="AD13" s="35"/>
      <c r="AE13" s="33"/>
      <c r="AF13" s="24"/>
      <c r="AG13" s="395"/>
    </row>
    <row r="14" spans="1:33" s="16" customFormat="1" ht="37.5" customHeight="1" hidden="1">
      <c r="A14" s="403" t="s">
        <v>3</v>
      </c>
      <c r="B14" s="4" t="s">
        <v>9</v>
      </c>
      <c r="C14" s="4" t="s">
        <v>33</v>
      </c>
      <c r="D14" s="4" t="s">
        <v>25</v>
      </c>
      <c r="E14" s="4" t="s">
        <v>10</v>
      </c>
      <c r="F14" s="4" t="s">
        <v>11</v>
      </c>
      <c r="G14" s="4" t="s">
        <v>53</v>
      </c>
      <c r="H14" s="4" t="s">
        <v>54</v>
      </c>
      <c r="I14" s="4" t="s">
        <v>16</v>
      </c>
      <c r="J14" s="4" t="s">
        <v>13</v>
      </c>
      <c r="K14" s="4" t="s">
        <v>12</v>
      </c>
      <c r="L14" s="4"/>
      <c r="M14" s="4"/>
      <c r="N14" s="4"/>
      <c r="O14" s="4"/>
      <c r="P14" s="4"/>
      <c r="Q14" s="4"/>
      <c r="R14" s="4"/>
      <c r="S14" s="4"/>
      <c r="T14" s="4" t="s">
        <v>8</v>
      </c>
      <c r="U14" s="4"/>
      <c r="V14" s="5"/>
      <c r="W14" s="5"/>
      <c r="X14" s="5"/>
      <c r="Y14" s="5"/>
      <c r="Z14" s="5"/>
      <c r="AA14" s="5"/>
      <c r="AB14" s="5"/>
      <c r="AC14" s="195">
        <v>10200</v>
      </c>
      <c r="AD14" s="35"/>
      <c r="AE14" s="33"/>
      <c r="AF14" s="24"/>
      <c r="AG14" s="395"/>
    </row>
    <row r="15" spans="1:33" s="16" customFormat="1" ht="37.5" customHeight="1" hidden="1">
      <c r="A15" s="403" t="s">
        <v>72</v>
      </c>
      <c r="B15" s="4" t="s">
        <v>18</v>
      </c>
      <c r="C15" s="4" t="s">
        <v>33</v>
      </c>
      <c r="D15" s="4" t="s">
        <v>25</v>
      </c>
      <c r="E15" s="4" t="s">
        <v>10</v>
      </c>
      <c r="F15" s="4" t="s">
        <v>11</v>
      </c>
      <c r="G15" s="4" t="s">
        <v>53</v>
      </c>
      <c r="H15" s="4" t="s">
        <v>54</v>
      </c>
      <c r="I15" s="4" t="s">
        <v>20</v>
      </c>
      <c r="J15" s="4" t="s">
        <v>13</v>
      </c>
      <c r="K15" s="4" t="s">
        <v>12</v>
      </c>
      <c r="L15" s="4" t="s">
        <v>17</v>
      </c>
      <c r="M15" s="4"/>
      <c r="N15" s="4" t="s">
        <v>24</v>
      </c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195">
        <v>10750</v>
      </c>
      <c r="AD15" s="35"/>
      <c r="AE15" s="33"/>
      <c r="AF15" s="24"/>
      <c r="AG15" s="395"/>
    </row>
    <row r="16" spans="1:33" s="16" customFormat="1" ht="37.5" customHeight="1" hidden="1">
      <c r="A16" s="403" t="s">
        <v>4</v>
      </c>
      <c r="B16" s="4" t="s">
        <v>18</v>
      </c>
      <c r="C16" s="4" t="s">
        <v>33</v>
      </c>
      <c r="D16" s="4" t="s">
        <v>25</v>
      </c>
      <c r="E16" s="4" t="s">
        <v>10</v>
      </c>
      <c r="F16" s="4" t="s">
        <v>21</v>
      </c>
      <c r="G16" s="4" t="s">
        <v>53</v>
      </c>
      <c r="H16" s="4" t="s">
        <v>54</v>
      </c>
      <c r="I16" s="4" t="s">
        <v>20</v>
      </c>
      <c r="J16" s="4" t="s">
        <v>13</v>
      </c>
      <c r="K16" s="4" t="s">
        <v>12</v>
      </c>
      <c r="L16" s="4" t="s">
        <v>17</v>
      </c>
      <c r="M16" s="4" t="s">
        <v>97</v>
      </c>
      <c r="N16" s="4" t="s">
        <v>24</v>
      </c>
      <c r="O16" s="4"/>
      <c r="P16" s="4"/>
      <c r="Q16" s="5"/>
      <c r="R16" s="4"/>
      <c r="S16" s="4"/>
      <c r="T16" s="4" t="s">
        <v>8</v>
      </c>
      <c r="U16" s="4"/>
      <c r="V16" s="5"/>
      <c r="W16" s="5"/>
      <c r="X16" s="5"/>
      <c r="Y16" s="5"/>
      <c r="Z16" s="5"/>
      <c r="AA16" s="5"/>
      <c r="AB16" s="5"/>
      <c r="AC16" s="195">
        <v>10950</v>
      </c>
      <c r="AD16" s="35"/>
      <c r="AE16" s="33"/>
      <c r="AF16" s="24"/>
      <c r="AG16" s="395"/>
    </row>
    <row r="17" spans="1:33" s="16" customFormat="1" ht="37.5" customHeight="1" hidden="1">
      <c r="A17" s="403" t="s">
        <v>5</v>
      </c>
      <c r="B17" s="4" t="s">
        <v>9</v>
      </c>
      <c r="C17" s="4" t="s">
        <v>33</v>
      </c>
      <c r="D17" s="4" t="s">
        <v>25</v>
      </c>
      <c r="E17" s="4" t="s">
        <v>10</v>
      </c>
      <c r="F17" s="4" t="s">
        <v>21</v>
      </c>
      <c r="G17" s="4" t="s">
        <v>53</v>
      </c>
      <c r="H17" s="4" t="s">
        <v>54</v>
      </c>
      <c r="I17" s="4" t="s">
        <v>20</v>
      </c>
      <c r="J17" s="4" t="s">
        <v>13</v>
      </c>
      <c r="K17" s="4" t="s">
        <v>12</v>
      </c>
      <c r="L17" s="4" t="s">
        <v>17</v>
      </c>
      <c r="M17" s="4" t="s">
        <v>97</v>
      </c>
      <c r="N17" s="4"/>
      <c r="O17" s="4"/>
      <c r="P17" s="5"/>
      <c r="Q17" s="5"/>
      <c r="R17" s="4"/>
      <c r="S17" s="5"/>
      <c r="T17" s="4" t="s">
        <v>8</v>
      </c>
      <c r="U17" s="4"/>
      <c r="V17" s="5"/>
      <c r="W17" s="5"/>
      <c r="X17" s="5"/>
      <c r="Y17" s="5"/>
      <c r="Z17" s="5"/>
      <c r="AA17" s="5"/>
      <c r="AB17" s="5"/>
      <c r="AC17" s="195">
        <v>10600</v>
      </c>
      <c r="AD17" s="35"/>
      <c r="AE17" s="33"/>
      <c r="AF17" s="24"/>
      <c r="AG17" s="395"/>
    </row>
    <row r="18" spans="1:33" s="16" customFormat="1" ht="37.5" customHeight="1" hidden="1" thickBot="1">
      <c r="A18" s="403" t="s">
        <v>73</v>
      </c>
      <c r="B18" s="4" t="s">
        <v>18</v>
      </c>
      <c r="C18" s="4" t="s">
        <v>33</v>
      </c>
      <c r="D18" s="4" t="s">
        <v>25</v>
      </c>
      <c r="E18" s="4" t="s">
        <v>10</v>
      </c>
      <c r="F18" s="4" t="s">
        <v>11</v>
      </c>
      <c r="G18" s="4" t="s">
        <v>53</v>
      </c>
      <c r="H18" s="4" t="s">
        <v>54</v>
      </c>
      <c r="I18" s="4" t="s">
        <v>20</v>
      </c>
      <c r="J18" s="4" t="s">
        <v>13</v>
      </c>
      <c r="K18" s="4" t="s">
        <v>12</v>
      </c>
      <c r="L18" s="4" t="s">
        <v>17</v>
      </c>
      <c r="M18" s="4"/>
      <c r="N18" s="4" t="s">
        <v>24</v>
      </c>
      <c r="O18" s="4"/>
      <c r="P18" s="6"/>
      <c r="Q18" s="5"/>
      <c r="R18" s="6"/>
      <c r="S18" s="5"/>
      <c r="T18" s="4"/>
      <c r="U18" s="4"/>
      <c r="V18" s="5"/>
      <c r="W18" s="5"/>
      <c r="X18" s="5"/>
      <c r="Y18" s="5"/>
      <c r="Z18" s="5"/>
      <c r="AA18" s="5"/>
      <c r="AB18" s="5"/>
      <c r="AC18" s="195">
        <v>10900</v>
      </c>
      <c r="AD18" s="35"/>
      <c r="AE18" s="33"/>
      <c r="AF18" s="24"/>
      <c r="AG18" s="395"/>
    </row>
    <row r="19" spans="1:33" s="16" customFormat="1" ht="37.5" customHeight="1" hidden="1">
      <c r="A19" s="403" t="s">
        <v>6</v>
      </c>
      <c r="B19" s="4" t="s">
        <v>18</v>
      </c>
      <c r="C19" s="4" t="s">
        <v>33</v>
      </c>
      <c r="D19" s="4" t="s">
        <v>25</v>
      </c>
      <c r="E19" s="4" t="s">
        <v>10</v>
      </c>
      <c r="F19" s="4" t="s">
        <v>21</v>
      </c>
      <c r="G19" s="4" t="s">
        <v>53</v>
      </c>
      <c r="H19" s="4" t="s">
        <v>54</v>
      </c>
      <c r="I19" s="4" t="s">
        <v>20</v>
      </c>
      <c r="J19" s="4" t="s">
        <v>13</v>
      </c>
      <c r="K19" s="4" t="s">
        <v>12</v>
      </c>
      <c r="L19" s="4" t="s">
        <v>17</v>
      </c>
      <c r="M19" s="4"/>
      <c r="N19" s="4"/>
      <c r="O19" s="4" t="s">
        <v>95</v>
      </c>
      <c r="P19" s="20" t="s">
        <v>22</v>
      </c>
      <c r="Q19" s="5"/>
      <c r="R19" s="4"/>
      <c r="S19" s="5"/>
      <c r="T19" s="4"/>
      <c r="U19" s="5"/>
      <c r="V19" s="5"/>
      <c r="W19" s="5"/>
      <c r="X19" s="4"/>
      <c r="Y19" s="4"/>
      <c r="Z19" s="4"/>
      <c r="AA19" s="4"/>
      <c r="AB19" s="5"/>
      <c r="AC19" s="195">
        <v>11350</v>
      </c>
      <c r="AD19" s="35"/>
      <c r="AE19" s="33"/>
      <c r="AF19" s="24"/>
      <c r="AG19" s="395"/>
    </row>
    <row r="20" spans="1:33" s="16" customFormat="1" ht="37.5" customHeight="1" hidden="1" thickBot="1">
      <c r="A20" s="403" t="s">
        <v>7</v>
      </c>
      <c r="B20" s="4" t="s">
        <v>18</v>
      </c>
      <c r="C20" s="4" t="s">
        <v>33</v>
      </c>
      <c r="D20" s="4" t="s">
        <v>25</v>
      </c>
      <c r="E20" s="4" t="s">
        <v>10</v>
      </c>
      <c r="F20" s="4" t="s">
        <v>21</v>
      </c>
      <c r="G20" s="4" t="s">
        <v>53</v>
      </c>
      <c r="H20" s="4" t="s">
        <v>54</v>
      </c>
      <c r="I20" s="4" t="s">
        <v>20</v>
      </c>
      <c r="J20" s="4" t="s">
        <v>13</v>
      </c>
      <c r="K20" s="4" t="s">
        <v>12</v>
      </c>
      <c r="L20" s="4" t="s">
        <v>17</v>
      </c>
      <c r="M20" s="4" t="s">
        <v>97</v>
      </c>
      <c r="N20" s="4" t="s">
        <v>24</v>
      </c>
      <c r="O20" s="4" t="s">
        <v>95</v>
      </c>
      <c r="P20" s="4" t="s">
        <v>23</v>
      </c>
      <c r="Q20" s="5"/>
      <c r="R20" s="5"/>
      <c r="S20" s="5"/>
      <c r="T20" s="4"/>
      <c r="U20" s="4"/>
      <c r="V20" s="5"/>
      <c r="W20" s="5"/>
      <c r="X20" s="5"/>
      <c r="Y20" s="5"/>
      <c r="Z20" s="5"/>
      <c r="AA20" s="5"/>
      <c r="AB20" s="5"/>
      <c r="AC20" s="195">
        <v>11700</v>
      </c>
      <c r="AD20" s="35"/>
      <c r="AE20" s="33"/>
      <c r="AF20" s="24"/>
      <c r="AG20" s="395"/>
    </row>
    <row r="21" spans="1:33" s="19" customFormat="1" ht="25.5" customHeight="1" hidden="1" thickBot="1">
      <c r="A21" s="504"/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42"/>
      <c r="AE21" s="36"/>
      <c r="AF21" s="36"/>
      <c r="AG21" s="400"/>
    </row>
    <row r="22" spans="1:72" s="50" customFormat="1" ht="37.5" customHeight="1" thickBot="1">
      <c r="A22" s="368" t="s">
        <v>240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69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49"/>
      <c r="BC22" s="49"/>
      <c r="BD22" s="7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</row>
    <row r="23" spans="1:33" s="16" customFormat="1" ht="39.75" customHeight="1">
      <c r="A23" s="404" t="s">
        <v>306</v>
      </c>
      <c r="B23" s="360" t="s">
        <v>9</v>
      </c>
      <c r="C23" s="362" t="s">
        <v>33</v>
      </c>
      <c r="D23" s="362" t="s">
        <v>25</v>
      </c>
      <c r="E23" s="362" t="s">
        <v>11</v>
      </c>
      <c r="F23" s="362"/>
      <c r="G23" s="362" t="s">
        <v>12</v>
      </c>
      <c r="H23" s="388" t="s">
        <v>133</v>
      </c>
      <c r="I23" s="388"/>
      <c r="J23" s="362"/>
      <c r="K23" s="388"/>
      <c r="L23" s="388"/>
      <c r="M23" s="388" t="s">
        <v>16</v>
      </c>
      <c r="N23" s="388"/>
      <c r="O23" s="388"/>
      <c r="P23" s="389"/>
      <c r="Q23" s="389"/>
      <c r="R23" s="362" t="s">
        <v>15</v>
      </c>
      <c r="S23" s="362" t="s">
        <v>282</v>
      </c>
      <c r="T23" s="362" t="s">
        <v>273</v>
      </c>
      <c r="U23" s="363"/>
      <c r="V23" s="363" t="s">
        <v>329</v>
      </c>
      <c r="W23" s="363"/>
      <c r="X23" s="363"/>
      <c r="Y23" s="363"/>
      <c r="Z23" s="364"/>
      <c r="AA23" s="469"/>
      <c r="AB23" s="473"/>
      <c r="AC23" s="366">
        <v>10390</v>
      </c>
      <c r="AD23" s="390"/>
      <c r="AE23" s="391">
        <v>800</v>
      </c>
      <c r="AF23" s="140">
        <f aca="true" t="shared" si="1" ref="AF23:AF29">AC23-AD23-AE23</f>
        <v>9590</v>
      </c>
      <c r="AG23" s="447">
        <v>8990</v>
      </c>
    </row>
    <row r="24" spans="1:33" s="16" customFormat="1" ht="39.75" customHeight="1">
      <c r="A24" s="405" t="s">
        <v>307</v>
      </c>
      <c r="B24" s="106" t="s">
        <v>9</v>
      </c>
      <c r="C24" s="182" t="s">
        <v>33</v>
      </c>
      <c r="D24" s="182" t="s">
        <v>25</v>
      </c>
      <c r="E24" s="182" t="s">
        <v>11</v>
      </c>
      <c r="F24" s="182" t="s">
        <v>134</v>
      </c>
      <c r="G24" s="182" t="s">
        <v>12</v>
      </c>
      <c r="H24" s="183" t="s">
        <v>133</v>
      </c>
      <c r="I24" s="183"/>
      <c r="J24" s="182"/>
      <c r="K24" s="182" t="s">
        <v>250</v>
      </c>
      <c r="L24" s="183" t="s">
        <v>144</v>
      </c>
      <c r="M24" s="182" t="s">
        <v>20</v>
      </c>
      <c r="N24" s="182"/>
      <c r="O24" s="183"/>
      <c r="P24" s="184"/>
      <c r="Q24" s="184"/>
      <c r="R24" s="182" t="s">
        <v>14</v>
      </c>
      <c r="S24" s="182" t="s">
        <v>282</v>
      </c>
      <c r="T24" s="182" t="s">
        <v>273</v>
      </c>
      <c r="U24" s="108"/>
      <c r="V24" s="108" t="s">
        <v>329</v>
      </c>
      <c r="W24" s="108"/>
      <c r="X24" s="108"/>
      <c r="Y24" s="108"/>
      <c r="Z24" s="109"/>
      <c r="AA24" s="470"/>
      <c r="AB24" s="474"/>
      <c r="AC24" s="188">
        <v>10990</v>
      </c>
      <c r="AD24" s="299"/>
      <c r="AE24" s="335">
        <v>800</v>
      </c>
      <c r="AF24" s="136">
        <f t="shared" si="1"/>
        <v>10190</v>
      </c>
      <c r="AG24" s="448">
        <v>9570</v>
      </c>
    </row>
    <row r="25" spans="1:33" s="301" customFormat="1" ht="39.75" customHeight="1" hidden="1">
      <c r="A25" s="406" t="s">
        <v>321</v>
      </c>
      <c r="B25" s="302" t="s">
        <v>9</v>
      </c>
      <c r="C25" s="303" t="s">
        <v>33</v>
      </c>
      <c r="D25" s="303" t="s">
        <v>25</v>
      </c>
      <c r="E25" s="303" t="s">
        <v>11</v>
      </c>
      <c r="F25" s="303" t="s">
        <v>134</v>
      </c>
      <c r="G25" s="303" t="s">
        <v>12</v>
      </c>
      <c r="H25" s="304" t="s">
        <v>133</v>
      </c>
      <c r="I25" s="304"/>
      <c r="J25" s="303"/>
      <c r="K25" s="303" t="s">
        <v>250</v>
      </c>
      <c r="L25" s="304" t="s">
        <v>144</v>
      </c>
      <c r="M25" s="303" t="s">
        <v>20</v>
      </c>
      <c r="N25" s="303"/>
      <c r="O25" s="304"/>
      <c r="P25" s="305"/>
      <c r="Q25" s="305"/>
      <c r="R25" s="303" t="s">
        <v>14</v>
      </c>
      <c r="S25" s="303" t="s">
        <v>282</v>
      </c>
      <c r="T25" s="303" t="s">
        <v>273</v>
      </c>
      <c r="U25" s="306"/>
      <c r="V25" s="108" t="s">
        <v>329</v>
      </c>
      <c r="W25" s="306"/>
      <c r="X25" s="306"/>
      <c r="Y25" s="306"/>
      <c r="Z25" s="307"/>
      <c r="AA25" s="471"/>
      <c r="AB25" s="475"/>
      <c r="AC25" s="188">
        <v>12190</v>
      </c>
      <c r="AD25" s="299"/>
      <c r="AE25" s="335">
        <v>800</v>
      </c>
      <c r="AF25" s="136">
        <f>AC25-AD25-AE25</f>
        <v>11390</v>
      </c>
      <c r="AG25" s="448">
        <v>-1420</v>
      </c>
    </row>
    <row r="26" spans="1:33" s="301" customFormat="1" ht="39.75" customHeight="1" hidden="1">
      <c r="A26" s="406" t="s">
        <v>320</v>
      </c>
      <c r="B26" s="302" t="s">
        <v>9</v>
      </c>
      <c r="C26" s="303" t="s">
        <v>33</v>
      </c>
      <c r="D26" s="303" t="s">
        <v>25</v>
      </c>
      <c r="E26" s="303" t="s">
        <v>11</v>
      </c>
      <c r="F26" s="303" t="s">
        <v>134</v>
      </c>
      <c r="G26" s="303" t="s">
        <v>12</v>
      </c>
      <c r="H26" s="304" t="s">
        <v>133</v>
      </c>
      <c r="I26" s="265" t="s">
        <v>290</v>
      </c>
      <c r="J26" s="265" t="s">
        <v>121</v>
      </c>
      <c r="K26" s="303" t="s">
        <v>250</v>
      </c>
      <c r="L26" s="304" t="s">
        <v>144</v>
      </c>
      <c r="M26" s="303" t="s">
        <v>20</v>
      </c>
      <c r="N26" s="303"/>
      <c r="O26" s="265" t="s">
        <v>322</v>
      </c>
      <c r="P26" s="265" t="s">
        <v>196</v>
      </c>
      <c r="Q26" s="305"/>
      <c r="R26" s="303" t="s">
        <v>14</v>
      </c>
      <c r="S26" s="303" t="s">
        <v>282</v>
      </c>
      <c r="T26" s="303" t="s">
        <v>273</v>
      </c>
      <c r="U26" s="306"/>
      <c r="V26" s="108" t="s">
        <v>329</v>
      </c>
      <c r="W26" s="306"/>
      <c r="X26" s="306"/>
      <c r="Y26" s="306"/>
      <c r="Z26" s="307"/>
      <c r="AA26" s="471"/>
      <c r="AB26" s="475"/>
      <c r="AC26" s="188">
        <v>12690</v>
      </c>
      <c r="AD26" s="299"/>
      <c r="AE26" s="335">
        <v>800</v>
      </c>
      <c r="AF26" s="136">
        <f>AC26-AD26-AE26</f>
        <v>11890</v>
      </c>
      <c r="AG26" s="448">
        <v>-1540</v>
      </c>
    </row>
    <row r="27" spans="1:33" s="16" customFormat="1" ht="39.75" customHeight="1">
      <c r="A27" s="405" t="s">
        <v>308</v>
      </c>
      <c r="B27" s="106" t="s">
        <v>9</v>
      </c>
      <c r="C27" s="182" t="s">
        <v>33</v>
      </c>
      <c r="D27" s="182" t="s">
        <v>25</v>
      </c>
      <c r="E27" s="182" t="s">
        <v>11</v>
      </c>
      <c r="F27" s="182" t="s">
        <v>134</v>
      </c>
      <c r="G27" s="182" t="s">
        <v>12</v>
      </c>
      <c r="H27" s="183" t="s">
        <v>133</v>
      </c>
      <c r="I27" s="182" t="s">
        <v>290</v>
      </c>
      <c r="J27" s="182" t="s">
        <v>121</v>
      </c>
      <c r="K27" s="182" t="s">
        <v>250</v>
      </c>
      <c r="L27" s="183" t="s">
        <v>144</v>
      </c>
      <c r="M27" s="182" t="s">
        <v>20</v>
      </c>
      <c r="N27" s="182" t="s">
        <v>13</v>
      </c>
      <c r="O27" s="183" t="s">
        <v>74</v>
      </c>
      <c r="P27" s="184"/>
      <c r="Q27" s="184"/>
      <c r="R27" s="182" t="s">
        <v>14</v>
      </c>
      <c r="S27" s="182" t="s">
        <v>282</v>
      </c>
      <c r="T27" s="182" t="s">
        <v>273</v>
      </c>
      <c r="U27" s="108"/>
      <c r="V27" s="108" t="s">
        <v>329</v>
      </c>
      <c r="W27" s="108"/>
      <c r="X27" s="108"/>
      <c r="Y27" s="108"/>
      <c r="Z27" s="109"/>
      <c r="AA27" s="470"/>
      <c r="AB27" s="474"/>
      <c r="AC27" s="188">
        <v>11590</v>
      </c>
      <c r="AD27" s="299"/>
      <c r="AE27" s="335">
        <v>800</v>
      </c>
      <c r="AF27" s="136">
        <f t="shared" si="1"/>
        <v>10790</v>
      </c>
      <c r="AG27" s="448">
        <v>10140</v>
      </c>
    </row>
    <row r="28" spans="1:33" s="16" customFormat="1" ht="39.75" customHeight="1">
      <c r="A28" s="405" t="s">
        <v>309</v>
      </c>
      <c r="B28" s="108" t="s">
        <v>18</v>
      </c>
      <c r="C28" s="182" t="s">
        <v>33</v>
      </c>
      <c r="D28" s="182" t="s">
        <v>25</v>
      </c>
      <c r="E28" s="182" t="s">
        <v>11</v>
      </c>
      <c r="F28" s="182" t="s">
        <v>134</v>
      </c>
      <c r="G28" s="182" t="s">
        <v>12</v>
      </c>
      <c r="H28" s="183" t="s">
        <v>133</v>
      </c>
      <c r="I28" s="182" t="s">
        <v>290</v>
      </c>
      <c r="J28" s="182" t="s">
        <v>121</v>
      </c>
      <c r="K28" s="182" t="s">
        <v>250</v>
      </c>
      <c r="L28" s="183" t="s">
        <v>144</v>
      </c>
      <c r="M28" s="182" t="s">
        <v>20</v>
      </c>
      <c r="N28" s="182" t="s">
        <v>13</v>
      </c>
      <c r="O28" s="183" t="s">
        <v>74</v>
      </c>
      <c r="P28" s="184" t="s">
        <v>196</v>
      </c>
      <c r="Q28" s="184" t="s">
        <v>23</v>
      </c>
      <c r="R28" s="182" t="s">
        <v>14</v>
      </c>
      <c r="S28" s="182" t="s">
        <v>282</v>
      </c>
      <c r="T28" s="182" t="s">
        <v>273</v>
      </c>
      <c r="U28" s="108"/>
      <c r="V28" s="108" t="s">
        <v>329</v>
      </c>
      <c r="W28" s="108"/>
      <c r="X28" s="108"/>
      <c r="Y28" s="108"/>
      <c r="Z28" s="109"/>
      <c r="AA28" s="470"/>
      <c r="AB28" s="474"/>
      <c r="AC28" s="188">
        <v>12390</v>
      </c>
      <c r="AD28" s="299"/>
      <c r="AE28" s="335">
        <v>800</v>
      </c>
      <c r="AF28" s="136">
        <f t="shared" si="1"/>
        <v>11590</v>
      </c>
      <c r="AG28" s="448">
        <v>10910</v>
      </c>
    </row>
    <row r="29" spans="1:33" s="16" customFormat="1" ht="39.75" customHeight="1" thickBot="1">
      <c r="A29" s="407" t="s">
        <v>310</v>
      </c>
      <c r="B29" s="111" t="s">
        <v>9</v>
      </c>
      <c r="C29" s="111" t="s">
        <v>33</v>
      </c>
      <c r="D29" s="111" t="s">
        <v>25</v>
      </c>
      <c r="E29" s="111" t="s">
        <v>11</v>
      </c>
      <c r="F29" s="111" t="s">
        <v>134</v>
      </c>
      <c r="G29" s="111" t="s">
        <v>12</v>
      </c>
      <c r="H29" s="28" t="s">
        <v>133</v>
      </c>
      <c r="I29" s="28"/>
      <c r="J29" s="111"/>
      <c r="K29" s="208" t="s">
        <v>250</v>
      </c>
      <c r="L29" s="28" t="s">
        <v>144</v>
      </c>
      <c r="M29" s="111" t="s">
        <v>20</v>
      </c>
      <c r="N29" s="111"/>
      <c r="O29" s="183" t="s">
        <v>74</v>
      </c>
      <c r="P29" s="112"/>
      <c r="Q29" s="112"/>
      <c r="R29" s="111" t="s">
        <v>14</v>
      </c>
      <c r="S29" s="111" t="s">
        <v>282</v>
      </c>
      <c r="T29" s="111" t="s">
        <v>273</v>
      </c>
      <c r="U29" s="113"/>
      <c r="V29" s="113" t="s">
        <v>329</v>
      </c>
      <c r="W29" s="113"/>
      <c r="X29" s="111"/>
      <c r="Y29" s="113"/>
      <c r="Z29" s="114"/>
      <c r="AA29" s="472"/>
      <c r="AB29" s="476"/>
      <c r="AC29" s="186">
        <v>12690</v>
      </c>
      <c r="AD29" s="300"/>
      <c r="AE29" s="336">
        <v>800</v>
      </c>
      <c r="AF29" s="137">
        <f t="shared" si="1"/>
        <v>11890</v>
      </c>
      <c r="AG29" s="448">
        <v>11290</v>
      </c>
    </row>
    <row r="30" spans="1:33" s="40" customFormat="1" ht="37.5" customHeight="1" thickBot="1">
      <c r="A30" s="506"/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8"/>
      <c r="AG30" s="431"/>
    </row>
    <row r="31" spans="1:72" s="50" customFormat="1" ht="40.5" customHeight="1" thickBot="1">
      <c r="A31" s="368" t="s">
        <v>239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69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49"/>
      <c r="BC31" s="49"/>
      <c r="BD31" s="7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</row>
    <row r="32" spans="1:33" s="16" customFormat="1" ht="39.75" customHeight="1">
      <c r="A32" s="404" t="s">
        <v>311</v>
      </c>
      <c r="B32" s="360" t="s">
        <v>9</v>
      </c>
      <c r="C32" s="360" t="s">
        <v>33</v>
      </c>
      <c r="D32" s="360" t="s">
        <v>25</v>
      </c>
      <c r="E32" s="360" t="s">
        <v>11</v>
      </c>
      <c r="F32" s="360"/>
      <c r="G32" s="360" t="s">
        <v>12</v>
      </c>
      <c r="H32" s="11" t="s">
        <v>133</v>
      </c>
      <c r="I32" s="11"/>
      <c r="J32" s="360"/>
      <c r="K32" s="360"/>
      <c r="L32" s="11"/>
      <c r="M32" s="360" t="s">
        <v>16</v>
      </c>
      <c r="N32" s="360"/>
      <c r="O32" s="11"/>
      <c r="P32" s="360"/>
      <c r="Q32" s="361"/>
      <c r="R32" s="360" t="s">
        <v>15</v>
      </c>
      <c r="S32" s="360"/>
      <c r="T32" s="360" t="s">
        <v>273</v>
      </c>
      <c r="U32" s="360"/>
      <c r="V32" s="362" t="s">
        <v>282</v>
      </c>
      <c r="W32" s="363"/>
      <c r="X32" s="363"/>
      <c r="Y32" s="363"/>
      <c r="Z32" s="364"/>
      <c r="AA32" s="365"/>
      <c r="AB32" s="87"/>
      <c r="AC32" s="366">
        <v>10190</v>
      </c>
      <c r="AD32" s="138"/>
      <c r="AE32" s="367">
        <v>800</v>
      </c>
      <c r="AF32" s="240">
        <f>AC32-AD32-AE32</f>
        <v>9390</v>
      </c>
      <c r="AG32" s="447">
        <v>8800</v>
      </c>
    </row>
    <row r="33" spans="1:33" s="16" customFormat="1" ht="39.75" customHeight="1">
      <c r="A33" s="405" t="s">
        <v>312</v>
      </c>
      <c r="B33" s="106" t="s">
        <v>9</v>
      </c>
      <c r="C33" s="106" t="s">
        <v>33</v>
      </c>
      <c r="D33" s="106" t="s">
        <v>25</v>
      </c>
      <c r="E33" s="106" t="s">
        <v>11</v>
      </c>
      <c r="F33" s="106" t="s">
        <v>134</v>
      </c>
      <c r="G33" s="106" t="s">
        <v>12</v>
      </c>
      <c r="H33" s="6" t="s">
        <v>133</v>
      </c>
      <c r="I33" s="106" t="s">
        <v>290</v>
      </c>
      <c r="J33" s="106" t="s">
        <v>121</v>
      </c>
      <c r="K33" s="182" t="s">
        <v>250</v>
      </c>
      <c r="L33" s="6" t="s">
        <v>144</v>
      </c>
      <c r="M33" s="106" t="s">
        <v>20</v>
      </c>
      <c r="N33" s="106" t="s">
        <v>13</v>
      </c>
      <c r="O33" s="183" t="s">
        <v>74</v>
      </c>
      <c r="P33" s="107" t="s">
        <v>196</v>
      </c>
      <c r="Q33" s="107"/>
      <c r="R33" s="106" t="s">
        <v>15</v>
      </c>
      <c r="S33" s="106"/>
      <c r="T33" s="106" t="s">
        <v>187</v>
      </c>
      <c r="U33" s="106" t="s">
        <v>197</v>
      </c>
      <c r="V33" s="182" t="s">
        <v>282</v>
      </c>
      <c r="W33" s="108"/>
      <c r="X33" s="108"/>
      <c r="Y33" s="108"/>
      <c r="Z33" s="109"/>
      <c r="AA33" s="110"/>
      <c r="AB33" s="88"/>
      <c r="AC33" s="188">
        <v>11590</v>
      </c>
      <c r="AD33" s="135"/>
      <c r="AE33" s="141">
        <v>800</v>
      </c>
      <c r="AF33" s="136">
        <f>AC33-AD33-AE33</f>
        <v>10790</v>
      </c>
      <c r="AG33" s="448">
        <v>10190</v>
      </c>
    </row>
    <row r="34" spans="1:33" s="16" customFormat="1" ht="39.75" customHeight="1" thickBot="1">
      <c r="A34" s="409" t="s">
        <v>313</v>
      </c>
      <c r="B34" s="111" t="s">
        <v>9</v>
      </c>
      <c r="C34" s="111" t="s">
        <v>33</v>
      </c>
      <c r="D34" s="111" t="s">
        <v>295</v>
      </c>
      <c r="E34" s="111" t="s">
        <v>11</v>
      </c>
      <c r="F34" s="111" t="s">
        <v>134</v>
      </c>
      <c r="G34" s="111" t="s">
        <v>12</v>
      </c>
      <c r="H34" s="28" t="s">
        <v>133</v>
      </c>
      <c r="I34" s="111" t="s">
        <v>290</v>
      </c>
      <c r="J34" s="111" t="s">
        <v>121</v>
      </c>
      <c r="K34" s="208" t="s">
        <v>250</v>
      </c>
      <c r="L34" s="28" t="s">
        <v>144</v>
      </c>
      <c r="M34" s="111" t="s">
        <v>20</v>
      </c>
      <c r="N34" s="111" t="s">
        <v>13</v>
      </c>
      <c r="O34" s="183" t="s">
        <v>74</v>
      </c>
      <c r="P34" s="112" t="s">
        <v>195</v>
      </c>
      <c r="Q34" s="112" t="s">
        <v>23</v>
      </c>
      <c r="R34" s="111" t="s">
        <v>15</v>
      </c>
      <c r="S34" s="111"/>
      <c r="T34" s="111" t="s">
        <v>187</v>
      </c>
      <c r="U34" s="111" t="s">
        <v>197</v>
      </c>
      <c r="V34" s="111" t="s">
        <v>282</v>
      </c>
      <c r="W34" s="113"/>
      <c r="X34" s="113"/>
      <c r="Y34" s="113"/>
      <c r="Z34" s="114"/>
      <c r="AA34" s="116"/>
      <c r="AB34" s="241"/>
      <c r="AC34" s="186">
        <v>12490</v>
      </c>
      <c r="AD34" s="155"/>
      <c r="AE34" s="142">
        <v>800</v>
      </c>
      <c r="AF34" s="137">
        <f>AC34-AD34-AE34</f>
        <v>11690</v>
      </c>
      <c r="AG34" s="448">
        <v>10990</v>
      </c>
    </row>
    <row r="35" spans="1:33" s="16" customFormat="1" ht="39.75" customHeight="1" hidden="1" thickBot="1">
      <c r="A35" s="410" t="s">
        <v>193</v>
      </c>
      <c r="B35" s="234" t="s">
        <v>9</v>
      </c>
      <c r="C35" s="234" t="s">
        <v>33</v>
      </c>
      <c r="D35" s="234" t="s">
        <v>25</v>
      </c>
      <c r="E35" s="234" t="s">
        <v>134</v>
      </c>
      <c r="F35" s="234" t="s">
        <v>12</v>
      </c>
      <c r="G35" s="234" t="s">
        <v>121</v>
      </c>
      <c r="H35" s="235" t="s">
        <v>83</v>
      </c>
      <c r="I35" s="235" t="s">
        <v>133</v>
      </c>
      <c r="J35" s="234" t="s">
        <v>17</v>
      </c>
      <c r="K35" s="235" t="s">
        <v>144</v>
      </c>
      <c r="L35" s="234" t="s">
        <v>20</v>
      </c>
      <c r="M35" s="234" t="s">
        <v>13</v>
      </c>
      <c r="N35" s="235" t="s">
        <v>194</v>
      </c>
      <c r="O35" s="234"/>
      <c r="P35" s="236"/>
      <c r="Q35" s="234" t="s">
        <v>15</v>
      </c>
      <c r="R35" s="234"/>
      <c r="S35" s="234"/>
      <c r="T35" s="234" t="s">
        <v>200</v>
      </c>
      <c r="U35" s="237"/>
      <c r="V35" s="237"/>
      <c r="W35" s="237"/>
      <c r="X35" s="237"/>
      <c r="Y35" s="237"/>
      <c r="Z35" s="238"/>
      <c r="AA35" s="239"/>
      <c r="AB35" s="87"/>
      <c r="AC35" s="198">
        <v>12590</v>
      </c>
      <c r="AD35" s="138"/>
      <c r="AE35" s="174">
        <v>800</v>
      </c>
      <c r="AF35" s="240">
        <f>AC35-AD35-AE35</f>
        <v>11790</v>
      </c>
      <c r="AG35" s="395"/>
    </row>
    <row r="36" spans="1:33" s="40" customFormat="1" ht="39" customHeight="1" thickBot="1">
      <c r="A36" s="493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9"/>
      <c r="AG36" s="401"/>
    </row>
    <row r="37" spans="1:33" s="16" customFormat="1" ht="33.75" customHeight="1" hidden="1">
      <c r="A37" s="411" t="s">
        <v>173</v>
      </c>
      <c r="B37" s="11" t="s">
        <v>18</v>
      </c>
      <c r="C37" s="11" t="s">
        <v>33</v>
      </c>
      <c r="D37" s="11" t="s">
        <v>25</v>
      </c>
      <c r="E37" s="229" t="s">
        <v>19</v>
      </c>
      <c r="F37" s="26" t="s">
        <v>152</v>
      </c>
      <c r="G37" s="11" t="s">
        <v>83</v>
      </c>
      <c r="H37" s="11" t="s">
        <v>1</v>
      </c>
      <c r="I37" s="11" t="s">
        <v>84</v>
      </c>
      <c r="J37" s="1" t="s">
        <v>151</v>
      </c>
      <c r="K37" s="1" t="s">
        <v>53</v>
      </c>
      <c r="L37" s="1" t="s">
        <v>54</v>
      </c>
      <c r="M37" s="1" t="s">
        <v>20</v>
      </c>
      <c r="N37" s="1" t="s">
        <v>13</v>
      </c>
      <c r="O37" s="1" t="s">
        <v>63</v>
      </c>
      <c r="P37" s="1" t="s">
        <v>17</v>
      </c>
      <c r="Q37" s="1" t="s">
        <v>69</v>
      </c>
      <c r="R37" s="11" t="s">
        <v>163</v>
      </c>
      <c r="S37" s="1" t="s">
        <v>24</v>
      </c>
      <c r="T37" s="1" t="s">
        <v>64</v>
      </c>
      <c r="U37" s="1" t="s">
        <v>135</v>
      </c>
      <c r="V37" s="11" t="s">
        <v>99</v>
      </c>
      <c r="W37" s="26" t="s">
        <v>161</v>
      </c>
      <c r="X37" s="2" t="s">
        <v>162</v>
      </c>
      <c r="Y37" s="1"/>
      <c r="Z37" s="26"/>
      <c r="AA37" s="230"/>
      <c r="AB37" s="38"/>
      <c r="AC37" s="231">
        <v>19100</v>
      </c>
      <c r="AD37" s="96"/>
      <c r="AE37" s="232">
        <v>2100</v>
      </c>
      <c r="AF37" s="233">
        <f>AC37-AD37-AE37</f>
        <v>17000</v>
      </c>
      <c r="AG37" s="395"/>
    </row>
    <row r="38" spans="1:33" s="16" customFormat="1" ht="33.75" customHeight="1" hidden="1" thickBot="1">
      <c r="A38" s="412" t="s">
        <v>177</v>
      </c>
      <c r="B38" s="8" t="s">
        <v>18</v>
      </c>
      <c r="C38" s="8" t="s">
        <v>33</v>
      </c>
      <c r="D38" s="8" t="s">
        <v>25</v>
      </c>
      <c r="E38" s="374" t="s">
        <v>19</v>
      </c>
      <c r="F38" s="41" t="s">
        <v>152</v>
      </c>
      <c r="G38" s="8" t="s">
        <v>83</v>
      </c>
      <c r="H38" s="8" t="s">
        <v>1</v>
      </c>
      <c r="I38" s="8" t="s">
        <v>84</v>
      </c>
      <c r="J38" s="7" t="s">
        <v>151</v>
      </c>
      <c r="K38" s="7" t="s">
        <v>53</v>
      </c>
      <c r="L38" s="7" t="s">
        <v>54</v>
      </c>
      <c r="M38" s="7" t="s">
        <v>20</v>
      </c>
      <c r="N38" s="7" t="s">
        <v>13</v>
      </c>
      <c r="O38" s="7" t="s">
        <v>63</v>
      </c>
      <c r="P38" s="7" t="s">
        <v>17</v>
      </c>
      <c r="Q38" s="7" t="s">
        <v>69</v>
      </c>
      <c r="R38" s="8" t="s">
        <v>163</v>
      </c>
      <c r="S38" s="7" t="s">
        <v>24</v>
      </c>
      <c r="T38" s="7" t="s">
        <v>64</v>
      </c>
      <c r="U38" s="7" t="s">
        <v>135</v>
      </c>
      <c r="V38" s="8" t="s">
        <v>99</v>
      </c>
      <c r="W38" s="41" t="s">
        <v>161</v>
      </c>
      <c r="X38" s="9" t="s">
        <v>162</v>
      </c>
      <c r="Y38" s="7" t="s">
        <v>59</v>
      </c>
      <c r="Z38" s="41" t="s">
        <v>178</v>
      </c>
      <c r="AA38" s="375"/>
      <c r="AB38" s="376"/>
      <c r="AC38" s="377">
        <v>20100</v>
      </c>
      <c r="AD38" s="378"/>
      <c r="AE38" s="379">
        <v>2100</v>
      </c>
      <c r="AF38" s="380">
        <f>AC38-AD38-AE38</f>
        <v>18000</v>
      </c>
      <c r="AG38" s="395"/>
    </row>
    <row r="39" spans="1:72" s="50" customFormat="1" ht="40.5" customHeight="1" thickBot="1">
      <c r="A39" s="368" t="s">
        <v>68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69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49"/>
      <c r="BC39" s="49"/>
      <c r="BD39" s="7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</row>
    <row r="40" spans="1:33" s="16" customFormat="1" ht="39.75" customHeight="1" thickBot="1">
      <c r="A40" s="413" t="s">
        <v>226</v>
      </c>
      <c r="B40" s="234" t="s">
        <v>9</v>
      </c>
      <c r="C40" s="234" t="s">
        <v>33</v>
      </c>
      <c r="D40" s="234" t="s">
        <v>25</v>
      </c>
      <c r="E40" s="237" t="s">
        <v>19</v>
      </c>
      <c r="F40" s="236" t="s">
        <v>152</v>
      </c>
      <c r="G40" s="235" t="s">
        <v>133</v>
      </c>
      <c r="H40" s="235" t="s">
        <v>290</v>
      </c>
      <c r="I40" s="236" t="s">
        <v>84</v>
      </c>
      <c r="J40" s="237" t="s">
        <v>11</v>
      </c>
      <c r="K40" s="237" t="s">
        <v>55</v>
      </c>
      <c r="L40" s="237" t="s">
        <v>20</v>
      </c>
      <c r="M40" s="237" t="s">
        <v>13</v>
      </c>
      <c r="N40" s="237" t="s">
        <v>63</v>
      </c>
      <c r="O40" s="237" t="s">
        <v>298</v>
      </c>
      <c r="P40" s="237"/>
      <c r="Q40" s="237" t="s">
        <v>24</v>
      </c>
      <c r="R40" s="237" t="s">
        <v>135</v>
      </c>
      <c r="S40" s="237"/>
      <c r="T40" s="237"/>
      <c r="U40" s="234"/>
      <c r="V40" s="234"/>
      <c r="W40" s="236"/>
      <c r="X40" s="381"/>
      <c r="Y40" s="237"/>
      <c r="Z40" s="382" t="s">
        <v>143</v>
      </c>
      <c r="AA40" s="383"/>
      <c r="AB40" s="384"/>
      <c r="AC40" s="385">
        <v>14190</v>
      </c>
      <c r="AD40" s="386"/>
      <c r="AE40" s="174">
        <v>1300</v>
      </c>
      <c r="AF40" s="387">
        <f>AC40-AD40-AE40</f>
        <v>12890</v>
      </c>
      <c r="AG40" s="448">
        <v>11990</v>
      </c>
    </row>
    <row r="41" spans="1:72" s="50" customFormat="1" ht="27" customHeight="1" hidden="1" thickBot="1">
      <c r="A41" s="516"/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491"/>
      <c r="AC41" s="517"/>
      <c r="AD41" s="517"/>
      <c r="AE41" s="517"/>
      <c r="AF41" s="518"/>
      <c r="AG41" s="447">
        <v>11990</v>
      </c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49"/>
      <c r="BC41" s="49"/>
      <c r="BD41" s="7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</row>
    <row r="42" spans="1:33" s="16" customFormat="1" ht="39.75" customHeight="1">
      <c r="A42" s="414" t="s">
        <v>201</v>
      </c>
      <c r="B42" s="108" t="s">
        <v>9</v>
      </c>
      <c r="C42" s="108" t="s">
        <v>33</v>
      </c>
      <c r="D42" s="108" t="s">
        <v>25</v>
      </c>
      <c r="E42" s="108" t="s">
        <v>19</v>
      </c>
      <c r="F42" s="107" t="s">
        <v>152</v>
      </c>
      <c r="G42" s="6" t="s">
        <v>133</v>
      </c>
      <c r="H42" s="6" t="s">
        <v>290</v>
      </c>
      <c r="I42" s="107" t="s">
        <v>84</v>
      </c>
      <c r="J42" s="108" t="s">
        <v>11</v>
      </c>
      <c r="K42" s="108" t="s">
        <v>55</v>
      </c>
      <c r="L42" s="108" t="s">
        <v>20</v>
      </c>
      <c r="M42" s="108" t="s">
        <v>13</v>
      </c>
      <c r="N42" s="108" t="s">
        <v>63</v>
      </c>
      <c r="O42" s="108" t="s">
        <v>298</v>
      </c>
      <c r="P42" s="108"/>
      <c r="Q42" s="108" t="s">
        <v>24</v>
      </c>
      <c r="R42" s="108" t="s">
        <v>135</v>
      </c>
      <c r="S42" s="108"/>
      <c r="T42" s="108"/>
      <c r="U42" s="108"/>
      <c r="V42" s="108"/>
      <c r="W42" s="109"/>
      <c r="X42" s="109"/>
      <c r="Y42" s="108"/>
      <c r="Z42" s="109"/>
      <c r="AA42" s="105"/>
      <c r="AB42" s="38"/>
      <c r="AC42" s="187">
        <v>12390</v>
      </c>
      <c r="AD42" s="145"/>
      <c r="AE42" s="139">
        <v>1300</v>
      </c>
      <c r="AF42" s="140">
        <f aca="true" t="shared" si="2" ref="AF42:AF52">AC42-AD42-AE42</f>
        <v>11090</v>
      </c>
      <c r="AG42" s="448">
        <v>10390</v>
      </c>
    </row>
    <row r="43" spans="1:33" s="16" customFormat="1" ht="39.75" customHeight="1" hidden="1">
      <c r="A43" s="414" t="s">
        <v>229</v>
      </c>
      <c r="B43" s="106" t="s">
        <v>9</v>
      </c>
      <c r="C43" s="106" t="s">
        <v>33</v>
      </c>
      <c r="D43" s="106" t="s">
        <v>25</v>
      </c>
      <c r="E43" s="108" t="s">
        <v>19</v>
      </c>
      <c r="F43" s="107" t="s">
        <v>152</v>
      </c>
      <c r="G43" s="6" t="s">
        <v>133</v>
      </c>
      <c r="H43" s="6" t="s">
        <v>133</v>
      </c>
      <c r="I43" s="107" t="s">
        <v>84</v>
      </c>
      <c r="J43" s="108" t="s">
        <v>151</v>
      </c>
      <c r="K43" s="108" t="s">
        <v>54</v>
      </c>
      <c r="L43" s="108" t="s">
        <v>20</v>
      </c>
      <c r="M43" s="108" t="s">
        <v>13</v>
      </c>
      <c r="N43" s="108" t="s">
        <v>63</v>
      </c>
      <c r="O43" s="108" t="s">
        <v>17</v>
      </c>
      <c r="P43" s="108"/>
      <c r="Q43" s="108" t="s">
        <v>24</v>
      </c>
      <c r="R43" s="108" t="s">
        <v>135</v>
      </c>
      <c r="S43" s="108"/>
      <c r="T43" s="108"/>
      <c r="U43" s="106" t="s">
        <v>134</v>
      </c>
      <c r="V43" s="106" t="s">
        <v>187</v>
      </c>
      <c r="W43" s="107"/>
      <c r="X43" s="109" t="s">
        <v>121</v>
      </c>
      <c r="Y43" s="108"/>
      <c r="Z43" s="107"/>
      <c r="AA43" s="110"/>
      <c r="AB43" s="85"/>
      <c r="AC43" s="188">
        <v>13090</v>
      </c>
      <c r="AD43" s="135"/>
      <c r="AE43" s="141">
        <v>1500</v>
      </c>
      <c r="AF43" s="136">
        <f>AC43-AD43-AE43</f>
        <v>11590</v>
      </c>
      <c r="AG43" s="448">
        <v>10830</v>
      </c>
    </row>
    <row r="44" spans="1:33" s="16" customFormat="1" ht="39.75" customHeight="1">
      <c r="A44" s="415" t="s">
        <v>202</v>
      </c>
      <c r="B44" s="106" t="s">
        <v>9</v>
      </c>
      <c r="C44" s="106" t="s">
        <v>33</v>
      </c>
      <c r="D44" s="106" t="s">
        <v>25</v>
      </c>
      <c r="E44" s="108" t="s">
        <v>19</v>
      </c>
      <c r="F44" s="107" t="s">
        <v>152</v>
      </c>
      <c r="G44" s="6" t="s">
        <v>133</v>
      </c>
      <c r="H44" s="6" t="s">
        <v>290</v>
      </c>
      <c r="I44" s="107" t="s">
        <v>84</v>
      </c>
      <c r="J44" s="108" t="s">
        <v>151</v>
      </c>
      <c r="K44" s="108" t="s">
        <v>54</v>
      </c>
      <c r="L44" s="108" t="s">
        <v>20</v>
      </c>
      <c r="M44" s="108" t="s">
        <v>13</v>
      </c>
      <c r="N44" s="108" t="s">
        <v>63</v>
      </c>
      <c r="O44" s="108" t="s">
        <v>298</v>
      </c>
      <c r="P44" s="108"/>
      <c r="Q44" s="108" t="s">
        <v>24</v>
      </c>
      <c r="R44" s="108" t="s">
        <v>135</v>
      </c>
      <c r="S44" s="108"/>
      <c r="T44" s="108"/>
      <c r="U44" s="106" t="s">
        <v>134</v>
      </c>
      <c r="V44" s="106" t="s">
        <v>187</v>
      </c>
      <c r="W44" s="107"/>
      <c r="X44" s="109" t="s">
        <v>121</v>
      </c>
      <c r="Y44" s="108"/>
      <c r="Z44" s="107"/>
      <c r="AA44" s="110"/>
      <c r="AB44" s="85"/>
      <c r="AC44" s="188">
        <v>12890</v>
      </c>
      <c r="AD44" s="135"/>
      <c r="AE44" s="141">
        <v>1300</v>
      </c>
      <c r="AF44" s="136">
        <f t="shared" si="2"/>
        <v>11590</v>
      </c>
      <c r="AG44" s="448">
        <v>10830</v>
      </c>
    </row>
    <row r="45" spans="1:33" s="16" customFormat="1" ht="39.75" customHeight="1">
      <c r="A45" s="416" t="s">
        <v>203</v>
      </c>
      <c r="B45" s="106" t="s">
        <v>18</v>
      </c>
      <c r="C45" s="108" t="s">
        <v>33</v>
      </c>
      <c r="D45" s="106" t="s">
        <v>25</v>
      </c>
      <c r="E45" s="108" t="s">
        <v>19</v>
      </c>
      <c r="F45" s="107" t="s">
        <v>152</v>
      </c>
      <c r="G45" s="6" t="s">
        <v>133</v>
      </c>
      <c r="H45" s="6" t="s">
        <v>290</v>
      </c>
      <c r="I45" s="107" t="s">
        <v>84</v>
      </c>
      <c r="J45" s="108" t="s">
        <v>151</v>
      </c>
      <c r="K45" s="108" t="s">
        <v>54</v>
      </c>
      <c r="L45" s="108" t="s">
        <v>20</v>
      </c>
      <c r="M45" s="108" t="s">
        <v>13</v>
      </c>
      <c r="N45" s="108" t="s">
        <v>63</v>
      </c>
      <c r="O45" s="108" t="s">
        <v>299</v>
      </c>
      <c r="P45" s="108"/>
      <c r="Q45" s="108" t="s">
        <v>24</v>
      </c>
      <c r="R45" s="108" t="s">
        <v>135</v>
      </c>
      <c r="S45" s="106" t="s">
        <v>99</v>
      </c>
      <c r="T45" s="106" t="s">
        <v>269</v>
      </c>
      <c r="U45" s="106" t="s">
        <v>134</v>
      </c>
      <c r="V45" s="106" t="s">
        <v>187</v>
      </c>
      <c r="W45" s="106" t="s">
        <v>197</v>
      </c>
      <c r="X45" s="109" t="s">
        <v>121</v>
      </c>
      <c r="Y45" s="108" t="s">
        <v>90</v>
      </c>
      <c r="Z45" s="109"/>
      <c r="AA45" s="110"/>
      <c r="AB45" s="25"/>
      <c r="AC45" s="188">
        <v>14090</v>
      </c>
      <c r="AD45" s="135"/>
      <c r="AE45" s="141">
        <v>1300</v>
      </c>
      <c r="AF45" s="136">
        <f t="shared" si="2"/>
        <v>12790</v>
      </c>
      <c r="AG45" s="448">
        <v>11940</v>
      </c>
    </row>
    <row r="46" spans="1:33" s="16" customFormat="1" ht="39.75" customHeight="1" hidden="1">
      <c r="A46" s="415" t="s">
        <v>230</v>
      </c>
      <c r="B46" s="106" t="s">
        <v>9</v>
      </c>
      <c r="C46" s="106" t="s">
        <v>33</v>
      </c>
      <c r="D46" s="106" t="s">
        <v>25</v>
      </c>
      <c r="E46" s="108" t="s">
        <v>19</v>
      </c>
      <c r="F46" s="107" t="s">
        <v>152</v>
      </c>
      <c r="G46" s="6" t="s">
        <v>133</v>
      </c>
      <c r="H46" s="6" t="s">
        <v>290</v>
      </c>
      <c r="I46" s="107" t="s">
        <v>84</v>
      </c>
      <c r="J46" s="108" t="s">
        <v>151</v>
      </c>
      <c r="K46" s="108" t="s">
        <v>54</v>
      </c>
      <c r="L46" s="108" t="s">
        <v>20</v>
      </c>
      <c r="M46" s="108" t="s">
        <v>13</v>
      </c>
      <c r="N46" s="108" t="s">
        <v>63</v>
      </c>
      <c r="O46" s="108" t="s">
        <v>298</v>
      </c>
      <c r="P46" s="108" t="s">
        <v>227</v>
      </c>
      <c r="Q46" s="108" t="s">
        <v>24</v>
      </c>
      <c r="R46" s="108" t="s">
        <v>135</v>
      </c>
      <c r="S46" s="108"/>
      <c r="T46" s="108"/>
      <c r="U46" s="106" t="s">
        <v>134</v>
      </c>
      <c r="V46" s="106" t="s">
        <v>187</v>
      </c>
      <c r="W46" s="107"/>
      <c r="X46" s="109" t="s">
        <v>121</v>
      </c>
      <c r="Y46" s="108"/>
      <c r="Z46" s="107"/>
      <c r="AA46" s="110"/>
      <c r="AB46" s="85"/>
      <c r="AC46" s="188">
        <v>13690</v>
      </c>
      <c r="AD46" s="135"/>
      <c r="AE46" s="141">
        <v>1500</v>
      </c>
      <c r="AF46" s="136">
        <f>AC46-AD46-AE46</f>
        <v>12190</v>
      </c>
      <c r="AG46" s="448">
        <v>11290</v>
      </c>
    </row>
    <row r="47" spans="1:33" s="16" customFormat="1" ht="39.75" customHeight="1" hidden="1">
      <c r="A47" s="416" t="s">
        <v>217</v>
      </c>
      <c r="B47" s="106" t="s">
        <v>9</v>
      </c>
      <c r="C47" s="106" t="s">
        <v>33</v>
      </c>
      <c r="D47" s="106" t="s">
        <v>25</v>
      </c>
      <c r="E47" s="108" t="s">
        <v>19</v>
      </c>
      <c r="F47" s="107" t="s">
        <v>152</v>
      </c>
      <c r="G47" s="6" t="s">
        <v>133</v>
      </c>
      <c r="H47" s="6" t="s">
        <v>290</v>
      </c>
      <c r="I47" s="107" t="s">
        <v>84</v>
      </c>
      <c r="J47" s="108" t="s">
        <v>151</v>
      </c>
      <c r="K47" s="108" t="s">
        <v>54</v>
      </c>
      <c r="L47" s="108" t="s">
        <v>20</v>
      </c>
      <c r="M47" s="108" t="s">
        <v>13</v>
      </c>
      <c r="N47" s="108" t="s">
        <v>63</v>
      </c>
      <c r="O47" s="108" t="s">
        <v>298</v>
      </c>
      <c r="P47" s="108"/>
      <c r="Q47" s="108" t="s">
        <v>24</v>
      </c>
      <c r="R47" s="108" t="s">
        <v>135</v>
      </c>
      <c r="S47" s="108"/>
      <c r="T47" s="108"/>
      <c r="U47" s="106" t="s">
        <v>134</v>
      </c>
      <c r="V47" s="106" t="s">
        <v>187</v>
      </c>
      <c r="W47" s="107"/>
      <c r="X47" s="109" t="s">
        <v>121</v>
      </c>
      <c r="Y47" s="108"/>
      <c r="Z47" s="107"/>
      <c r="AA47" s="110"/>
      <c r="AB47" s="85"/>
      <c r="AC47" s="188">
        <v>13590</v>
      </c>
      <c r="AD47" s="135"/>
      <c r="AE47" s="141">
        <v>1300</v>
      </c>
      <c r="AF47" s="136">
        <f>AC47-AD47-AE47</f>
        <v>12290</v>
      </c>
      <c r="AG47" s="448">
        <v>11390</v>
      </c>
    </row>
    <row r="48" spans="1:33" s="252" customFormat="1" ht="40.5" customHeight="1" hidden="1">
      <c r="A48" s="417" t="s">
        <v>204</v>
      </c>
      <c r="B48" s="244" t="s">
        <v>18</v>
      </c>
      <c r="C48" s="244" t="s">
        <v>33</v>
      </c>
      <c r="D48" s="244" t="s">
        <v>25</v>
      </c>
      <c r="E48" s="245" t="s">
        <v>19</v>
      </c>
      <c r="F48" s="246" t="s">
        <v>152</v>
      </c>
      <c r="G48" s="6" t="s">
        <v>133</v>
      </c>
      <c r="H48" s="6" t="s">
        <v>290</v>
      </c>
      <c r="I48" s="246" t="s">
        <v>84</v>
      </c>
      <c r="J48" s="245" t="s">
        <v>151</v>
      </c>
      <c r="K48" s="245" t="s">
        <v>54</v>
      </c>
      <c r="L48" s="245" t="s">
        <v>20</v>
      </c>
      <c r="M48" s="245" t="s">
        <v>13</v>
      </c>
      <c r="N48" s="245" t="s">
        <v>63</v>
      </c>
      <c r="O48" s="108" t="s">
        <v>298</v>
      </c>
      <c r="P48" s="245" t="s">
        <v>163</v>
      </c>
      <c r="Q48" s="244" t="s">
        <v>24</v>
      </c>
      <c r="R48" s="244" t="s">
        <v>135</v>
      </c>
      <c r="S48" s="244" t="s">
        <v>99</v>
      </c>
      <c r="T48" s="244" t="s">
        <v>115</v>
      </c>
      <c r="U48" s="244" t="s">
        <v>134</v>
      </c>
      <c r="V48" s="244" t="s">
        <v>187</v>
      </c>
      <c r="W48" s="244" t="s">
        <v>197</v>
      </c>
      <c r="X48" s="247" t="s">
        <v>121</v>
      </c>
      <c r="Y48" s="245" t="s">
        <v>171</v>
      </c>
      <c r="Z48" s="246"/>
      <c r="AA48" s="248"/>
      <c r="AB48" s="249"/>
      <c r="AC48" s="243">
        <v>14190</v>
      </c>
      <c r="AD48" s="250"/>
      <c r="AE48" s="251">
        <v>1300</v>
      </c>
      <c r="AF48" s="242">
        <f t="shared" si="2"/>
        <v>12890</v>
      </c>
      <c r="AG48" s="448">
        <v>11930</v>
      </c>
    </row>
    <row r="49" spans="1:33" s="226" customFormat="1" ht="40.5" customHeight="1" hidden="1">
      <c r="A49" s="418" t="s">
        <v>234</v>
      </c>
      <c r="B49" s="216" t="s">
        <v>9</v>
      </c>
      <c r="C49" s="216" t="s">
        <v>33</v>
      </c>
      <c r="D49" s="216" t="s">
        <v>25</v>
      </c>
      <c r="E49" s="217" t="s">
        <v>19</v>
      </c>
      <c r="F49" s="218" t="s">
        <v>152</v>
      </c>
      <c r="G49" s="6" t="s">
        <v>133</v>
      </c>
      <c r="H49" s="6" t="s">
        <v>290</v>
      </c>
      <c r="I49" s="218" t="s">
        <v>84</v>
      </c>
      <c r="J49" s="217" t="s">
        <v>151</v>
      </c>
      <c r="K49" s="217" t="s">
        <v>54</v>
      </c>
      <c r="L49" s="217" t="s">
        <v>20</v>
      </c>
      <c r="M49" s="217" t="s">
        <v>13</v>
      </c>
      <c r="N49" s="217" t="s">
        <v>63</v>
      </c>
      <c r="O49" s="108" t="s">
        <v>298</v>
      </c>
      <c r="P49" s="217"/>
      <c r="Q49" s="217" t="s">
        <v>24</v>
      </c>
      <c r="R49" s="217" t="s">
        <v>135</v>
      </c>
      <c r="S49" s="217"/>
      <c r="T49" s="217"/>
      <c r="U49" s="216" t="s">
        <v>134</v>
      </c>
      <c r="V49" s="216" t="s">
        <v>187</v>
      </c>
      <c r="W49" s="218"/>
      <c r="X49" s="219" t="s">
        <v>121</v>
      </c>
      <c r="Y49" s="217"/>
      <c r="Z49" s="218"/>
      <c r="AA49" s="220"/>
      <c r="AB49" s="221"/>
      <c r="AC49" s="222">
        <v>16190</v>
      </c>
      <c r="AD49" s="223"/>
      <c r="AE49" s="224">
        <v>1300</v>
      </c>
      <c r="AF49" s="225">
        <f>AC49-AD49-AE49</f>
        <v>14890</v>
      </c>
      <c r="AG49" s="449">
        <v>13930</v>
      </c>
    </row>
    <row r="50" spans="1:33" s="16" customFormat="1" ht="39.75" customHeight="1">
      <c r="A50" s="415" t="s">
        <v>235</v>
      </c>
      <c r="B50" s="106" t="s">
        <v>9</v>
      </c>
      <c r="C50" s="106" t="s">
        <v>33</v>
      </c>
      <c r="D50" s="106" t="s">
        <v>25</v>
      </c>
      <c r="E50" s="108" t="s">
        <v>19</v>
      </c>
      <c r="F50" s="107" t="s">
        <v>152</v>
      </c>
      <c r="G50" s="6" t="s">
        <v>133</v>
      </c>
      <c r="H50" s="6" t="s">
        <v>290</v>
      </c>
      <c r="I50" s="107" t="s">
        <v>84</v>
      </c>
      <c r="J50" s="108" t="s">
        <v>11</v>
      </c>
      <c r="K50" s="108" t="s">
        <v>55</v>
      </c>
      <c r="L50" s="108" t="s">
        <v>20</v>
      </c>
      <c r="M50" s="108" t="s">
        <v>13</v>
      </c>
      <c r="N50" s="108" t="s">
        <v>63</v>
      </c>
      <c r="O50" s="108" t="s">
        <v>298</v>
      </c>
      <c r="P50" s="108"/>
      <c r="Q50" s="108" t="s">
        <v>24</v>
      </c>
      <c r="R50" s="108" t="s">
        <v>135</v>
      </c>
      <c r="S50" s="108"/>
      <c r="T50" s="108"/>
      <c r="U50" s="106"/>
      <c r="V50" s="106"/>
      <c r="W50" s="107"/>
      <c r="X50" s="117"/>
      <c r="Y50" s="108"/>
      <c r="Z50" s="185" t="s">
        <v>143</v>
      </c>
      <c r="AA50" s="118"/>
      <c r="AB50" s="25"/>
      <c r="AC50" s="188">
        <v>14490</v>
      </c>
      <c r="AD50" s="135"/>
      <c r="AE50" s="141">
        <v>1300</v>
      </c>
      <c r="AF50" s="136">
        <f t="shared" si="2"/>
        <v>13190</v>
      </c>
      <c r="AG50" s="448">
        <v>12390</v>
      </c>
    </row>
    <row r="51" spans="1:33" s="16" customFormat="1" ht="39.75" customHeight="1" hidden="1">
      <c r="A51" s="415" t="s">
        <v>231</v>
      </c>
      <c r="B51" s="106" t="s">
        <v>9</v>
      </c>
      <c r="C51" s="106" t="s">
        <v>33</v>
      </c>
      <c r="D51" s="106" t="s">
        <v>25</v>
      </c>
      <c r="E51" s="108" t="s">
        <v>19</v>
      </c>
      <c r="F51" s="107" t="s">
        <v>152</v>
      </c>
      <c r="G51" s="6" t="s">
        <v>133</v>
      </c>
      <c r="H51" s="6" t="s">
        <v>290</v>
      </c>
      <c r="I51" s="107" t="s">
        <v>84</v>
      </c>
      <c r="J51" s="108" t="s">
        <v>151</v>
      </c>
      <c r="K51" s="108" t="s">
        <v>54</v>
      </c>
      <c r="L51" s="108" t="s">
        <v>20</v>
      </c>
      <c r="M51" s="108" t="s">
        <v>13</v>
      </c>
      <c r="N51" s="108" t="s">
        <v>63</v>
      </c>
      <c r="O51" s="108" t="s">
        <v>298</v>
      </c>
      <c r="P51" s="108" t="s">
        <v>227</v>
      </c>
      <c r="Q51" s="108" t="s">
        <v>24</v>
      </c>
      <c r="R51" s="108" t="s">
        <v>135</v>
      </c>
      <c r="S51" s="108"/>
      <c r="T51" s="108"/>
      <c r="U51" s="106" t="s">
        <v>134</v>
      </c>
      <c r="V51" s="106" t="s">
        <v>187</v>
      </c>
      <c r="W51" s="107"/>
      <c r="X51" s="109" t="s">
        <v>121</v>
      </c>
      <c r="Y51" s="108"/>
      <c r="Z51" s="185" t="s">
        <v>143</v>
      </c>
      <c r="AA51" s="110"/>
      <c r="AB51" s="85"/>
      <c r="AC51" s="188">
        <v>15190</v>
      </c>
      <c r="AD51" s="135"/>
      <c r="AE51" s="141">
        <v>1500</v>
      </c>
      <c r="AF51" s="136">
        <f>AC51-AD51-AE51</f>
        <v>13690</v>
      </c>
      <c r="AG51" s="448">
        <v>12860</v>
      </c>
    </row>
    <row r="52" spans="1:33" s="16" customFormat="1" ht="39.75" customHeight="1">
      <c r="A52" s="415" t="s">
        <v>236</v>
      </c>
      <c r="B52" s="106" t="s">
        <v>9</v>
      </c>
      <c r="C52" s="106" t="s">
        <v>33</v>
      </c>
      <c r="D52" s="106" t="s">
        <v>25</v>
      </c>
      <c r="E52" s="108" t="s">
        <v>19</v>
      </c>
      <c r="F52" s="107" t="s">
        <v>152</v>
      </c>
      <c r="G52" s="6" t="s">
        <v>133</v>
      </c>
      <c r="H52" s="6" t="s">
        <v>290</v>
      </c>
      <c r="I52" s="107" t="s">
        <v>84</v>
      </c>
      <c r="J52" s="108" t="s">
        <v>151</v>
      </c>
      <c r="K52" s="108" t="s">
        <v>54</v>
      </c>
      <c r="L52" s="108" t="s">
        <v>20</v>
      </c>
      <c r="M52" s="108" t="s">
        <v>13</v>
      </c>
      <c r="N52" s="108" t="s">
        <v>63</v>
      </c>
      <c r="O52" s="108" t="s">
        <v>298</v>
      </c>
      <c r="P52" s="108"/>
      <c r="Q52" s="108" t="s">
        <v>24</v>
      </c>
      <c r="R52" s="108" t="s">
        <v>135</v>
      </c>
      <c r="S52" s="108"/>
      <c r="T52" s="108"/>
      <c r="U52" s="106" t="s">
        <v>134</v>
      </c>
      <c r="V52" s="106" t="s">
        <v>187</v>
      </c>
      <c r="W52" s="107"/>
      <c r="X52" s="109" t="s">
        <v>121</v>
      </c>
      <c r="Y52" s="108"/>
      <c r="Z52" s="185" t="s">
        <v>143</v>
      </c>
      <c r="AA52" s="110"/>
      <c r="AB52" s="85"/>
      <c r="AC52" s="188">
        <v>15320</v>
      </c>
      <c r="AD52" s="135"/>
      <c r="AE52" s="141">
        <v>1300</v>
      </c>
      <c r="AF52" s="136">
        <f t="shared" si="2"/>
        <v>14020</v>
      </c>
      <c r="AG52" s="448">
        <v>13190</v>
      </c>
    </row>
    <row r="53" spans="1:33" s="16" customFormat="1" ht="39.75" customHeight="1">
      <c r="A53" s="415" t="s">
        <v>228</v>
      </c>
      <c r="B53" s="106" t="s">
        <v>18</v>
      </c>
      <c r="C53" s="106" t="s">
        <v>33</v>
      </c>
      <c r="D53" s="106" t="s">
        <v>25</v>
      </c>
      <c r="E53" s="108" t="s">
        <v>19</v>
      </c>
      <c r="F53" s="107" t="s">
        <v>152</v>
      </c>
      <c r="G53" s="6" t="s">
        <v>133</v>
      </c>
      <c r="H53" s="6" t="s">
        <v>290</v>
      </c>
      <c r="I53" s="107" t="s">
        <v>84</v>
      </c>
      <c r="J53" s="108" t="s">
        <v>151</v>
      </c>
      <c r="K53" s="108" t="s">
        <v>54</v>
      </c>
      <c r="L53" s="108" t="s">
        <v>20</v>
      </c>
      <c r="M53" s="108" t="s">
        <v>13</v>
      </c>
      <c r="N53" s="108" t="s">
        <v>63</v>
      </c>
      <c r="O53" s="108" t="s">
        <v>299</v>
      </c>
      <c r="P53" s="108"/>
      <c r="Q53" s="108" t="s">
        <v>24</v>
      </c>
      <c r="R53" s="108" t="s">
        <v>135</v>
      </c>
      <c r="S53" s="106" t="s">
        <v>100</v>
      </c>
      <c r="T53" s="106" t="s">
        <v>269</v>
      </c>
      <c r="U53" s="106" t="s">
        <v>134</v>
      </c>
      <c r="V53" s="106" t="s">
        <v>187</v>
      </c>
      <c r="W53" s="107"/>
      <c r="X53" s="109" t="s">
        <v>121</v>
      </c>
      <c r="Y53" s="108"/>
      <c r="Z53" s="185" t="s">
        <v>143</v>
      </c>
      <c r="AA53" s="110"/>
      <c r="AB53" s="85"/>
      <c r="AC53" s="188">
        <v>16150</v>
      </c>
      <c r="AD53" s="135"/>
      <c r="AE53" s="141">
        <v>1300</v>
      </c>
      <c r="AF53" s="136">
        <f>AC53-AD53-AE53</f>
        <v>14850</v>
      </c>
      <c r="AG53" s="448">
        <v>13890</v>
      </c>
    </row>
    <row r="54" spans="1:33" s="16" customFormat="1" ht="39.75" customHeight="1" thickBot="1">
      <c r="A54" s="419" t="s">
        <v>233</v>
      </c>
      <c r="B54" s="111" t="s">
        <v>9</v>
      </c>
      <c r="C54" s="111" t="s">
        <v>33</v>
      </c>
      <c r="D54" s="111" t="s">
        <v>25</v>
      </c>
      <c r="E54" s="113" t="s">
        <v>19</v>
      </c>
      <c r="F54" s="112" t="s">
        <v>152</v>
      </c>
      <c r="G54" s="28" t="s">
        <v>133</v>
      </c>
      <c r="H54" s="28" t="s">
        <v>290</v>
      </c>
      <c r="I54" s="112" t="s">
        <v>84</v>
      </c>
      <c r="J54" s="113" t="s">
        <v>151</v>
      </c>
      <c r="K54" s="113" t="s">
        <v>54</v>
      </c>
      <c r="L54" s="113" t="s">
        <v>20</v>
      </c>
      <c r="M54" s="113" t="s">
        <v>13</v>
      </c>
      <c r="N54" s="113" t="s">
        <v>63</v>
      </c>
      <c r="O54" s="113" t="s">
        <v>298</v>
      </c>
      <c r="P54" s="113"/>
      <c r="Q54" s="113" t="s">
        <v>24</v>
      </c>
      <c r="R54" s="113" t="s">
        <v>135</v>
      </c>
      <c r="S54" s="113"/>
      <c r="T54" s="113"/>
      <c r="U54" s="111" t="s">
        <v>134</v>
      </c>
      <c r="V54" s="111" t="s">
        <v>187</v>
      </c>
      <c r="W54" s="112"/>
      <c r="X54" s="114" t="s">
        <v>121</v>
      </c>
      <c r="Y54" s="113"/>
      <c r="Z54" s="227" t="s">
        <v>143</v>
      </c>
      <c r="AA54" s="116"/>
      <c r="AB54" s="228"/>
      <c r="AC54" s="186">
        <v>16160</v>
      </c>
      <c r="AD54" s="155"/>
      <c r="AE54" s="142">
        <v>1300</v>
      </c>
      <c r="AF54" s="137">
        <f>AC54-AD54-AE54</f>
        <v>14860</v>
      </c>
      <c r="AG54" s="448">
        <v>13900</v>
      </c>
    </row>
    <row r="55" spans="1:33" s="40" customFormat="1" ht="39.75" customHeight="1" thickBot="1">
      <c r="A55" s="506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8"/>
      <c r="AG55" s="401"/>
    </row>
    <row r="56" spans="1:33" s="40" customFormat="1" ht="39.75" customHeight="1" thickBot="1">
      <c r="A56" s="490" t="s">
        <v>241</v>
      </c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373"/>
    </row>
    <row r="57" spans="1:33" s="316" customFormat="1" ht="39.75" customHeight="1">
      <c r="A57" s="457" t="s">
        <v>219</v>
      </c>
      <c r="B57" s="308" t="s">
        <v>9</v>
      </c>
      <c r="C57" s="309" t="s">
        <v>33</v>
      </c>
      <c r="D57" s="309" t="s">
        <v>19</v>
      </c>
      <c r="E57" s="309" t="s">
        <v>152</v>
      </c>
      <c r="F57" s="309" t="s">
        <v>25</v>
      </c>
      <c r="G57" s="309" t="s">
        <v>133</v>
      </c>
      <c r="H57" s="309" t="s">
        <v>290</v>
      </c>
      <c r="I57" s="309" t="s">
        <v>84</v>
      </c>
      <c r="J57" s="309" t="s">
        <v>301</v>
      </c>
      <c r="K57" s="309" t="s">
        <v>55</v>
      </c>
      <c r="L57" s="309" t="s">
        <v>16</v>
      </c>
      <c r="M57" s="309"/>
      <c r="N57" s="309" t="s">
        <v>273</v>
      </c>
      <c r="O57" s="309" t="s">
        <v>63</v>
      </c>
      <c r="P57" s="309" t="s">
        <v>24</v>
      </c>
      <c r="Q57" s="309"/>
      <c r="R57" s="309"/>
      <c r="S57" s="309"/>
      <c r="T57" s="309"/>
      <c r="U57" s="309"/>
      <c r="V57" s="309"/>
      <c r="W57" s="309"/>
      <c r="X57" s="310"/>
      <c r="Y57" s="310"/>
      <c r="Z57" s="311"/>
      <c r="AA57" s="312"/>
      <c r="AB57" s="458"/>
      <c r="AC57" s="313">
        <v>15300</v>
      </c>
      <c r="AD57" s="459"/>
      <c r="AE57" s="314">
        <v>1400</v>
      </c>
      <c r="AF57" s="315">
        <f aca="true" t="shared" si="3" ref="AF57:AF70">AC57-AD57-AE57</f>
        <v>13900</v>
      </c>
      <c r="AG57" s="451">
        <v>13000</v>
      </c>
    </row>
    <row r="58" spans="1:33" s="316" customFormat="1" ht="39.75" customHeight="1">
      <c r="A58" s="420" t="s">
        <v>221</v>
      </c>
      <c r="B58" s="317" t="s">
        <v>9</v>
      </c>
      <c r="C58" s="318" t="s">
        <v>33</v>
      </c>
      <c r="D58" s="318" t="s">
        <v>19</v>
      </c>
      <c r="E58" s="318" t="s">
        <v>152</v>
      </c>
      <c r="F58" s="318" t="s">
        <v>25</v>
      </c>
      <c r="G58" s="318" t="s">
        <v>133</v>
      </c>
      <c r="H58" s="318" t="s">
        <v>290</v>
      </c>
      <c r="I58" s="318" t="s">
        <v>84</v>
      </c>
      <c r="J58" s="318" t="s">
        <v>250</v>
      </c>
      <c r="K58" s="318" t="s">
        <v>54</v>
      </c>
      <c r="L58" s="318" t="s">
        <v>20</v>
      </c>
      <c r="M58" s="318"/>
      <c r="N58" s="319" t="s">
        <v>273</v>
      </c>
      <c r="O58" s="318" t="s">
        <v>63</v>
      </c>
      <c r="P58" s="318" t="s">
        <v>24</v>
      </c>
      <c r="Q58" s="318" t="s">
        <v>143</v>
      </c>
      <c r="R58" s="318" t="s">
        <v>99</v>
      </c>
      <c r="S58" s="318" t="s">
        <v>135</v>
      </c>
      <c r="T58" s="318"/>
      <c r="U58" s="319"/>
      <c r="V58" s="319" t="s">
        <v>74</v>
      </c>
      <c r="W58" s="319"/>
      <c r="X58" s="319"/>
      <c r="Y58" s="319"/>
      <c r="Z58" s="320"/>
      <c r="AA58" s="321"/>
      <c r="AB58" s="322"/>
      <c r="AC58" s="323">
        <v>16600</v>
      </c>
      <c r="AD58" s="324"/>
      <c r="AE58" s="325">
        <v>1400</v>
      </c>
      <c r="AF58" s="326">
        <f t="shared" si="3"/>
        <v>15200</v>
      </c>
      <c r="AG58" s="452">
        <v>14240</v>
      </c>
    </row>
    <row r="59" spans="1:33" s="316" customFormat="1" ht="39.75" customHeight="1" hidden="1">
      <c r="A59" s="420" t="s">
        <v>220</v>
      </c>
      <c r="B59" s="317" t="s">
        <v>9</v>
      </c>
      <c r="C59" s="318" t="s">
        <v>33</v>
      </c>
      <c r="D59" s="318" t="s">
        <v>19</v>
      </c>
      <c r="E59" s="318" t="s">
        <v>152</v>
      </c>
      <c r="F59" s="318" t="s">
        <v>25</v>
      </c>
      <c r="G59" s="318" t="s">
        <v>133</v>
      </c>
      <c r="H59" s="318" t="s">
        <v>290</v>
      </c>
      <c r="I59" s="318" t="s">
        <v>84</v>
      </c>
      <c r="J59" s="318" t="s">
        <v>301</v>
      </c>
      <c r="K59" s="318" t="s">
        <v>55</v>
      </c>
      <c r="L59" s="318" t="s">
        <v>16</v>
      </c>
      <c r="M59" s="318"/>
      <c r="N59" s="319" t="s">
        <v>273</v>
      </c>
      <c r="O59" s="318" t="s">
        <v>63</v>
      </c>
      <c r="P59" s="318" t="s">
        <v>24</v>
      </c>
      <c r="Q59" s="318"/>
      <c r="R59" s="318"/>
      <c r="S59" s="318"/>
      <c r="T59" s="318"/>
      <c r="U59" s="319"/>
      <c r="V59" s="318"/>
      <c r="W59" s="318"/>
      <c r="X59" s="319"/>
      <c r="Y59" s="319"/>
      <c r="Z59" s="320"/>
      <c r="AA59" s="321"/>
      <c r="AB59" s="327"/>
      <c r="AC59" s="323">
        <v>17380</v>
      </c>
      <c r="AD59" s="324"/>
      <c r="AE59" s="325">
        <v>1400</v>
      </c>
      <c r="AF59" s="326">
        <f t="shared" si="3"/>
        <v>15980</v>
      </c>
      <c r="AG59" s="452">
        <v>15020</v>
      </c>
    </row>
    <row r="60" spans="1:33" s="316" customFormat="1" ht="39.75" customHeight="1">
      <c r="A60" s="421" t="s">
        <v>222</v>
      </c>
      <c r="B60" s="317" t="s">
        <v>9</v>
      </c>
      <c r="C60" s="318" t="s">
        <v>33</v>
      </c>
      <c r="D60" s="318" t="s">
        <v>19</v>
      </c>
      <c r="E60" s="318" t="s">
        <v>152</v>
      </c>
      <c r="F60" s="318" t="s">
        <v>25</v>
      </c>
      <c r="G60" s="318" t="s">
        <v>133</v>
      </c>
      <c r="H60" s="318" t="s">
        <v>290</v>
      </c>
      <c r="I60" s="318" t="s">
        <v>84</v>
      </c>
      <c r="J60" s="318" t="s">
        <v>250</v>
      </c>
      <c r="K60" s="318" t="s">
        <v>54</v>
      </c>
      <c r="L60" s="318" t="s">
        <v>20</v>
      </c>
      <c r="M60" s="318"/>
      <c r="N60" s="319" t="s">
        <v>273</v>
      </c>
      <c r="O60" s="318" t="s">
        <v>63</v>
      </c>
      <c r="P60" s="318" t="s">
        <v>24</v>
      </c>
      <c r="Q60" s="318"/>
      <c r="R60" s="318" t="s">
        <v>99</v>
      </c>
      <c r="S60" s="318" t="s">
        <v>135</v>
      </c>
      <c r="T60" s="318"/>
      <c r="U60" s="319"/>
      <c r="V60" s="319" t="s">
        <v>74</v>
      </c>
      <c r="W60" s="319"/>
      <c r="X60" s="319"/>
      <c r="Y60" s="318"/>
      <c r="Z60" s="328"/>
      <c r="AA60" s="321"/>
      <c r="AB60" s="322"/>
      <c r="AC60" s="323">
        <v>18380</v>
      </c>
      <c r="AD60" s="324"/>
      <c r="AE60" s="325">
        <v>1400</v>
      </c>
      <c r="AF60" s="326">
        <f t="shared" si="3"/>
        <v>16980</v>
      </c>
      <c r="AG60" s="452">
        <v>16020</v>
      </c>
    </row>
    <row r="61" spans="1:33" s="333" customFormat="1" ht="39.75" customHeight="1">
      <c r="A61" s="422" t="s">
        <v>327</v>
      </c>
      <c r="B61" s="317" t="s">
        <v>9</v>
      </c>
      <c r="C61" s="318" t="s">
        <v>33</v>
      </c>
      <c r="D61" s="318" t="s">
        <v>19</v>
      </c>
      <c r="E61" s="318" t="s">
        <v>152</v>
      </c>
      <c r="F61" s="318" t="s">
        <v>25</v>
      </c>
      <c r="G61" s="318" t="s">
        <v>133</v>
      </c>
      <c r="H61" s="318" t="s">
        <v>290</v>
      </c>
      <c r="I61" s="318" t="s">
        <v>84</v>
      </c>
      <c r="J61" s="318" t="s">
        <v>250</v>
      </c>
      <c r="K61" s="318" t="s">
        <v>54</v>
      </c>
      <c r="L61" s="318" t="s">
        <v>20</v>
      </c>
      <c r="M61" s="318"/>
      <c r="N61" s="319" t="s">
        <v>273</v>
      </c>
      <c r="O61" s="318" t="s">
        <v>63</v>
      </c>
      <c r="P61" s="318" t="s">
        <v>24</v>
      </c>
      <c r="Q61" s="318"/>
      <c r="R61" s="318" t="s">
        <v>99</v>
      </c>
      <c r="S61" s="318" t="s">
        <v>135</v>
      </c>
      <c r="T61" s="318"/>
      <c r="U61" s="319"/>
      <c r="V61" s="319" t="s">
        <v>74</v>
      </c>
      <c r="W61" s="329" t="s">
        <v>121</v>
      </c>
      <c r="X61" s="329" t="s">
        <v>98</v>
      </c>
      <c r="Y61" s="330" t="s">
        <v>238</v>
      </c>
      <c r="Z61" s="331"/>
      <c r="AA61" s="321"/>
      <c r="AB61" s="332"/>
      <c r="AC61" s="323">
        <v>18780</v>
      </c>
      <c r="AD61" s="324"/>
      <c r="AE61" s="325">
        <v>1400</v>
      </c>
      <c r="AF61" s="326">
        <f t="shared" si="3"/>
        <v>17380</v>
      </c>
      <c r="AG61" s="453">
        <v>16420</v>
      </c>
    </row>
    <row r="62" spans="1:33" s="333" customFormat="1" ht="39.75" customHeight="1">
      <c r="A62" s="420" t="s">
        <v>316</v>
      </c>
      <c r="B62" s="317" t="s">
        <v>9</v>
      </c>
      <c r="C62" s="318" t="s">
        <v>33</v>
      </c>
      <c r="D62" s="318" t="s">
        <v>19</v>
      </c>
      <c r="E62" s="318" t="s">
        <v>152</v>
      </c>
      <c r="F62" s="318" t="s">
        <v>25</v>
      </c>
      <c r="G62" s="318" t="s">
        <v>133</v>
      </c>
      <c r="H62" s="318" t="s">
        <v>290</v>
      </c>
      <c r="I62" s="318" t="s">
        <v>84</v>
      </c>
      <c r="J62" s="318" t="s">
        <v>250</v>
      </c>
      <c r="K62" s="318" t="s">
        <v>55</v>
      </c>
      <c r="L62" s="318" t="s">
        <v>20</v>
      </c>
      <c r="M62" s="318"/>
      <c r="N62" s="319" t="s">
        <v>273</v>
      </c>
      <c r="O62" s="318" t="s">
        <v>63</v>
      </c>
      <c r="P62" s="318" t="s">
        <v>24</v>
      </c>
      <c r="Q62" s="318"/>
      <c r="R62" s="318"/>
      <c r="S62" s="318" t="s">
        <v>135</v>
      </c>
      <c r="T62" s="318"/>
      <c r="U62" s="319"/>
      <c r="V62" s="318"/>
      <c r="W62" s="318"/>
      <c r="X62" s="319"/>
      <c r="Y62" s="319"/>
      <c r="Z62" s="320"/>
      <c r="AA62" s="321"/>
      <c r="AB62" s="327"/>
      <c r="AC62" s="334">
        <v>17680</v>
      </c>
      <c r="AD62" s="324"/>
      <c r="AE62" s="325">
        <v>1400</v>
      </c>
      <c r="AF62" s="326">
        <f t="shared" si="3"/>
        <v>16280</v>
      </c>
      <c r="AG62" s="453">
        <v>15320</v>
      </c>
    </row>
    <row r="63" spans="1:33" s="333" customFormat="1" ht="39.75" customHeight="1">
      <c r="A63" s="420" t="s">
        <v>317</v>
      </c>
      <c r="B63" s="317" t="s">
        <v>9</v>
      </c>
      <c r="C63" s="318" t="s">
        <v>33</v>
      </c>
      <c r="D63" s="318" t="s">
        <v>19</v>
      </c>
      <c r="E63" s="318" t="s">
        <v>152</v>
      </c>
      <c r="F63" s="318" t="s">
        <v>25</v>
      </c>
      <c r="G63" s="318" t="s">
        <v>133</v>
      </c>
      <c r="H63" s="318" t="s">
        <v>290</v>
      </c>
      <c r="I63" s="318" t="s">
        <v>84</v>
      </c>
      <c r="J63" s="318" t="s">
        <v>250</v>
      </c>
      <c r="K63" s="318" t="s">
        <v>54</v>
      </c>
      <c r="L63" s="318" t="s">
        <v>20</v>
      </c>
      <c r="M63" s="318" t="s">
        <v>13</v>
      </c>
      <c r="N63" s="319" t="s">
        <v>187</v>
      </c>
      <c r="O63" s="318" t="s">
        <v>63</v>
      </c>
      <c r="P63" s="318" t="s">
        <v>24</v>
      </c>
      <c r="Q63" s="318"/>
      <c r="R63" s="318" t="s">
        <v>99</v>
      </c>
      <c r="S63" s="318" t="s">
        <v>135</v>
      </c>
      <c r="T63" s="318"/>
      <c r="U63" s="319"/>
      <c r="V63" s="319" t="s">
        <v>74</v>
      </c>
      <c r="W63" s="319"/>
      <c r="X63" s="319"/>
      <c r="Y63" s="318"/>
      <c r="Z63" s="328"/>
      <c r="AA63" s="321"/>
      <c r="AB63" s="322"/>
      <c r="AC63" s="334">
        <v>18780</v>
      </c>
      <c r="AD63" s="324"/>
      <c r="AE63" s="325">
        <v>1400</v>
      </c>
      <c r="AF63" s="326">
        <f t="shared" si="3"/>
        <v>17380</v>
      </c>
      <c r="AG63" s="453">
        <v>16420</v>
      </c>
    </row>
    <row r="64" spans="1:33" s="316" customFormat="1" ht="39.75" customHeight="1" hidden="1">
      <c r="A64" s="420" t="s">
        <v>225</v>
      </c>
      <c r="B64" s="317" t="s">
        <v>9</v>
      </c>
      <c r="C64" s="318" t="s">
        <v>33</v>
      </c>
      <c r="D64" s="318" t="s">
        <v>19</v>
      </c>
      <c r="E64" s="318" t="s">
        <v>152</v>
      </c>
      <c r="F64" s="318" t="s">
        <v>25</v>
      </c>
      <c r="G64" s="318" t="s">
        <v>133</v>
      </c>
      <c r="H64" s="318" t="s">
        <v>290</v>
      </c>
      <c r="I64" s="318" t="s">
        <v>84</v>
      </c>
      <c r="J64" s="318" t="s">
        <v>30</v>
      </c>
      <c r="K64" s="318" t="s">
        <v>55</v>
      </c>
      <c r="L64" s="318"/>
      <c r="M64" s="318"/>
      <c r="N64" s="319"/>
      <c r="O64" s="318" t="s">
        <v>63</v>
      </c>
      <c r="P64" s="318" t="s">
        <v>24</v>
      </c>
      <c r="Q64" s="318" t="s">
        <v>143</v>
      </c>
      <c r="R64" s="318"/>
      <c r="S64" s="318"/>
      <c r="T64" s="318"/>
      <c r="U64" s="319"/>
      <c r="V64" s="318"/>
      <c r="W64" s="318"/>
      <c r="X64" s="319"/>
      <c r="Y64" s="319"/>
      <c r="Z64" s="320"/>
      <c r="AA64" s="321"/>
      <c r="AB64" s="327"/>
      <c r="AC64" s="334">
        <v>19780</v>
      </c>
      <c r="AD64" s="324"/>
      <c r="AE64" s="325">
        <v>1400</v>
      </c>
      <c r="AF64" s="326">
        <f t="shared" si="3"/>
        <v>18380</v>
      </c>
      <c r="AG64" s="452">
        <v>16950</v>
      </c>
    </row>
    <row r="65" spans="1:33" s="316" customFormat="1" ht="39.75" customHeight="1">
      <c r="A65" s="420" t="s">
        <v>318</v>
      </c>
      <c r="B65" s="317" t="s">
        <v>9</v>
      </c>
      <c r="C65" s="318" t="s">
        <v>33</v>
      </c>
      <c r="D65" s="318" t="s">
        <v>19</v>
      </c>
      <c r="E65" s="318" t="s">
        <v>152</v>
      </c>
      <c r="F65" s="318" t="s">
        <v>25</v>
      </c>
      <c r="G65" s="318" t="s">
        <v>133</v>
      </c>
      <c r="H65" s="318" t="s">
        <v>290</v>
      </c>
      <c r="I65" s="318" t="s">
        <v>84</v>
      </c>
      <c r="J65" s="318" t="s">
        <v>250</v>
      </c>
      <c r="K65" s="318" t="s">
        <v>55</v>
      </c>
      <c r="L65" s="318" t="s">
        <v>20</v>
      </c>
      <c r="M65" s="318"/>
      <c r="N65" s="319" t="s">
        <v>273</v>
      </c>
      <c r="O65" s="318" t="s">
        <v>63</v>
      </c>
      <c r="P65" s="318" t="s">
        <v>24</v>
      </c>
      <c r="Q65" s="318" t="s">
        <v>143</v>
      </c>
      <c r="R65" s="318"/>
      <c r="S65" s="318" t="s">
        <v>135</v>
      </c>
      <c r="T65" s="318"/>
      <c r="U65" s="319"/>
      <c r="V65" s="318"/>
      <c r="W65" s="318"/>
      <c r="X65" s="319"/>
      <c r="Y65" s="319"/>
      <c r="Z65" s="320"/>
      <c r="AA65" s="321"/>
      <c r="AB65" s="327"/>
      <c r="AC65" s="334">
        <v>20080</v>
      </c>
      <c r="AD65" s="324"/>
      <c r="AE65" s="325">
        <v>1400</v>
      </c>
      <c r="AF65" s="326">
        <f t="shared" si="3"/>
        <v>18680</v>
      </c>
      <c r="AG65" s="452">
        <v>17250</v>
      </c>
    </row>
    <row r="66" spans="1:33" s="316" customFormat="1" ht="39.75" customHeight="1">
      <c r="A66" s="420" t="s">
        <v>319</v>
      </c>
      <c r="B66" s="317" t="s">
        <v>9</v>
      </c>
      <c r="C66" s="318" t="s">
        <v>33</v>
      </c>
      <c r="D66" s="318" t="s">
        <v>19</v>
      </c>
      <c r="E66" s="318" t="s">
        <v>152</v>
      </c>
      <c r="F66" s="318" t="s">
        <v>25</v>
      </c>
      <c r="G66" s="318" t="s">
        <v>133</v>
      </c>
      <c r="H66" s="318" t="s">
        <v>290</v>
      </c>
      <c r="I66" s="318" t="s">
        <v>84</v>
      </c>
      <c r="J66" s="318" t="s">
        <v>250</v>
      </c>
      <c r="K66" s="318" t="s">
        <v>54</v>
      </c>
      <c r="L66" s="318" t="s">
        <v>20</v>
      </c>
      <c r="M66" s="318" t="s">
        <v>13</v>
      </c>
      <c r="N66" s="319" t="s">
        <v>187</v>
      </c>
      <c r="O66" s="318" t="s">
        <v>63</v>
      </c>
      <c r="P66" s="318" t="s">
        <v>24</v>
      </c>
      <c r="Q66" s="318" t="s">
        <v>143</v>
      </c>
      <c r="R66" s="318"/>
      <c r="S66" s="318" t="s">
        <v>135</v>
      </c>
      <c r="T66" s="318"/>
      <c r="U66" s="319"/>
      <c r="V66" s="319" t="s">
        <v>74</v>
      </c>
      <c r="W66" s="319"/>
      <c r="X66" s="319"/>
      <c r="Y66" s="318"/>
      <c r="Z66" s="328"/>
      <c r="AA66" s="321"/>
      <c r="AB66" s="322"/>
      <c r="AC66" s="334">
        <v>20780</v>
      </c>
      <c r="AD66" s="324"/>
      <c r="AE66" s="325">
        <v>1400</v>
      </c>
      <c r="AF66" s="326">
        <f t="shared" si="3"/>
        <v>19380</v>
      </c>
      <c r="AG66" s="452">
        <v>17950</v>
      </c>
    </row>
    <row r="67" spans="1:33" s="40" customFormat="1" ht="38.25" customHeight="1" hidden="1">
      <c r="A67" s="423" t="s">
        <v>223</v>
      </c>
      <c r="B67" s="253" t="s">
        <v>9</v>
      </c>
      <c r="C67" s="254" t="s">
        <v>33</v>
      </c>
      <c r="D67" s="254" t="s">
        <v>19</v>
      </c>
      <c r="E67" s="254" t="s">
        <v>152</v>
      </c>
      <c r="F67" s="254" t="s">
        <v>25</v>
      </c>
      <c r="G67" s="254" t="s">
        <v>133</v>
      </c>
      <c r="H67" s="254" t="s">
        <v>290</v>
      </c>
      <c r="I67" s="254" t="s">
        <v>84</v>
      </c>
      <c r="J67" s="254" t="s">
        <v>69</v>
      </c>
      <c r="K67" s="254" t="s">
        <v>54</v>
      </c>
      <c r="L67" s="254" t="s">
        <v>20</v>
      </c>
      <c r="M67" s="254"/>
      <c r="N67" s="255"/>
      <c r="O67" s="254" t="s">
        <v>63</v>
      </c>
      <c r="P67" s="254" t="s">
        <v>24</v>
      </c>
      <c r="Q67" s="254" t="s">
        <v>143</v>
      </c>
      <c r="R67" s="254"/>
      <c r="S67" s="254" t="s">
        <v>135</v>
      </c>
      <c r="T67" s="254"/>
      <c r="U67" s="255"/>
      <c r="V67" s="255" t="s">
        <v>74</v>
      </c>
      <c r="W67" s="255"/>
      <c r="X67" s="255"/>
      <c r="Y67" s="254"/>
      <c r="Z67" s="297"/>
      <c r="AA67" s="256"/>
      <c r="AB67" s="257"/>
      <c r="AC67" s="258">
        <v>20780</v>
      </c>
      <c r="AD67" s="259"/>
      <c r="AE67" s="260">
        <v>1400</v>
      </c>
      <c r="AF67" s="261">
        <f t="shared" si="3"/>
        <v>19380</v>
      </c>
      <c r="AG67" s="452">
        <v>18350</v>
      </c>
    </row>
    <row r="68" spans="1:33" s="40" customFormat="1" ht="39.75" customHeight="1">
      <c r="A68" s="424" t="s">
        <v>323</v>
      </c>
      <c r="B68" s="203" t="s">
        <v>9</v>
      </c>
      <c r="C68" s="204" t="s">
        <v>33</v>
      </c>
      <c r="D68" s="204" t="s">
        <v>19</v>
      </c>
      <c r="E68" s="204" t="s">
        <v>152</v>
      </c>
      <c r="F68" s="204" t="s">
        <v>25</v>
      </c>
      <c r="G68" s="204" t="s">
        <v>133</v>
      </c>
      <c r="H68" s="204" t="s">
        <v>290</v>
      </c>
      <c r="I68" s="204" t="s">
        <v>84</v>
      </c>
      <c r="J68" s="204" t="s">
        <v>250</v>
      </c>
      <c r="K68" s="204" t="s">
        <v>54</v>
      </c>
      <c r="L68" s="204" t="s">
        <v>20</v>
      </c>
      <c r="M68" s="204" t="s">
        <v>13</v>
      </c>
      <c r="N68" s="205" t="s">
        <v>187</v>
      </c>
      <c r="O68" s="204" t="s">
        <v>63</v>
      </c>
      <c r="P68" s="204" t="s">
        <v>24</v>
      </c>
      <c r="Q68" s="204" t="s">
        <v>143</v>
      </c>
      <c r="R68" s="265" t="s">
        <v>99</v>
      </c>
      <c r="S68" s="204" t="s">
        <v>135</v>
      </c>
      <c r="T68" s="204"/>
      <c r="U68" s="264"/>
      <c r="V68" s="205" t="s">
        <v>74</v>
      </c>
      <c r="W68" s="205"/>
      <c r="X68" s="205"/>
      <c r="Y68" s="204"/>
      <c r="Z68" s="296"/>
      <c r="AA68" s="206"/>
      <c r="AB68" s="213"/>
      <c r="AC68" s="270">
        <v>21380</v>
      </c>
      <c r="AD68" s="211"/>
      <c r="AE68" s="212">
        <v>1400</v>
      </c>
      <c r="AF68" s="202">
        <f>AC68-AD68-AE68</f>
        <v>19980</v>
      </c>
      <c r="AG68" s="452">
        <v>18550</v>
      </c>
    </row>
    <row r="69" spans="1:33" s="40" customFormat="1" ht="39.75" customHeight="1">
      <c r="A69" s="424" t="s">
        <v>324</v>
      </c>
      <c r="B69" s="203" t="s">
        <v>9</v>
      </c>
      <c r="C69" s="204" t="s">
        <v>33</v>
      </c>
      <c r="D69" s="204" t="s">
        <v>19</v>
      </c>
      <c r="E69" s="204" t="s">
        <v>152</v>
      </c>
      <c r="F69" s="204" t="s">
        <v>25</v>
      </c>
      <c r="G69" s="204" t="s">
        <v>133</v>
      </c>
      <c r="H69" s="204" t="s">
        <v>290</v>
      </c>
      <c r="I69" s="204" t="s">
        <v>84</v>
      </c>
      <c r="J69" s="204" t="s">
        <v>250</v>
      </c>
      <c r="K69" s="204" t="s">
        <v>54</v>
      </c>
      <c r="L69" s="204" t="s">
        <v>20</v>
      </c>
      <c r="M69" s="204" t="s">
        <v>13</v>
      </c>
      <c r="N69" s="205" t="s">
        <v>187</v>
      </c>
      <c r="O69" s="204" t="s">
        <v>63</v>
      </c>
      <c r="P69" s="204" t="s">
        <v>24</v>
      </c>
      <c r="Q69" s="265" t="s">
        <v>227</v>
      </c>
      <c r="R69" s="265" t="s">
        <v>99</v>
      </c>
      <c r="S69" s="204" t="s">
        <v>135</v>
      </c>
      <c r="T69" s="204"/>
      <c r="U69" s="264"/>
      <c r="V69" s="205" t="s">
        <v>74</v>
      </c>
      <c r="W69" s="205"/>
      <c r="X69" s="205"/>
      <c r="Y69" s="204"/>
      <c r="Z69" s="296"/>
      <c r="AA69" s="206"/>
      <c r="AB69" s="213"/>
      <c r="AC69" s="270">
        <v>22980</v>
      </c>
      <c r="AD69" s="211"/>
      <c r="AE69" s="212">
        <v>1400</v>
      </c>
      <c r="AF69" s="202">
        <f>AC69-AD69-AE69</f>
        <v>21580</v>
      </c>
      <c r="AG69" s="452">
        <v>20150</v>
      </c>
    </row>
    <row r="70" spans="1:33" s="40" customFormat="1" ht="39.75" customHeight="1" thickBot="1">
      <c r="A70" s="425" t="s">
        <v>224</v>
      </c>
      <c r="B70" s="207" t="s">
        <v>71</v>
      </c>
      <c r="C70" s="208" t="s">
        <v>33</v>
      </c>
      <c r="D70" s="208" t="s">
        <v>19</v>
      </c>
      <c r="E70" s="208" t="s">
        <v>152</v>
      </c>
      <c r="F70" s="208" t="s">
        <v>25</v>
      </c>
      <c r="G70" s="208" t="s">
        <v>133</v>
      </c>
      <c r="H70" s="208" t="s">
        <v>290</v>
      </c>
      <c r="I70" s="208" t="s">
        <v>84</v>
      </c>
      <c r="J70" s="208" t="s">
        <v>250</v>
      </c>
      <c r="K70" s="208" t="s">
        <v>54</v>
      </c>
      <c r="L70" s="208" t="s">
        <v>20</v>
      </c>
      <c r="M70" s="208" t="s">
        <v>13</v>
      </c>
      <c r="N70" s="214" t="s">
        <v>187</v>
      </c>
      <c r="O70" s="208" t="s">
        <v>63</v>
      </c>
      <c r="P70" s="208" t="s">
        <v>24</v>
      </c>
      <c r="Q70" s="208"/>
      <c r="R70" s="208" t="s">
        <v>100</v>
      </c>
      <c r="S70" s="208" t="s">
        <v>135</v>
      </c>
      <c r="T70" s="208" t="s">
        <v>134</v>
      </c>
      <c r="U70" s="214"/>
      <c r="V70" s="209" t="s">
        <v>74</v>
      </c>
      <c r="W70" s="209" t="s">
        <v>121</v>
      </c>
      <c r="X70" s="209"/>
      <c r="Y70" s="209"/>
      <c r="Z70" s="298"/>
      <c r="AA70" s="210"/>
      <c r="AB70" s="157"/>
      <c r="AC70" s="215">
        <v>23030</v>
      </c>
      <c r="AD70" s="211"/>
      <c r="AE70" s="337">
        <v>1400</v>
      </c>
      <c r="AF70" s="201">
        <f t="shared" si="3"/>
        <v>21630</v>
      </c>
      <c r="AG70" s="454">
        <v>20200</v>
      </c>
    </row>
    <row r="71" spans="1:33" s="40" customFormat="1" ht="39.75" customHeight="1" thickBot="1">
      <c r="A71" s="493"/>
      <c r="B71" s="509"/>
      <c r="C71" s="509"/>
      <c r="D71" s="509"/>
      <c r="E71" s="509"/>
      <c r="F71" s="509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509"/>
      <c r="V71" s="509"/>
      <c r="W71" s="509"/>
      <c r="X71" s="509"/>
      <c r="Y71" s="509"/>
      <c r="Z71" s="509"/>
      <c r="AA71" s="509"/>
      <c r="AB71" s="488"/>
      <c r="AC71" s="509"/>
      <c r="AD71" s="509"/>
      <c r="AE71" s="509"/>
      <c r="AF71" s="510"/>
      <c r="AG71" s="401"/>
    </row>
    <row r="72" spans="1:72" s="72" customFormat="1" ht="40.5" customHeight="1" hidden="1" thickBot="1">
      <c r="A72" s="498"/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500"/>
      <c r="AG72" s="393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64"/>
      <c r="BC72" s="64"/>
      <c r="BD72" s="73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</row>
    <row r="73" spans="1:33" s="16" customFormat="1" ht="37.5" customHeight="1" hidden="1">
      <c r="A73" s="426" t="s">
        <v>109</v>
      </c>
      <c r="B73" s="11" t="s">
        <v>9</v>
      </c>
      <c r="C73" s="11" t="s">
        <v>33</v>
      </c>
      <c r="D73" s="11" t="s">
        <v>25</v>
      </c>
      <c r="E73" s="11" t="s">
        <v>83</v>
      </c>
      <c r="F73" s="11" t="s">
        <v>1</v>
      </c>
      <c r="G73" s="11"/>
      <c r="H73" s="11"/>
      <c r="I73" s="11" t="s">
        <v>11</v>
      </c>
      <c r="J73" s="11" t="s">
        <v>53</v>
      </c>
      <c r="K73" s="11" t="s">
        <v>113</v>
      </c>
      <c r="L73" s="11" t="s">
        <v>20</v>
      </c>
      <c r="M73" s="11" t="s">
        <v>13</v>
      </c>
      <c r="N73" s="11" t="s">
        <v>63</v>
      </c>
      <c r="O73" s="11" t="s">
        <v>17</v>
      </c>
      <c r="P73" s="11" t="s">
        <v>24</v>
      </c>
      <c r="Q73" s="11"/>
      <c r="R73" s="11"/>
      <c r="S73" s="11" t="s">
        <v>135</v>
      </c>
      <c r="T73" s="11"/>
      <c r="U73" s="11"/>
      <c r="V73" s="11"/>
      <c r="W73" s="26"/>
      <c r="X73" s="26"/>
      <c r="Y73" s="26"/>
      <c r="Z73" s="26"/>
      <c r="AA73" s="26"/>
      <c r="AB73" s="62"/>
      <c r="AC73" s="46">
        <v>13850</v>
      </c>
      <c r="AD73" s="61"/>
      <c r="AE73" s="43">
        <v>2000</v>
      </c>
      <c r="AF73" s="460">
        <f>AC73-AD73-AE73</f>
        <v>11850</v>
      </c>
      <c r="AG73" s="395"/>
    </row>
    <row r="74" spans="1:33" s="16" customFormat="1" ht="37.5" customHeight="1" hidden="1" thickBot="1">
      <c r="A74" s="427" t="s">
        <v>110</v>
      </c>
      <c r="B74" s="7" t="s">
        <v>9</v>
      </c>
      <c r="C74" s="7" t="s">
        <v>33</v>
      </c>
      <c r="D74" s="7" t="s">
        <v>25</v>
      </c>
      <c r="E74" s="7" t="s">
        <v>83</v>
      </c>
      <c r="F74" s="7" t="s">
        <v>1</v>
      </c>
      <c r="G74" s="7" t="s">
        <v>84</v>
      </c>
      <c r="H74" s="7"/>
      <c r="I74" s="7" t="s">
        <v>74</v>
      </c>
      <c r="J74" s="7" t="s">
        <v>53</v>
      </c>
      <c r="K74" s="7" t="s">
        <v>113</v>
      </c>
      <c r="L74" s="7" t="s">
        <v>20</v>
      </c>
      <c r="M74" s="7" t="s">
        <v>13</v>
      </c>
      <c r="N74" s="7" t="s">
        <v>63</v>
      </c>
      <c r="O74" s="7" t="s">
        <v>17</v>
      </c>
      <c r="P74" s="7" t="s">
        <v>24</v>
      </c>
      <c r="Q74" s="7" t="s">
        <v>64</v>
      </c>
      <c r="R74" s="7"/>
      <c r="S74" s="7" t="s">
        <v>135</v>
      </c>
      <c r="T74" s="7" t="s">
        <v>99</v>
      </c>
      <c r="U74" s="7"/>
      <c r="V74" s="7"/>
      <c r="W74" s="9"/>
      <c r="X74" s="9"/>
      <c r="Y74" s="9"/>
      <c r="Z74" s="9"/>
      <c r="AA74" s="9"/>
      <c r="AB74" s="56"/>
      <c r="AC74" s="44">
        <v>14550</v>
      </c>
      <c r="AD74" s="35"/>
      <c r="AE74" s="36">
        <v>2700</v>
      </c>
      <c r="AF74" s="461">
        <f>AC74-AD74-AE74</f>
        <v>11850</v>
      </c>
      <c r="AG74" s="395"/>
    </row>
    <row r="75" spans="1:33" s="16" customFormat="1" ht="36" customHeight="1" hidden="1">
      <c r="A75" s="428" t="s">
        <v>136</v>
      </c>
      <c r="B75" s="13" t="s">
        <v>18</v>
      </c>
      <c r="C75" s="13" t="s">
        <v>33</v>
      </c>
      <c r="D75" s="13" t="s">
        <v>25</v>
      </c>
      <c r="E75" s="13" t="s">
        <v>83</v>
      </c>
      <c r="F75" s="13" t="s">
        <v>1</v>
      </c>
      <c r="G75" s="13" t="s">
        <v>84</v>
      </c>
      <c r="H75" s="13"/>
      <c r="I75" s="13" t="s">
        <v>74</v>
      </c>
      <c r="J75" s="13" t="s">
        <v>53</v>
      </c>
      <c r="K75" s="13" t="s">
        <v>113</v>
      </c>
      <c r="L75" s="13" t="s">
        <v>20</v>
      </c>
      <c r="M75" s="13" t="s">
        <v>13</v>
      </c>
      <c r="N75" s="13" t="s">
        <v>63</v>
      </c>
      <c r="O75" s="13" t="s">
        <v>69</v>
      </c>
      <c r="P75" s="13" t="s">
        <v>24</v>
      </c>
      <c r="Q75" s="13" t="s">
        <v>64</v>
      </c>
      <c r="R75" s="13"/>
      <c r="S75" s="13" t="s">
        <v>135</v>
      </c>
      <c r="T75" s="13" t="s">
        <v>99</v>
      </c>
      <c r="U75" s="13" t="s">
        <v>19</v>
      </c>
      <c r="V75" s="13" t="s">
        <v>23</v>
      </c>
      <c r="W75" s="3"/>
      <c r="X75" s="13" t="s">
        <v>69</v>
      </c>
      <c r="Y75" s="3"/>
      <c r="Z75" s="3"/>
      <c r="AA75" s="86"/>
      <c r="AB75" s="25"/>
      <c r="AC75" s="193">
        <v>16150</v>
      </c>
      <c r="AD75" s="91"/>
      <c r="AE75" s="92">
        <v>2700</v>
      </c>
      <c r="AF75" s="93">
        <f>AC75-AD75-AE75</f>
        <v>13450</v>
      </c>
      <c r="AG75" s="395"/>
    </row>
    <row r="76" spans="1:33" s="16" customFormat="1" ht="40.5" customHeight="1" hidden="1">
      <c r="A76" s="396" t="s">
        <v>111</v>
      </c>
      <c r="B76" s="108" t="s">
        <v>9</v>
      </c>
      <c r="C76" s="108" t="s">
        <v>33</v>
      </c>
      <c r="D76" s="108" t="s">
        <v>25</v>
      </c>
      <c r="E76" s="108" t="s">
        <v>83</v>
      </c>
      <c r="F76" s="108" t="s">
        <v>1</v>
      </c>
      <c r="G76" s="108" t="s">
        <v>84</v>
      </c>
      <c r="H76" s="108"/>
      <c r="I76" s="108" t="s">
        <v>74</v>
      </c>
      <c r="J76" s="108" t="s">
        <v>53</v>
      </c>
      <c r="K76" s="108" t="s">
        <v>113</v>
      </c>
      <c r="L76" s="108" t="s">
        <v>20</v>
      </c>
      <c r="M76" s="108" t="s">
        <v>13</v>
      </c>
      <c r="N76" s="108" t="s">
        <v>63</v>
      </c>
      <c r="O76" s="108" t="s">
        <v>17</v>
      </c>
      <c r="P76" s="108" t="s">
        <v>24</v>
      </c>
      <c r="Q76" s="108" t="s">
        <v>64</v>
      </c>
      <c r="R76" s="108"/>
      <c r="S76" s="108" t="s">
        <v>135</v>
      </c>
      <c r="T76" s="108" t="s">
        <v>99</v>
      </c>
      <c r="U76" s="108"/>
      <c r="V76" s="108"/>
      <c r="W76" s="109"/>
      <c r="X76" s="109"/>
      <c r="Y76" s="109"/>
      <c r="Z76" s="109"/>
      <c r="AA76" s="110"/>
      <c r="AB76" s="25"/>
      <c r="AC76" s="192">
        <v>12750</v>
      </c>
      <c r="AD76" s="91"/>
      <c r="AE76" s="141">
        <v>3000</v>
      </c>
      <c r="AF76" s="136">
        <f>AC76-AD76-AE76</f>
        <v>9750</v>
      </c>
      <c r="AG76" s="395"/>
    </row>
    <row r="77" spans="1:33" s="16" customFormat="1" ht="40.5" customHeight="1" hidden="1" thickBot="1">
      <c r="A77" s="429" t="s">
        <v>112</v>
      </c>
      <c r="B77" s="113" t="s">
        <v>18</v>
      </c>
      <c r="C77" s="113" t="s">
        <v>33</v>
      </c>
      <c r="D77" s="113" t="s">
        <v>25</v>
      </c>
      <c r="E77" s="113" t="s">
        <v>83</v>
      </c>
      <c r="F77" s="113" t="s">
        <v>1</v>
      </c>
      <c r="G77" s="113" t="s">
        <v>84</v>
      </c>
      <c r="H77" s="113"/>
      <c r="I77" s="113" t="s">
        <v>74</v>
      </c>
      <c r="J77" s="113" t="s">
        <v>53</v>
      </c>
      <c r="K77" s="113" t="s">
        <v>113</v>
      </c>
      <c r="L77" s="113" t="s">
        <v>20</v>
      </c>
      <c r="M77" s="113" t="s">
        <v>13</v>
      </c>
      <c r="N77" s="113" t="s">
        <v>63</v>
      </c>
      <c r="O77" s="113" t="s">
        <v>17</v>
      </c>
      <c r="P77" s="113" t="s">
        <v>24</v>
      </c>
      <c r="Q77" s="113" t="s">
        <v>64</v>
      </c>
      <c r="R77" s="113" t="s">
        <v>88</v>
      </c>
      <c r="S77" s="113" t="s">
        <v>135</v>
      </c>
      <c r="T77" s="112" t="s">
        <v>100</v>
      </c>
      <c r="U77" s="119"/>
      <c r="V77" s="113"/>
      <c r="W77" s="113" t="s">
        <v>22</v>
      </c>
      <c r="X77" s="113" t="s">
        <v>69</v>
      </c>
      <c r="Y77" s="114"/>
      <c r="Z77" s="114"/>
      <c r="AA77" s="116"/>
      <c r="AB77" s="25"/>
      <c r="AC77" s="194">
        <v>15150</v>
      </c>
      <c r="AD77" s="91"/>
      <c r="AE77" s="142">
        <v>2200</v>
      </c>
      <c r="AF77" s="137">
        <f>AC77-AD77-AE77</f>
        <v>12950</v>
      </c>
      <c r="AG77" s="395"/>
    </row>
    <row r="78" spans="1:33" s="40" customFormat="1" ht="40.5" customHeight="1" hidden="1" thickBot="1">
      <c r="A78" s="493"/>
      <c r="B78" s="488"/>
      <c r="C78" s="488"/>
      <c r="D78" s="488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501"/>
      <c r="AG78" s="401"/>
    </row>
    <row r="79" spans="1:72" s="72" customFormat="1" ht="40.5" customHeight="1" hidden="1" thickBot="1">
      <c r="A79" s="498"/>
      <c r="B79" s="499"/>
      <c r="C79" s="499"/>
      <c r="D79" s="499"/>
      <c r="E79" s="499"/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499"/>
      <c r="U79" s="499"/>
      <c r="V79" s="499"/>
      <c r="W79" s="499"/>
      <c r="X79" s="499"/>
      <c r="Y79" s="499"/>
      <c r="Z79" s="499"/>
      <c r="AA79" s="499"/>
      <c r="AB79" s="499"/>
      <c r="AC79" s="499"/>
      <c r="AD79" s="499"/>
      <c r="AE79" s="499"/>
      <c r="AF79" s="500"/>
      <c r="AG79" s="393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64"/>
      <c r="BC79" s="64"/>
      <c r="BD79" s="73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</row>
    <row r="80" spans="1:33" s="16" customFormat="1" ht="40.5" customHeight="1" hidden="1">
      <c r="A80" s="430" t="s">
        <v>160</v>
      </c>
      <c r="B80" s="106" t="s">
        <v>71</v>
      </c>
      <c r="C80" s="108" t="s">
        <v>33</v>
      </c>
      <c r="D80" s="106" t="s">
        <v>19</v>
      </c>
      <c r="E80" s="108" t="s">
        <v>152</v>
      </c>
      <c r="F80" s="108" t="s">
        <v>25</v>
      </c>
      <c r="G80" s="108" t="s">
        <v>83</v>
      </c>
      <c r="H80" s="108" t="s">
        <v>1</v>
      </c>
      <c r="I80" s="108" t="s">
        <v>84</v>
      </c>
      <c r="J80" s="108" t="s">
        <v>69</v>
      </c>
      <c r="K80" s="108" t="s">
        <v>11</v>
      </c>
      <c r="L80" s="108" t="s">
        <v>53</v>
      </c>
      <c r="M80" s="108" t="s">
        <v>55</v>
      </c>
      <c r="N80" s="108" t="s">
        <v>20</v>
      </c>
      <c r="O80" s="108" t="s">
        <v>13</v>
      </c>
      <c r="P80" s="108" t="s">
        <v>63</v>
      </c>
      <c r="Q80" s="108" t="s">
        <v>17</v>
      </c>
      <c r="R80" s="108" t="s">
        <v>24</v>
      </c>
      <c r="S80" s="120" t="s">
        <v>64</v>
      </c>
      <c r="T80" s="108" t="s">
        <v>99</v>
      </c>
      <c r="U80" s="108" t="s">
        <v>135</v>
      </c>
      <c r="V80" s="108" t="s">
        <v>134</v>
      </c>
      <c r="W80" s="109" t="s">
        <v>162</v>
      </c>
      <c r="X80" s="108" t="s">
        <v>23</v>
      </c>
      <c r="Y80" s="109" t="s">
        <v>74</v>
      </c>
      <c r="Z80" s="106" t="s">
        <v>163</v>
      </c>
      <c r="AA80" s="110"/>
      <c r="AB80" s="267"/>
      <c r="AC80" s="270">
        <v>14600</v>
      </c>
      <c r="AD80" s="211"/>
      <c r="AE80" s="135">
        <v>2800</v>
      </c>
      <c r="AF80" s="269">
        <f>AC80-AE80</f>
        <v>11800</v>
      </c>
      <c r="AG80" s="431"/>
    </row>
    <row r="81" spans="1:33" s="40" customFormat="1" ht="40.5" customHeight="1" hidden="1">
      <c r="A81" s="432"/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2"/>
      <c r="AC81" s="266"/>
      <c r="AD81" s="262"/>
      <c r="AE81" s="266"/>
      <c r="AF81" s="462"/>
      <c r="AG81" s="401"/>
    </row>
    <row r="82" spans="1:33" s="16" customFormat="1" ht="40.5" customHeight="1" hidden="1" thickBot="1">
      <c r="A82" s="433" t="s">
        <v>165</v>
      </c>
      <c r="B82" s="111" t="s">
        <v>71</v>
      </c>
      <c r="C82" s="113" t="s">
        <v>33</v>
      </c>
      <c r="D82" s="111" t="s">
        <v>19</v>
      </c>
      <c r="E82" s="113" t="s">
        <v>152</v>
      </c>
      <c r="F82" s="113" t="s">
        <v>25</v>
      </c>
      <c r="G82" s="113" t="s">
        <v>83</v>
      </c>
      <c r="H82" s="113" t="s">
        <v>1</v>
      </c>
      <c r="I82" s="113" t="s">
        <v>84</v>
      </c>
      <c r="J82" s="113" t="s">
        <v>69</v>
      </c>
      <c r="K82" s="113" t="s">
        <v>11</v>
      </c>
      <c r="L82" s="113" t="s">
        <v>53</v>
      </c>
      <c r="M82" s="113" t="s">
        <v>55</v>
      </c>
      <c r="N82" s="113" t="s">
        <v>20</v>
      </c>
      <c r="O82" s="113" t="s">
        <v>13</v>
      </c>
      <c r="P82" s="113" t="s">
        <v>63</v>
      </c>
      <c r="Q82" s="113" t="s">
        <v>17</v>
      </c>
      <c r="R82" s="113" t="s">
        <v>24</v>
      </c>
      <c r="S82" s="113" t="s">
        <v>64</v>
      </c>
      <c r="T82" s="113" t="s">
        <v>166</v>
      </c>
      <c r="U82" s="113" t="s">
        <v>135</v>
      </c>
      <c r="V82" s="113" t="s">
        <v>134</v>
      </c>
      <c r="W82" s="114" t="s">
        <v>162</v>
      </c>
      <c r="X82" s="113" t="s">
        <v>23</v>
      </c>
      <c r="Y82" s="114" t="s">
        <v>74</v>
      </c>
      <c r="Z82" s="111" t="s">
        <v>163</v>
      </c>
      <c r="AA82" s="116" t="s">
        <v>167</v>
      </c>
      <c r="AB82" s="25"/>
      <c r="AC82" s="186">
        <v>15000</v>
      </c>
      <c r="AD82" s="135"/>
      <c r="AE82" s="142">
        <v>2800</v>
      </c>
      <c r="AF82" s="137">
        <f>AC82-AD82-AE82</f>
        <v>12200</v>
      </c>
      <c r="AG82" s="395"/>
    </row>
    <row r="83" spans="1:33" s="40" customFormat="1" ht="40.5" customHeight="1" hidden="1" thickBot="1">
      <c r="A83" s="493"/>
      <c r="B83" s="488"/>
      <c r="C83" s="488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501"/>
      <c r="AG83" s="401"/>
    </row>
    <row r="84" spans="1:72" s="72" customFormat="1" ht="40.5" customHeight="1" hidden="1" thickBot="1">
      <c r="A84" s="356"/>
      <c r="B84" s="357"/>
      <c r="C84" s="357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8"/>
      <c r="AG84" s="393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64"/>
      <c r="BC84" s="64"/>
      <c r="BD84" s="73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</row>
    <row r="85" spans="1:33" s="16" customFormat="1" ht="37.5" customHeight="1" hidden="1">
      <c r="A85" s="399" t="s">
        <v>79</v>
      </c>
      <c r="B85" s="1" t="s">
        <v>9</v>
      </c>
      <c r="C85" s="1" t="s">
        <v>33</v>
      </c>
      <c r="D85" s="1" t="s">
        <v>25</v>
      </c>
      <c r="E85" s="1" t="s">
        <v>83</v>
      </c>
      <c r="F85" s="1" t="s">
        <v>1</v>
      </c>
      <c r="G85" s="1"/>
      <c r="H85" s="1"/>
      <c r="I85" s="1" t="s">
        <v>11</v>
      </c>
      <c r="J85" s="1" t="s">
        <v>53</v>
      </c>
      <c r="K85" s="1" t="s">
        <v>55</v>
      </c>
      <c r="L85" s="1" t="s">
        <v>20</v>
      </c>
      <c r="M85" s="1" t="s">
        <v>13</v>
      </c>
      <c r="N85" s="1" t="s">
        <v>63</v>
      </c>
      <c r="O85" s="1" t="s">
        <v>17</v>
      </c>
      <c r="P85" s="1" t="s">
        <v>24</v>
      </c>
      <c r="Q85" s="1" t="s">
        <v>64</v>
      </c>
      <c r="R85" s="1"/>
      <c r="S85" s="26"/>
      <c r="T85" s="1"/>
      <c r="U85" s="1"/>
      <c r="V85" s="1"/>
      <c r="W85" s="2"/>
      <c r="X85" s="2"/>
      <c r="Y85" s="1"/>
      <c r="Z85" s="2"/>
      <c r="AA85" s="2"/>
      <c r="AB85" s="60"/>
      <c r="AC85" s="191">
        <v>14350</v>
      </c>
      <c r="AD85" s="61"/>
      <c r="AE85" s="43">
        <v>2700</v>
      </c>
      <c r="AF85" s="460">
        <f aca="true" t="shared" si="4" ref="AF85:AF99">AC85-AD85-AE85</f>
        <v>11650</v>
      </c>
      <c r="AG85" s="395"/>
    </row>
    <row r="86" spans="1:33" s="16" customFormat="1" ht="37.5" customHeight="1" hidden="1">
      <c r="A86" s="434" t="s">
        <v>139</v>
      </c>
      <c r="B86" s="6" t="s">
        <v>9</v>
      </c>
      <c r="C86" s="6" t="s">
        <v>33</v>
      </c>
      <c r="D86" s="6" t="s">
        <v>25</v>
      </c>
      <c r="E86" s="6" t="s">
        <v>83</v>
      </c>
      <c r="F86" s="6" t="s">
        <v>1</v>
      </c>
      <c r="G86" s="6"/>
      <c r="H86" s="6"/>
      <c r="I86" s="6" t="s">
        <v>11</v>
      </c>
      <c r="J86" s="6" t="s">
        <v>53</v>
      </c>
      <c r="K86" s="6" t="s">
        <v>55</v>
      </c>
      <c r="L86" s="6" t="s">
        <v>20</v>
      </c>
      <c r="M86" s="6" t="s">
        <v>13</v>
      </c>
      <c r="N86" s="6" t="s">
        <v>63</v>
      </c>
      <c r="O86" s="6" t="s">
        <v>17</v>
      </c>
      <c r="P86" s="6" t="s">
        <v>24</v>
      </c>
      <c r="Q86" s="6" t="s">
        <v>64</v>
      </c>
      <c r="R86" s="6"/>
      <c r="S86" s="24" t="s">
        <v>135</v>
      </c>
      <c r="T86" s="6"/>
      <c r="U86" s="6"/>
      <c r="V86" s="6"/>
      <c r="W86" s="24"/>
      <c r="X86" s="24"/>
      <c r="Y86" s="6" t="s">
        <v>143</v>
      </c>
      <c r="Z86" s="24"/>
      <c r="AA86" s="24"/>
      <c r="AB86" s="57"/>
      <c r="AC86" s="195">
        <v>15400</v>
      </c>
      <c r="AD86" s="35"/>
      <c r="AE86" s="33">
        <v>2000</v>
      </c>
      <c r="AF86" s="463">
        <f t="shared" si="4"/>
        <v>13400</v>
      </c>
      <c r="AG86" s="395"/>
    </row>
    <row r="87" spans="1:33" s="16" customFormat="1" ht="37.5" customHeight="1" hidden="1">
      <c r="A87" s="403" t="s">
        <v>80</v>
      </c>
      <c r="B87" s="4" t="s">
        <v>9</v>
      </c>
      <c r="C87" s="4" t="s">
        <v>33</v>
      </c>
      <c r="D87" s="4" t="s">
        <v>25</v>
      </c>
      <c r="E87" s="4" t="s">
        <v>83</v>
      </c>
      <c r="F87" s="4" t="s">
        <v>1</v>
      </c>
      <c r="G87" s="4" t="s">
        <v>84</v>
      </c>
      <c r="H87" s="4"/>
      <c r="I87" s="4" t="s">
        <v>74</v>
      </c>
      <c r="J87" s="4" t="s">
        <v>53</v>
      </c>
      <c r="K87" s="4" t="s">
        <v>55</v>
      </c>
      <c r="L87" s="4" t="s">
        <v>20</v>
      </c>
      <c r="M87" s="4" t="s">
        <v>13</v>
      </c>
      <c r="N87" s="4" t="s">
        <v>63</v>
      </c>
      <c r="O87" s="4" t="s">
        <v>17</v>
      </c>
      <c r="P87" s="4" t="s">
        <v>24</v>
      </c>
      <c r="Q87" s="4" t="s">
        <v>64</v>
      </c>
      <c r="R87" s="4"/>
      <c r="S87" s="24"/>
      <c r="T87" s="4" t="s">
        <v>99</v>
      </c>
      <c r="U87" s="4"/>
      <c r="V87" s="4"/>
      <c r="W87" s="5"/>
      <c r="X87" s="5"/>
      <c r="Y87" s="4"/>
      <c r="Z87" s="5"/>
      <c r="AA87" s="5"/>
      <c r="AB87" s="56"/>
      <c r="AC87" s="195">
        <v>14850</v>
      </c>
      <c r="AD87" s="35"/>
      <c r="AE87" s="33">
        <v>2000</v>
      </c>
      <c r="AF87" s="463">
        <f t="shared" si="4"/>
        <v>12850</v>
      </c>
      <c r="AG87" s="395"/>
    </row>
    <row r="88" spans="1:33" s="16" customFormat="1" ht="37.5" customHeight="1" hidden="1" thickBot="1">
      <c r="A88" s="435" t="s">
        <v>139</v>
      </c>
      <c r="B88" s="8" t="s">
        <v>9</v>
      </c>
      <c r="C88" s="8" t="s">
        <v>33</v>
      </c>
      <c r="D88" s="8" t="s">
        <v>25</v>
      </c>
      <c r="E88" s="8" t="s">
        <v>83</v>
      </c>
      <c r="F88" s="8" t="s">
        <v>1</v>
      </c>
      <c r="G88" s="8"/>
      <c r="H88" s="8"/>
      <c r="I88" s="8" t="s">
        <v>11</v>
      </c>
      <c r="J88" s="8" t="s">
        <v>53</v>
      </c>
      <c r="K88" s="8" t="s">
        <v>55</v>
      </c>
      <c r="L88" s="8" t="s">
        <v>20</v>
      </c>
      <c r="M88" s="8" t="s">
        <v>13</v>
      </c>
      <c r="N88" s="8" t="s">
        <v>63</v>
      </c>
      <c r="O88" s="8" t="s">
        <v>17</v>
      </c>
      <c r="P88" s="8" t="s">
        <v>24</v>
      </c>
      <c r="Q88" s="8" t="s">
        <v>64</v>
      </c>
      <c r="R88" s="8"/>
      <c r="S88" s="41" t="s">
        <v>135</v>
      </c>
      <c r="T88" s="8"/>
      <c r="U88" s="8"/>
      <c r="V88" s="8"/>
      <c r="W88" s="41"/>
      <c r="X88" s="41"/>
      <c r="Y88" s="8" t="s">
        <v>143</v>
      </c>
      <c r="Z88" s="41"/>
      <c r="AA88" s="41"/>
      <c r="AB88" s="57"/>
      <c r="AC88" s="196">
        <v>14450</v>
      </c>
      <c r="AD88" s="35"/>
      <c r="AE88" s="36">
        <v>2700</v>
      </c>
      <c r="AF88" s="461">
        <f t="shared" si="4"/>
        <v>11750</v>
      </c>
      <c r="AG88" s="395"/>
    </row>
    <row r="89" spans="1:33" s="16" customFormat="1" ht="40.5" customHeight="1" hidden="1">
      <c r="A89" s="436" t="s">
        <v>140</v>
      </c>
      <c r="B89" s="101" t="s">
        <v>9</v>
      </c>
      <c r="C89" s="101" t="s">
        <v>33</v>
      </c>
      <c r="D89" s="101" t="s">
        <v>25</v>
      </c>
      <c r="E89" s="101" t="s">
        <v>83</v>
      </c>
      <c r="F89" s="101" t="s">
        <v>1</v>
      </c>
      <c r="G89" s="101" t="s">
        <v>84</v>
      </c>
      <c r="H89" s="101"/>
      <c r="I89" s="101" t="s">
        <v>74</v>
      </c>
      <c r="J89" s="101" t="s">
        <v>53</v>
      </c>
      <c r="K89" s="101" t="s">
        <v>55</v>
      </c>
      <c r="L89" s="101" t="s">
        <v>20</v>
      </c>
      <c r="M89" s="101" t="s">
        <v>13</v>
      </c>
      <c r="N89" s="101" t="s">
        <v>63</v>
      </c>
      <c r="O89" s="101" t="s">
        <v>17</v>
      </c>
      <c r="P89" s="101" t="s">
        <v>24</v>
      </c>
      <c r="Q89" s="101" t="s">
        <v>64</v>
      </c>
      <c r="R89" s="101"/>
      <c r="S89" s="102" t="s">
        <v>135</v>
      </c>
      <c r="T89" s="101" t="s">
        <v>99</v>
      </c>
      <c r="U89" s="101"/>
      <c r="V89" s="101"/>
      <c r="W89" s="102"/>
      <c r="X89" s="102"/>
      <c r="Y89" s="101" t="s">
        <v>143</v>
      </c>
      <c r="Z89" s="102"/>
      <c r="AA89" s="122"/>
      <c r="AB89" s="85"/>
      <c r="AC89" s="187">
        <v>14450</v>
      </c>
      <c r="AD89" s="135"/>
      <c r="AE89" s="139">
        <v>2200</v>
      </c>
      <c r="AF89" s="140">
        <f t="shared" si="4"/>
        <v>12250</v>
      </c>
      <c r="AG89" s="395"/>
    </row>
    <row r="90" spans="1:33" s="16" customFormat="1" ht="40.5" customHeight="1" hidden="1">
      <c r="A90" s="397" t="s">
        <v>81</v>
      </c>
      <c r="B90" s="106" t="s">
        <v>18</v>
      </c>
      <c r="C90" s="106" t="s">
        <v>33</v>
      </c>
      <c r="D90" s="106" t="s">
        <v>25</v>
      </c>
      <c r="E90" s="106" t="s">
        <v>83</v>
      </c>
      <c r="F90" s="106" t="s">
        <v>1</v>
      </c>
      <c r="G90" s="106" t="s">
        <v>84</v>
      </c>
      <c r="H90" s="106"/>
      <c r="I90" s="106" t="s">
        <v>74</v>
      </c>
      <c r="J90" s="106" t="s">
        <v>53</v>
      </c>
      <c r="K90" s="106" t="s">
        <v>54</v>
      </c>
      <c r="L90" s="106" t="s">
        <v>20</v>
      </c>
      <c r="M90" s="106" t="s">
        <v>13</v>
      </c>
      <c r="N90" s="106" t="s">
        <v>63</v>
      </c>
      <c r="O90" s="106" t="s">
        <v>17</v>
      </c>
      <c r="P90" s="106" t="s">
        <v>24</v>
      </c>
      <c r="Q90" s="106" t="s">
        <v>64</v>
      </c>
      <c r="R90" s="106"/>
      <c r="S90" s="107"/>
      <c r="T90" s="106" t="s">
        <v>99</v>
      </c>
      <c r="U90" s="106"/>
      <c r="V90" s="106"/>
      <c r="W90" s="107"/>
      <c r="X90" s="107"/>
      <c r="Y90" s="106"/>
      <c r="Z90" s="107"/>
      <c r="AA90" s="118"/>
      <c r="AB90" s="85"/>
      <c r="AC90" s="188">
        <v>14400</v>
      </c>
      <c r="AD90" s="135"/>
      <c r="AE90" s="141">
        <v>2200</v>
      </c>
      <c r="AF90" s="136">
        <f t="shared" si="4"/>
        <v>12200</v>
      </c>
      <c r="AG90" s="395"/>
    </row>
    <row r="91" spans="1:33" s="16" customFormat="1" ht="37.5" customHeight="1" hidden="1">
      <c r="A91" s="397" t="s">
        <v>141</v>
      </c>
      <c r="B91" s="106" t="s">
        <v>18</v>
      </c>
      <c r="C91" s="106" t="s">
        <v>33</v>
      </c>
      <c r="D91" s="106" t="s">
        <v>25</v>
      </c>
      <c r="E91" s="106" t="s">
        <v>83</v>
      </c>
      <c r="F91" s="106" t="s">
        <v>1</v>
      </c>
      <c r="G91" s="106" t="s">
        <v>84</v>
      </c>
      <c r="H91" s="106"/>
      <c r="I91" s="106" t="s">
        <v>74</v>
      </c>
      <c r="J91" s="106" t="s">
        <v>53</v>
      </c>
      <c r="K91" s="106" t="s">
        <v>54</v>
      </c>
      <c r="L91" s="106" t="s">
        <v>20</v>
      </c>
      <c r="M91" s="106" t="s">
        <v>13</v>
      </c>
      <c r="N91" s="106" t="s">
        <v>63</v>
      </c>
      <c r="O91" s="106" t="s">
        <v>17</v>
      </c>
      <c r="P91" s="106" t="s">
        <v>24</v>
      </c>
      <c r="Q91" s="106" t="s">
        <v>64</v>
      </c>
      <c r="R91" s="106"/>
      <c r="S91" s="107" t="s">
        <v>135</v>
      </c>
      <c r="T91" s="106" t="s">
        <v>99</v>
      </c>
      <c r="U91" s="106"/>
      <c r="V91" s="106"/>
      <c r="W91" s="107"/>
      <c r="X91" s="107"/>
      <c r="Y91" s="106" t="s">
        <v>143</v>
      </c>
      <c r="Z91" s="107"/>
      <c r="AA91" s="118"/>
      <c r="AB91" s="85"/>
      <c r="AC91" s="188">
        <v>16650</v>
      </c>
      <c r="AD91" s="135"/>
      <c r="AE91" s="141">
        <v>2700</v>
      </c>
      <c r="AF91" s="136">
        <f t="shared" si="4"/>
        <v>13950</v>
      </c>
      <c r="AG91" s="395"/>
    </row>
    <row r="92" spans="1:33" s="16" customFormat="1" ht="37.5" customHeight="1" hidden="1">
      <c r="A92" s="397" t="s">
        <v>127</v>
      </c>
      <c r="B92" s="106" t="s">
        <v>18</v>
      </c>
      <c r="C92" s="106" t="s">
        <v>33</v>
      </c>
      <c r="D92" s="106" t="s">
        <v>25</v>
      </c>
      <c r="E92" s="106" t="s">
        <v>83</v>
      </c>
      <c r="F92" s="106" t="s">
        <v>1</v>
      </c>
      <c r="G92" s="106" t="s">
        <v>84</v>
      </c>
      <c r="H92" s="106"/>
      <c r="I92" s="106" t="s">
        <v>74</v>
      </c>
      <c r="J92" s="106" t="s">
        <v>53</v>
      </c>
      <c r="K92" s="106" t="s">
        <v>54</v>
      </c>
      <c r="L92" s="106" t="s">
        <v>20</v>
      </c>
      <c r="M92" s="106" t="s">
        <v>13</v>
      </c>
      <c r="N92" s="106" t="s">
        <v>63</v>
      </c>
      <c r="O92" s="106" t="s">
        <v>17</v>
      </c>
      <c r="P92" s="106" t="s">
        <v>24</v>
      </c>
      <c r="Q92" s="106" t="s">
        <v>64</v>
      </c>
      <c r="R92" s="106" t="s">
        <v>88</v>
      </c>
      <c r="S92" s="107"/>
      <c r="T92" s="106" t="s">
        <v>99</v>
      </c>
      <c r="U92" s="106" t="s">
        <v>19</v>
      </c>
      <c r="V92" s="106"/>
      <c r="W92" s="107"/>
      <c r="X92" s="107"/>
      <c r="Y92" s="107"/>
      <c r="Z92" s="107"/>
      <c r="AA92" s="118"/>
      <c r="AB92" s="85"/>
      <c r="AC92" s="188">
        <v>16750</v>
      </c>
      <c r="AD92" s="135"/>
      <c r="AE92" s="141">
        <v>2700</v>
      </c>
      <c r="AF92" s="136">
        <f t="shared" si="4"/>
        <v>14050</v>
      </c>
      <c r="AG92" s="395"/>
    </row>
    <row r="93" spans="1:33" s="16" customFormat="1" ht="37.5" customHeight="1" hidden="1">
      <c r="A93" s="397" t="s">
        <v>94</v>
      </c>
      <c r="B93" s="106" t="s">
        <v>18</v>
      </c>
      <c r="C93" s="106" t="s">
        <v>33</v>
      </c>
      <c r="D93" s="106" t="s">
        <v>25</v>
      </c>
      <c r="E93" s="106" t="s">
        <v>83</v>
      </c>
      <c r="F93" s="106" t="s">
        <v>1</v>
      </c>
      <c r="G93" s="106" t="s">
        <v>84</v>
      </c>
      <c r="H93" s="106" t="s">
        <v>85</v>
      </c>
      <c r="I93" s="106" t="s">
        <v>74</v>
      </c>
      <c r="J93" s="106" t="s">
        <v>53</v>
      </c>
      <c r="K93" s="106" t="s">
        <v>54</v>
      </c>
      <c r="L93" s="106" t="s">
        <v>20</v>
      </c>
      <c r="M93" s="106" t="s">
        <v>13</v>
      </c>
      <c r="N93" s="106" t="s">
        <v>63</v>
      </c>
      <c r="O93" s="106" t="s">
        <v>17</v>
      </c>
      <c r="P93" s="106" t="s">
        <v>24</v>
      </c>
      <c r="Q93" s="106" t="s">
        <v>64</v>
      </c>
      <c r="R93" s="106" t="s">
        <v>88</v>
      </c>
      <c r="S93" s="107"/>
      <c r="T93" s="106" t="s">
        <v>99</v>
      </c>
      <c r="U93" s="106" t="s">
        <v>19</v>
      </c>
      <c r="V93" s="106" t="s">
        <v>23</v>
      </c>
      <c r="W93" s="107"/>
      <c r="X93" s="107"/>
      <c r="Y93" s="107"/>
      <c r="Z93" s="107"/>
      <c r="AA93" s="118"/>
      <c r="AB93" s="85"/>
      <c r="AC93" s="188">
        <v>17250</v>
      </c>
      <c r="AD93" s="135"/>
      <c r="AE93" s="141">
        <v>2700</v>
      </c>
      <c r="AF93" s="136">
        <f t="shared" si="4"/>
        <v>14550</v>
      </c>
      <c r="AG93" s="395"/>
    </row>
    <row r="94" spans="1:33" s="16" customFormat="1" ht="37.5" customHeight="1" hidden="1">
      <c r="A94" s="397" t="s">
        <v>128</v>
      </c>
      <c r="B94" s="106" t="s">
        <v>18</v>
      </c>
      <c r="C94" s="106" t="s">
        <v>33</v>
      </c>
      <c r="D94" s="106" t="s">
        <v>25</v>
      </c>
      <c r="E94" s="106" t="s">
        <v>83</v>
      </c>
      <c r="F94" s="106" t="s">
        <v>1</v>
      </c>
      <c r="G94" s="106" t="s">
        <v>84</v>
      </c>
      <c r="H94" s="106"/>
      <c r="I94" s="106" t="s">
        <v>74</v>
      </c>
      <c r="J94" s="106" t="s">
        <v>53</v>
      </c>
      <c r="K94" s="106" t="s">
        <v>54</v>
      </c>
      <c r="L94" s="106" t="s">
        <v>20</v>
      </c>
      <c r="M94" s="106" t="s">
        <v>13</v>
      </c>
      <c r="N94" s="106" t="s">
        <v>63</v>
      </c>
      <c r="O94" s="106" t="s">
        <v>17</v>
      </c>
      <c r="P94" s="106" t="s">
        <v>24</v>
      </c>
      <c r="Q94" s="106" t="s">
        <v>64</v>
      </c>
      <c r="R94" s="107" t="s">
        <v>28</v>
      </c>
      <c r="S94" s="107"/>
      <c r="T94" s="106" t="s">
        <v>99</v>
      </c>
      <c r="U94" s="106" t="s">
        <v>19</v>
      </c>
      <c r="V94" s="106" t="s">
        <v>23</v>
      </c>
      <c r="W94" s="107"/>
      <c r="X94" s="107"/>
      <c r="Y94" s="107"/>
      <c r="Z94" s="107"/>
      <c r="AA94" s="118"/>
      <c r="AB94" s="85"/>
      <c r="AC94" s="188">
        <v>17500</v>
      </c>
      <c r="AD94" s="135"/>
      <c r="AE94" s="141">
        <v>2700</v>
      </c>
      <c r="AF94" s="136">
        <f t="shared" si="4"/>
        <v>14800</v>
      </c>
      <c r="AG94" s="395"/>
    </row>
    <row r="95" spans="1:33" s="16" customFormat="1" ht="34.5" customHeight="1" hidden="1">
      <c r="A95" s="397" t="s">
        <v>82</v>
      </c>
      <c r="B95" s="106" t="s">
        <v>18</v>
      </c>
      <c r="C95" s="106" t="s">
        <v>33</v>
      </c>
      <c r="D95" s="106" t="s">
        <v>25</v>
      </c>
      <c r="E95" s="106" t="s">
        <v>83</v>
      </c>
      <c r="F95" s="106" t="s">
        <v>1</v>
      </c>
      <c r="G95" s="106" t="s">
        <v>84</v>
      </c>
      <c r="H95" s="106" t="s">
        <v>85</v>
      </c>
      <c r="I95" s="106" t="s">
        <v>74</v>
      </c>
      <c r="J95" s="106" t="s">
        <v>53</v>
      </c>
      <c r="K95" s="106" t="s">
        <v>54</v>
      </c>
      <c r="L95" s="106" t="s">
        <v>20</v>
      </c>
      <c r="M95" s="106" t="s">
        <v>13</v>
      </c>
      <c r="N95" s="106" t="s">
        <v>63</v>
      </c>
      <c r="O95" s="106" t="s">
        <v>17</v>
      </c>
      <c r="P95" s="106" t="s">
        <v>24</v>
      </c>
      <c r="Q95" s="106" t="s">
        <v>64</v>
      </c>
      <c r="R95" s="107" t="s">
        <v>28</v>
      </c>
      <c r="S95" s="107"/>
      <c r="T95" s="106" t="s">
        <v>99</v>
      </c>
      <c r="U95" s="106" t="s">
        <v>19</v>
      </c>
      <c r="V95" s="106" t="s">
        <v>23</v>
      </c>
      <c r="W95" s="107"/>
      <c r="X95" s="107"/>
      <c r="Y95" s="107"/>
      <c r="Z95" s="107"/>
      <c r="AA95" s="118"/>
      <c r="AB95" s="85"/>
      <c r="AC95" s="188">
        <v>17600</v>
      </c>
      <c r="AD95" s="135"/>
      <c r="AE95" s="141">
        <v>2700</v>
      </c>
      <c r="AF95" s="136">
        <f t="shared" si="4"/>
        <v>14900</v>
      </c>
      <c r="AG95" s="395"/>
    </row>
    <row r="96" spans="1:33" s="16" customFormat="1" ht="40.5" customHeight="1" hidden="1">
      <c r="A96" s="396" t="s">
        <v>129</v>
      </c>
      <c r="B96" s="108" t="s">
        <v>18</v>
      </c>
      <c r="C96" s="108" t="s">
        <v>33</v>
      </c>
      <c r="D96" s="108" t="s">
        <v>25</v>
      </c>
      <c r="E96" s="108" t="s">
        <v>83</v>
      </c>
      <c r="F96" s="108" t="s">
        <v>1</v>
      </c>
      <c r="G96" s="108" t="s">
        <v>84</v>
      </c>
      <c r="H96" s="108"/>
      <c r="I96" s="108" t="s">
        <v>74</v>
      </c>
      <c r="J96" s="108" t="s">
        <v>53</v>
      </c>
      <c r="K96" s="108" t="s">
        <v>54</v>
      </c>
      <c r="L96" s="108" t="s">
        <v>20</v>
      </c>
      <c r="M96" s="108" t="s">
        <v>13</v>
      </c>
      <c r="N96" s="108" t="s">
        <v>63</v>
      </c>
      <c r="O96" s="108" t="s">
        <v>17</v>
      </c>
      <c r="P96" s="108" t="s">
        <v>24</v>
      </c>
      <c r="Q96" s="108" t="s">
        <v>64</v>
      </c>
      <c r="R96" s="109" t="s">
        <v>88</v>
      </c>
      <c r="S96" s="107"/>
      <c r="T96" s="108" t="s">
        <v>100</v>
      </c>
      <c r="U96" s="108" t="s">
        <v>19</v>
      </c>
      <c r="V96" s="108" t="s">
        <v>23</v>
      </c>
      <c r="W96" s="109"/>
      <c r="X96" s="109"/>
      <c r="Y96" s="109"/>
      <c r="Z96" s="109"/>
      <c r="AA96" s="110"/>
      <c r="AB96" s="25"/>
      <c r="AC96" s="188">
        <v>16450</v>
      </c>
      <c r="AD96" s="135"/>
      <c r="AE96" s="141">
        <v>2200</v>
      </c>
      <c r="AF96" s="136">
        <f t="shared" si="4"/>
        <v>14250</v>
      </c>
      <c r="AG96" s="395"/>
    </row>
    <row r="97" spans="1:33" s="16" customFormat="1" ht="40.5" customHeight="1" hidden="1" thickBot="1">
      <c r="A97" s="398" t="s">
        <v>142</v>
      </c>
      <c r="B97" s="111" t="s">
        <v>18</v>
      </c>
      <c r="C97" s="111" t="s">
        <v>33</v>
      </c>
      <c r="D97" s="111" t="s">
        <v>25</v>
      </c>
      <c r="E97" s="111" t="s">
        <v>83</v>
      </c>
      <c r="F97" s="111" t="s">
        <v>1</v>
      </c>
      <c r="G97" s="111" t="s">
        <v>84</v>
      </c>
      <c r="H97" s="111"/>
      <c r="I97" s="113" t="s">
        <v>74</v>
      </c>
      <c r="J97" s="111" t="s">
        <v>53</v>
      </c>
      <c r="K97" s="111" t="s">
        <v>54</v>
      </c>
      <c r="L97" s="111" t="s">
        <v>20</v>
      </c>
      <c r="M97" s="111" t="s">
        <v>13</v>
      </c>
      <c r="N97" s="111" t="s">
        <v>63</v>
      </c>
      <c r="O97" s="111" t="s">
        <v>17</v>
      </c>
      <c r="P97" s="111" t="s">
        <v>24</v>
      </c>
      <c r="Q97" s="111" t="s">
        <v>64</v>
      </c>
      <c r="R97" s="112" t="s">
        <v>88</v>
      </c>
      <c r="S97" s="112" t="s">
        <v>135</v>
      </c>
      <c r="T97" s="111" t="s">
        <v>100</v>
      </c>
      <c r="U97" s="111" t="s">
        <v>19</v>
      </c>
      <c r="V97" s="111" t="s">
        <v>23</v>
      </c>
      <c r="W97" s="112"/>
      <c r="X97" s="112"/>
      <c r="Y97" s="112" t="s">
        <v>143</v>
      </c>
      <c r="Z97" s="112"/>
      <c r="AA97" s="123"/>
      <c r="AB97" s="85"/>
      <c r="AC97" s="186">
        <v>14400</v>
      </c>
      <c r="AD97" s="135"/>
      <c r="AE97" s="142">
        <v>3000</v>
      </c>
      <c r="AF97" s="137">
        <f t="shared" si="4"/>
        <v>11400</v>
      </c>
      <c r="AG97" s="395"/>
    </row>
    <row r="98" spans="1:33" s="16" customFormat="1" ht="37.5" customHeight="1" hidden="1">
      <c r="A98" s="399" t="s">
        <v>93</v>
      </c>
      <c r="B98" s="1" t="s">
        <v>18</v>
      </c>
      <c r="C98" s="1" t="s">
        <v>33</v>
      </c>
      <c r="D98" s="1" t="s">
        <v>25</v>
      </c>
      <c r="E98" s="1" t="s">
        <v>83</v>
      </c>
      <c r="F98" s="1" t="s">
        <v>1</v>
      </c>
      <c r="G98" s="1" t="s">
        <v>84</v>
      </c>
      <c r="H98" s="1" t="s">
        <v>85</v>
      </c>
      <c r="I98" s="1" t="s">
        <v>74</v>
      </c>
      <c r="J98" s="1" t="s">
        <v>53</v>
      </c>
      <c r="K98" s="1" t="s">
        <v>54</v>
      </c>
      <c r="L98" s="1" t="s">
        <v>20</v>
      </c>
      <c r="M98" s="1" t="s">
        <v>13</v>
      </c>
      <c r="N98" s="1" t="s">
        <v>63</v>
      </c>
      <c r="O98" s="1" t="s">
        <v>17</v>
      </c>
      <c r="P98" s="1" t="s">
        <v>24</v>
      </c>
      <c r="Q98" s="1" t="s">
        <v>64</v>
      </c>
      <c r="R98" s="2" t="s">
        <v>88</v>
      </c>
      <c r="S98" s="26"/>
      <c r="T98" s="1" t="s">
        <v>100</v>
      </c>
      <c r="U98" s="1" t="s">
        <v>19</v>
      </c>
      <c r="V98" s="1" t="s">
        <v>23</v>
      </c>
      <c r="W98" s="2"/>
      <c r="X98" s="2"/>
      <c r="Y98" s="2"/>
      <c r="Z98" s="2"/>
      <c r="AA98" s="2"/>
      <c r="AB98" s="56"/>
      <c r="AC98" s="191">
        <v>18100</v>
      </c>
      <c r="AD98" s="35"/>
      <c r="AE98" s="43">
        <v>2700</v>
      </c>
      <c r="AF98" s="460">
        <f t="shared" si="4"/>
        <v>15400</v>
      </c>
      <c r="AG98" s="395"/>
    </row>
    <row r="99" spans="1:33" s="16" customFormat="1" ht="37.5" customHeight="1" hidden="1">
      <c r="A99" s="434" t="s">
        <v>114</v>
      </c>
      <c r="B99" s="4" t="s">
        <v>9</v>
      </c>
      <c r="C99" s="4" t="s">
        <v>33</v>
      </c>
      <c r="D99" s="4" t="s">
        <v>25</v>
      </c>
      <c r="E99" s="4" t="s">
        <v>83</v>
      </c>
      <c r="F99" s="4" t="s">
        <v>1</v>
      </c>
      <c r="G99" s="4" t="s">
        <v>84</v>
      </c>
      <c r="H99" s="4"/>
      <c r="I99" s="4" t="s">
        <v>74</v>
      </c>
      <c r="J99" s="4" t="s">
        <v>53</v>
      </c>
      <c r="K99" s="4" t="s">
        <v>55</v>
      </c>
      <c r="L99" s="4" t="s">
        <v>20</v>
      </c>
      <c r="M99" s="4" t="s">
        <v>13</v>
      </c>
      <c r="N99" s="4" t="s">
        <v>63</v>
      </c>
      <c r="O99" s="4" t="s">
        <v>17</v>
      </c>
      <c r="P99" s="4" t="s">
        <v>24</v>
      </c>
      <c r="Q99" s="4" t="s">
        <v>64</v>
      </c>
      <c r="R99" s="4"/>
      <c r="S99" s="24"/>
      <c r="T99" s="6" t="s">
        <v>99</v>
      </c>
      <c r="U99" s="4"/>
      <c r="V99" s="4"/>
      <c r="W99" s="5" t="s">
        <v>59</v>
      </c>
      <c r="X99" s="5"/>
      <c r="Y99" s="24"/>
      <c r="Z99" s="5"/>
      <c r="AA99" s="5"/>
      <c r="AB99" s="56"/>
      <c r="AC99" s="195">
        <v>16450</v>
      </c>
      <c r="AD99" s="35"/>
      <c r="AE99" s="33">
        <v>2700</v>
      </c>
      <c r="AF99" s="463">
        <f t="shared" si="4"/>
        <v>13750</v>
      </c>
      <c r="AG99" s="395"/>
    </row>
    <row r="100" spans="1:33" s="40" customFormat="1" ht="40.5" customHeight="1" hidden="1" thickBot="1">
      <c r="A100" s="493"/>
      <c r="B100" s="488"/>
      <c r="C100" s="488"/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501"/>
      <c r="AG100" s="401"/>
    </row>
    <row r="101" spans="1:72" s="72" customFormat="1" ht="40.5" customHeight="1" hidden="1" thickBot="1">
      <c r="A101" s="498"/>
      <c r="B101" s="499"/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499"/>
      <c r="AA101" s="499"/>
      <c r="AB101" s="499"/>
      <c r="AC101" s="502"/>
      <c r="AD101" s="499"/>
      <c r="AE101" s="502"/>
      <c r="AF101" s="503"/>
      <c r="AG101" s="393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64"/>
      <c r="BC101" s="64"/>
      <c r="BD101" s="73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</row>
    <row r="102" spans="1:33" s="16" customFormat="1" ht="40.5" customHeight="1" hidden="1">
      <c r="A102" s="437" t="s">
        <v>154</v>
      </c>
      <c r="B102" s="106" t="s">
        <v>9</v>
      </c>
      <c r="C102" s="108" t="s">
        <v>33</v>
      </c>
      <c r="D102" s="108" t="s">
        <v>19</v>
      </c>
      <c r="E102" s="108" t="s">
        <v>152</v>
      </c>
      <c r="F102" s="108" t="s">
        <v>25</v>
      </c>
      <c r="G102" s="108" t="s">
        <v>83</v>
      </c>
      <c r="H102" s="108" t="s">
        <v>1</v>
      </c>
      <c r="I102" s="108" t="s">
        <v>84</v>
      </c>
      <c r="J102" s="108"/>
      <c r="K102" s="108" t="s">
        <v>11</v>
      </c>
      <c r="L102" s="108" t="s">
        <v>53</v>
      </c>
      <c r="M102" s="108" t="s">
        <v>54</v>
      </c>
      <c r="N102" s="108" t="s">
        <v>20</v>
      </c>
      <c r="O102" s="108" t="s">
        <v>13</v>
      </c>
      <c r="P102" s="108" t="s">
        <v>63</v>
      </c>
      <c r="Q102" s="108" t="s">
        <v>17</v>
      </c>
      <c r="R102" s="108" t="s">
        <v>24</v>
      </c>
      <c r="S102" s="108" t="s">
        <v>64</v>
      </c>
      <c r="T102" s="108"/>
      <c r="U102" s="108" t="s">
        <v>135</v>
      </c>
      <c r="V102" s="108"/>
      <c r="W102" s="109"/>
      <c r="X102" s="108"/>
      <c r="Y102" s="109"/>
      <c r="Z102" s="107"/>
      <c r="AA102" s="118"/>
      <c r="AB102" s="85"/>
      <c r="AC102" s="188">
        <v>13800</v>
      </c>
      <c r="AD102" s="135"/>
      <c r="AE102" s="141">
        <v>2200</v>
      </c>
      <c r="AF102" s="136">
        <f aca="true" t="shared" si="5" ref="AF102:AF108">AC102-AD102-AE102</f>
        <v>11600</v>
      </c>
      <c r="AG102" s="395"/>
    </row>
    <row r="103" spans="1:33" s="16" customFormat="1" ht="31.5" customHeight="1" hidden="1">
      <c r="A103" s="437" t="s">
        <v>155</v>
      </c>
      <c r="B103" s="108" t="s">
        <v>9</v>
      </c>
      <c r="C103" s="108" t="s">
        <v>33</v>
      </c>
      <c r="D103" s="108"/>
      <c r="E103" s="108"/>
      <c r="F103" s="108" t="s">
        <v>25</v>
      </c>
      <c r="G103" s="108" t="s">
        <v>83</v>
      </c>
      <c r="H103" s="108" t="s">
        <v>1</v>
      </c>
      <c r="I103" s="108" t="s">
        <v>84</v>
      </c>
      <c r="J103" s="108"/>
      <c r="K103" s="108" t="s">
        <v>11</v>
      </c>
      <c r="L103" s="108" t="s">
        <v>53</v>
      </c>
      <c r="M103" s="108" t="s">
        <v>54</v>
      </c>
      <c r="N103" s="108" t="s">
        <v>20</v>
      </c>
      <c r="O103" s="108" t="s">
        <v>13</v>
      </c>
      <c r="P103" s="108" t="s">
        <v>63</v>
      </c>
      <c r="Q103" s="108" t="s">
        <v>17</v>
      </c>
      <c r="R103" s="108" t="s">
        <v>24</v>
      </c>
      <c r="S103" s="108" t="s">
        <v>64</v>
      </c>
      <c r="T103" s="108" t="s">
        <v>99</v>
      </c>
      <c r="U103" s="108" t="s">
        <v>135</v>
      </c>
      <c r="V103" s="108"/>
      <c r="W103" s="109" t="s">
        <v>162</v>
      </c>
      <c r="X103" s="108"/>
      <c r="Y103" s="109" t="s">
        <v>74</v>
      </c>
      <c r="Z103" s="109"/>
      <c r="AA103" s="110"/>
      <c r="AB103" s="25"/>
      <c r="AC103" s="188">
        <v>15650</v>
      </c>
      <c r="AD103" s="135"/>
      <c r="AE103" s="141">
        <v>2200</v>
      </c>
      <c r="AF103" s="136">
        <f t="shared" si="5"/>
        <v>13450</v>
      </c>
      <c r="AG103" s="395"/>
    </row>
    <row r="104" spans="1:33" s="16" customFormat="1" ht="31.5" customHeight="1" hidden="1">
      <c r="A104" s="437" t="s">
        <v>156</v>
      </c>
      <c r="B104" s="108" t="s">
        <v>71</v>
      </c>
      <c r="C104" s="108" t="s">
        <v>33</v>
      </c>
      <c r="D104" s="108" t="s">
        <v>19</v>
      </c>
      <c r="E104" s="108" t="s">
        <v>152</v>
      </c>
      <c r="F104" s="108" t="s">
        <v>25</v>
      </c>
      <c r="G104" s="108" t="s">
        <v>83</v>
      </c>
      <c r="H104" s="108" t="s">
        <v>1</v>
      </c>
      <c r="I104" s="108" t="s">
        <v>84</v>
      </c>
      <c r="J104" s="108" t="s">
        <v>69</v>
      </c>
      <c r="K104" s="108" t="s">
        <v>11</v>
      </c>
      <c r="L104" s="108" t="s">
        <v>53</v>
      </c>
      <c r="M104" s="108" t="s">
        <v>54</v>
      </c>
      <c r="N104" s="108" t="s">
        <v>20</v>
      </c>
      <c r="O104" s="108" t="s">
        <v>13</v>
      </c>
      <c r="P104" s="108" t="s">
        <v>63</v>
      </c>
      <c r="Q104" s="108" t="s">
        <v>17</v>
      </c>
      <c r="R104" s="108" t="s">
        <v>24</v>
      </c>
      <c r="S104" s="108" t="s">
        <v>64</v>
      </c>
      <c r="T104" s="108" t="s">
        <v>99</v>
      </c>
      <c r="U104" s="108" t="s">
        <v>135</v>
      </c>
      <c r="V104" s="108" t="s">
        <v>134</v>
      </c>
      <c r="W104" s="109" t="s">
        <v>162</v>
      </c>
      <c r="X104" s="108" t="s">
        <v>23</v>
      </c>
      <c r="Y104" s="109" t="s">
        <v>74</v>
      </c>
      <c r="Z104" s="106" t="s">
        <v>163</v>
      </c>
      <c r="AA104" s="118"/>
      <c r="AB104" s="25"/>
      <c r="AC104" s="188">
        <v>17200</v>
      </c>
      <c r="AD104" s="135"/>
      <c r="AE104" s="141">
        <v>2200</v>
      </c>
      <c r="AF104" s="136">
        <f t="shared" si="5"/>
        <v>15000</v>
      </c>
      <c r="AG104" s="395"/>
    </row>
    <row r="105" spans="1:33" s="16" customFormat="1" ht="40.5" customHeight="1" hidden="1">
      <c r="A105" s="437" t="s">
        <v>157</v>
      </c>
      <c r="B105" s="106" t="s">
        <v>9</v>
      </c>
      <c r="C105" s="108" t="s">
        <v>33</v>
      </c>
      <c r="D105" s="108"/>
      <c r="E105" s="108"/>
      <c r="F105" s="108" t="s">
        <v>25</v>
      </c>
      <c r="G105" s="108" t="s">
        <v>83</v>
      </c>
      <c r="H105" s="108" t="s">
        <v>1</v>
      </c>
      <c r="I105" s="108" t="s">
        <v>84</v>
      </c>
      <c r="J105" s="108"/>
      <c r="K105" s="108" t="s">
        <v>11</v>
      </c>
      <c r="L105" s="108" t="s">
        <v>53</v>
      </c>
      <c r="M105" s="108" t="s">
        <v>54</v>
      </c>
      <c r="N105" s="108" t="s">
        <v>20</v>
      </c>
      <c r="O105" s="108" t="s">
        <v>13</v>
      </c>
      <c r="P105" s="108" t="s">
        <v>63</v>
      </c>
      <c r="Q105" s="108" t="s">
        <v>17</v>
      </c>
      <c r="R105" s="108" t="s">
        <v>24</v>
      </c>
      <c r="S105" s="108" t="s">
        <v>64</v>
      </c>
      <c r="T105" s="108"/>
      <c r="U105" s="108" t="s">
        <v>135</v>
      </c>
      <c r="V105" s="108"/>
      <c r="W105" s="109"/>
      <c r="X105" s="108"/>
      <c r="Y105" s="109"/>
      <c r="Z105" s="107"/>
      <c r="AA105" s="118"/>
      <c r="AB105" s="25"/>
      <c r="AC105" s="188">
        <v>13700</v>
      </c>
      <c r="AD105" s="135"/>
      <c r="AE105" s="141">
        <v>3000</v>
      </c>
      <c r="AF105" s="136">
        <f t="shared" si="5"/>
        <v>10700</v>
      </c>
      <c r="AG105" s="395"/>
    </row>
    <row r="106" spans="1:33" s="16" customFormat="1" ht="40.5" customHeight="1" hidden="1">
      <c r="A106" s="437" t="s">
        <v>158</v>
      </c>
      <c r="B106" s="106" t="s">
        <v>9</v>
      </c>
      <c r="C106" s="108" t="s">
        <v>33</v>
      </c>
      <c r="D106" s="108" t="s">
        <v>19</v>
      </c>
      <c r="E106" s="108" t="s">
        <v>152</v>
      </c>
      <c r="F106" s="108" t="s">
        <v>25</v>
      </c>
      <c r="G106" s="108" t="s">
        <v>83</v>
      </c>
      <c r="H106" s="108" t="s">
        <v>1</v>
      </c>
      <c r="I106" s="108" t="s">
        <v>84</v>
      </c>
      <c r="J106" s="108"/>
      <c r="K106" s="108" t="s">
        <v>11</v>
      </c>
      <c r="L106" s="108" t="s">
        <v>53</v>
      </c>
      <c r="M106" s="108" t="s">
        <v>54</v>
      </c>
      <c r="N106" s="108" t="s">
        <v>20</v>
      </c>
      <c r="O106" s="108" t="s">
        <v>13</v>
      </c>
      <c r="P106" s="108" t="s">
        <v>63</v>
      </c>
      <c r="Q106" s="108" t="s">
        <v>17</v>
      </c>
      <c r="R106" s="108" t="s">
        <v>24</v>
      </c>
      <c r="S106" s="108" t="s">
        <v>64</v>
      </c>
      <c r="T106" s="108" t="s">
        <v>99</v>
      </c>
      <c r="U106" s="108" t="s">
        <v>135</v>
      </c>
      <c r="V106" s="108"/>
      <c r="W106" s="109" t="s">
        <v>162</v>
      </c>
      <c r="X106" s="108"/>
      <c r="Y106" s="109" t="s">
        <v>74</v>
      </c>
      <c r="Z106" s="107"/>
      <c r="AA106" s="118"/>
      <c r="AB106" s="25"/>
      <c r="AC106" s="188">
        <v>15500</v>
      </c>
      <c r="AD106" s="135"/>
      <c r="AE106" s="141">
        <v>2200</v>
      </c>
      <c r="AF106" s="136">
        <f t="shared" si="5"/>
        <v>13300</v>
      </c>
      <c r="AG106" s="395"/>
    </row>
    <row r="107" spans="1:33" s="16" customFormat="1" ht="31.5" customHeight="1" hidden="1">
      <c r="A107" s="437" t="s">
        <v>159</v>
      </c>
      <c r="B107" s="108" t="s">
        <v>71</v>
      </c>
      <c r="C107" s="108" t="s">
        <v>33</v>
      </c>
      <c r="D107" s="108" t="s">
        <v>19</v>
      </c>
      <c r="E107" s="108" t="s">
        <v>152</v>
      </c>
      <c r="F107" s="108" t="s">
        <v>25</v>
      </c>
      <c r="G107" s="108" t="s">
        <v>83</v>
      </c>
      <c r="H107" s="108" t="s">
        <v>1</v>
      </c>
      <c r="I107" s="108" t="s">
        <v>84</v>
      </c>
      <c r="J107" s="108" t="s">
        <v>69</v>
      </c>
      <c r="K107" s="108" t="s">
        <v>11</v>
      </c>
      <c r="L107" s="108" t="s">
        <v>53</v>
      </c>
      <c r="M107" s="108" t="s">
        <v>54</v>
      </c>
      <c r="N107" s="108" t="s">
        <v>20</v>
      </c>
      <c r="O107" s="108" t="s">
        <v>13</v>
      </c>
      <c r="P107" s="108" t="s">
        <v>63</v>
      </c>
      <c r="Q107" s="108" t="s">
        <v>17</v>
      </c>
      <c r="R107" s="108" t="s">
        <v>24</v>
      </c>
      <c r="S107" s="108" t="s">
        <v>64</v>
      </c>
      <c r="T107" s="108" t="s">
        <v>166</v>
      </c>
      <c r="U107" s="108" t="s">
        <v>135</v>
      </c>
      <c r="V107" s="108" t="s">
        <v>134</v>
      </c>
      <c r="W107" s="109" t="s">
        <v>162</v>
      </c>
      <c r="X107" s="108" t="s">
        <v>23</v>
      </c>
      <c r="Y107" s="109" t="s">
        <v>74</v>
      </c>
      <c r="Z107" s="106" t="s">
        <v>163</v>
      </c>
      <c r="AA107" s="118"/>
      <c r="AB107" s="25"/>
      <c r="AC107" s="188">
        <v>19050</v>
      </c>
      <c r="AD107" s="135"/>
      <c r="AE107" s="141">
        <v>2200</v>
      </c>
      <c r="AF107" s="136">
        <f t="shared" si="5"/>
        <v>16850</v>
      </c>
      <c r="AG107" s="395"/>
    </row>
    <row r="108" spans="1:33" s="16" customFormat="1" ht="40.5" customHeight="1" hidden="1" thickBot="1">
      <c r="A108" s="438" t="s">
        <v>176</v>
      </c>
      <c r="B108" s="111" t="s">
        <v>9</v>
      </c>
      <c r="C108" s="111" t="s">
        <v>33</v>
      </c>
      <c r="D108" s="111"/>
      <c r="E108" s="111"/>
      <c r="F108" s="111" t="s">
        <v>25</v>
      </c>
      <c r="G108" s="111" t="s">
        <v>83</v>
      </c>
      <c r="H108" s="111" t="s">
        <v>1</v>
      </c>
      <c r="I108" s="111" t="s">
        <v>84</v>
      </c>
      <c r="J108" s="111"/>
      <c r="K108" s="111" t="s">
        <v>11</v>
      </c>
      <c r="L108" s="111" t="s">
        <v>53</v>
      </c>
      <c r="M108" s="111" t="s">
        <v>54</v>
      </c>
      <c r="N108" s="111" t="s">
        <v>20</v>
      </c>
      <c r="O108" s="111" t="s">
        <v>13</v>
      </c>
      <c r="P108" s="111" t="s">
        <v>63</v>
      </c>
      <c r="Q108" s="111" t="s">
        <v>17</v>
      </c>
      <c r="R108" s="111" t="s">
        <v>24</v>
      </c>
      <c r="S108" s="111" t="s">
        <v>64</v>
      </c>
      <c r="T108" s="111" t="s">
        <v>99</v>
      </c>
      <c r="U108" s="111" t="s">
        <v>135</v>
      </c>
      <c r="V108" s="111"/>
      <c r="W108" s="112"/>
      <c r="X108" s="111"/>
      <c r="Y108" s="112" t="s">
        <v>74</v>
      </c>
      <c r="Z108" s="111"/>
      <c r="AA108" s="123"/>
      <c r="AB108" s="85"/>
      <c r="AC108" s="194">
        <v>16000</v>
      </c>
      <c r="AD108" s="135"/>
      <c r="AE108" s="142">
        <v>2200</v>
      </c>
      <c r="AF108" s="137">
        <f t="shared" si="5"/>
        <v>13800</v>
      </c>
      <c r="AG108" s="395"/>
    </row>
    <row r="109" spans="1:33" s="40" customFormat="1" ht="40.5" customHeight="1" hidden="1" thickBot="1">
      <c r="A109" s="493"/>
      <c r="B109" s="488"/>
      <c r="C109" s="488"/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8"/>
      <c r="AE109" s="488"/>
      <c r="AF109" s="501"/>
      <c r="AG109" s="401"/>
    </row>
    <row r="110" spans="1:72" s="50" customFormat="1" ht="40.5" customHeight="1" hidden="1" thickBot="1">
      <c r="A110" s="498"/>
      <c r="B110" s="499"/>
      <c r="C110" s="499"/>
      <c r="D110" s="499"/>
      <c r="E110" s="499"/>
      <c r="F110" s="499"/>
      <c r="G110" s="499"/>
      <c r="H110" s="499"/>
      <c r="I110" s="499"/>
      <c r="J110" s="499"/>
      <c r="K110" s="499"/>
      <c r="L110" s="499"/>
      <c r="M110" s="499"/>
      <c r="N110" s="499"/>
      <c r="O110" s="499"/>
      <c r="P110" s="499"/>
      <c r="Q110" s="499"/>
      <c r="R110" s="499"/>
      <c r="S110" s="499"/>
      <c r="T110" s="499"/>
      <c r="U110" s="499"/>
      <c r="V110" s="499"/>
      <c r="W110" s="499"/>
      <c r="X110" s="499"/>
      <c r="Y110" s="499"/>
      <c r="Z110" s="499"/>
      <c r="AA110" s="499"/>
      <c r="AB110" s="499"/>
      <c r="AC110" s="502"/>
      <c r="AD110" s="499"/>
      <c r="AE110" s="502"/>
      <c r="AF110" s="503"/>
      <c r="AG110" s="439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49"/>
      <c r="BC110" s="49"/>
      <c r="BD110" s="7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</row>
    <row r="111" spans="1:33" s="16" customFormat="1" ht="40.5" customHeight="1" hidden="1">
      <c r="A111" s="440" t="s">
        <v>153</v>
      </c>
      <c r="B111" s="103" t="s">
        <v>9</v>
      </c>
      <c r="C111" s="103" t="s">
        <v>33</v>
      </c>
      <c r="D111" s="103"/>
      <c r="E111" s="103"/>
      <c r="F111" s="103" t="s">
        <v>25</v>
      </c>
      <c r="G111" s="103" t="s">
        <v>83</v>
      </c>
      <c r="H111" s="103" t="s">
        <v>1</v>
      </c>
      <c r="I111" s="103" t="s">
        <v>84</v>
      </c>
      <c r="J111" s="103"/>
      <c r="K111" s="103" t="s">
        <v>11</v>
      </c>
      <c r="L111" s="103" t="s">
        <v>53</v>
      </c>
      <c r="M111" s="103" t="s">
        <v>54</v>
      </c>
      <c r="N111" s="103" t="s">
        <v>20</v>
      </c>
      <c r="O111" s="103" t="s">
        <v>13</v>
      </c>
      <c r="P111" s="103" t="s">
        <v>63</v>
      </c>
      <c r="Q111" s="103" t="s">
        <v>17</v>
      </c>
      <c r="R111" s="103" t="s">
        <v>24</v>
      </c>
      <c r="S111" s="103" t="s">
        <v>64</v>
      </c>
      <c r="T111" s="103"/>
      <c r="U111" s="103" t="s">
        <v>135</v>
      </c>
      <c r="V111" s="103"/>
      <c r="W111" s="103"/>
      <c r="X111" s="103"/>
      <c r="Y111" s="104"/>
      <c r="Z111" s="104"/>
      <c r="AA111" s="105"/>
      <c r="AB111" s="38"/>
      <c r="AC111" s="187">
        <v>13600</v>
      </c>
      <c r="AD111" s="138"/>
      <c r="AE111" s="139">
        <v>2800</v>
      </c>
      <c r="AF111" s="178">
        <f>AC111-AD111-AE111</f>
        <v>10800</v>
      </c>
      <c r="AG111" s="395"/>
    </row>
    <row r="112" spans="1:33" s="16" customFormat="1" ht="40.5" customHeight="1" hidden="1">
      <c r="A112" s="430" t="s">
        <v>181</v>
      </c>
      <c r="B112" s="108" t="s">
        <v>71</v>
      </c>
      <c r="C112" s="108" t="s">
        <v>33</v>
      </c>
      <c r="D112" s="108" t="s">
        <v>19</v>
      </c>
      <c r="E112" s="108" t="s">
        <v>152</v>
      </c>
      <c r="F112" s="108" t="s">
        <v>25</v>
      </c>
      <c r="G112" s="108" t="s">
        <v>83</v>
      </c>
      <c r="H112" s="108" t="s">
        <v>1</v>
      </c>
      <c r="I112" s="108" t="s">
        <v>84</v>
      </c>
      <c r="J112" s="108" t="s">
        <v>69</v>
      </c>
      <c r="K112" s="108" t="s">
        <v>11</v>
      </c>
      <c r="L112" s="108" t="s">
        <v>53</v>
      </c>
      <c r="M112" s="108" t="s">
        <v>54</v>
      </c>
      <c r="N112" s="108" t="s">
        <v>20</v>
      </c>
      <c r="O112" s="108" t="s">
        <v>13</v>
      </c>
      <c r="P112" s="108" t="s">
        <v>63</v>
      </c>
      <c r="Q112" s="108" t="s">
        <v>17</v>
      </c>
      <c r="R112" s="108" t="s">
        <v>24</v>
      </c>
      <c r="S112" s="108" t="s">
        <v>64</v>
      </c>
      <c r="T112" s="108" t="s">
        <v>99</v>
      </c>
      <c r="U112" s="108" t="s">
        <v>135</v>
      </c>
      <c r="V112" s="108" t="s">
        <v>134</v>
      </c>
      <c r="W112" s="109" t="s">
        <v>162</v>
      </c>
      <c r="X112" s="108"/>
      <c r="Y112" s="109" t="s">
        <v>74</v>
      </c>
      <c r="Z112" s="106" t="s">
        <v>163</v>
      </c>
      <c r="AA112" s="118"/>
      <c r="AB112" s="25"/>
      <c r="AC112" s="188">
        <v>15300</v>
      </c>
      <c r="AD112" s="135"/>
      <c r="AE112" s="141">
        <v>2800</v>
      </c>
      <c r="AF112" s="175">
        <f>AC112-AD112-AE112</f>
        <v>12500</v>
      </c>
      <c r="AG112" s="395"/>
    </row>
    <row r="113" spans="1:33" s="16" customFormat="1" ht="40.5" customHeight="1" hidden="1" thickBot="1">
      <c r="A113" s="441" t="s">
        <v>192</v>
      </c>
      <c r="B113" s="111" t="s">
        <v>9</v>
      </c>
      <c r="C113" s="113" t="s">
        <v>33</v>
      </c>
      <c r="D113" s="113" t="s">
        <v>19</v>
      </c>
      <c r="E113" s="113" t="s">
        <v>152</v>
      </c>
      <c r="F113" s="113" t="s">
        <v>25</v>
      </c>
      <c r="G113" s="113" t="s">
        <v>83</v>
      </c>
      <c r="H113" s="113" t="s">
        <v>1</v>
      </c>
      <c r="I113" s="113" t="s">
        <v>84</v>
      </c>
      <c r="J113" s="113"/>
      <c r="K113" s="113" t="s">
        <v>11</v>
      </c>
      <c r="L113" s="113" t="s">
        <v>53</v>
      </c>
      <c r="M113" s="113" t="s">
        <v>54</v>
      </c>
      <c r="N113" s="113" t="s">
        <v>20</v>
      </c>
      <c r="O113" s="113" t="s">
        <v>13</v>
      </c>
      <c r="P113" s="113" t="s">
        <v>63</v>
      </c>
      <c r="Q113" s="113" t="s">
        <v>17</v>
      </c>
      <c r="R113" s="113" t="s">
        <v>24</v>
      </c>
      <c r="S113" s="113" t="s">
        <v>64</v>
      </c>
      <c r="T113" s="113"/>
      <c r="U113" s="113" t="s">
        <v>135</v>
      </c>
      <c r="V113" s="113"/>
      <c r="W113" s="114"/>
      <c r="X113" s="113"/>
      <c r="Y113" s="114"/>
      <c r="Z113" s="112"/>
      <c r="AA113" s="123"/>
      <c r="AB113" s="85"/>
      <c r="AC113" s="186">
        <v>18430</v>
      </c>
      <c r="AD113" s="135"/>
      <c r="AE113" s="142">
        <v>2800</v>
      </c>
      <c r="AF113" s="179">
        <f>AC113-AD113-AE113</f>
        <v>15630</v>
      </c>
      <c r="AG113" s="395"/>
    </row>
    <row r="114" spans="1:33" s="40" customFormat="1" ht="40.5" customHeight="1" hidden="1" thickBot="1">
      <c r="A114" s="493"/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501"/>
      <c r="AG114" s="401"/>
    </row>
    <row r="115" spans="1:72" s="72" customFormat="1" ht="40.5" customHeight="1" hidden="1" thickBot="1">
      <c r="A115" s="66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70"/>
      <c r="AG115" s="393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64"/>
      <c r="BC115" s="64"/>
      <c r="BD115" s="73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</row>
    <row r="116" spans="1:33" s="16" customFormat="1" ht="37.5" customHeight="1" hidden="1" thickBot="1">
      <c r="A116" s="442" t="s">
        <v>116</v>
      </c>
      <c r="B116" s="21" t="s">
        <v>18</v>
      </c>
      <c r="C116" s="21" t="s">
        <v>33</v>
      </c>
      <c r="D116" s="21" t="s">
        <v>25</v>
      </c>
      <c r="E116" s="21" t="s">
        <v>83</v>
      </c>
      <c r="F116" s="21" t="s">
        <v>1</v>
      </c>
      <c r="G116" s="21" t="s">
        <v>84</v>
      </c>
      <c r="H116" s="21"/>
      <c r="I116" s="21" t="s">
        <v>21</v>
      </c>
      <c r="J116" s="21" t="s">
        <v>53</v>
      </c>
      <c r="K116" s="21" t="s">
        <v>54</v>
      </c>
      <c r="L116" s="21" t="s">
        <v>20</v>
      </c>
      <c r="M116" s="21" t="s">
        <v>13</v>
      </c>
      <c r="N116" s="21" t="s">
        <v>63</v>
      </c>
      <c r="O116" s="21" t="s">
        <v>17</v>
      </c>
      <c r="P116" s="21" t="s">
        <v>24</v>
      </c>
      <c r="Q116" s="21" t="s">
        <v>64</v>
      </c>
      <c r="R116" s="21"/>
      <c r="S116" s="21"/>
      <c r="T116" s="21"/>
      <c r="U116" s="21" t="s">
        <v>19</v>
      </c>
      <c r="V116" s="21"/>
      <c r="W116" s="39" t="s">
        <v>135</v>
      </c>
      <c r="X116" s="39"/>
      <c r="Y116" s="39"/>
      <c r="Z116" s="39"/>
      <c r="AA116" s="39"/>
      <c r="AB116" s="60"/>
      <c r="AC116" s="190">
        <v>17650</v>
      </c>
      <c r="AD116" s="61"/>
      <c r="AE116" s="76">
        <v>1400</v>
      </c>
      <c r="AF116" s="464">
        <f>AC116-AD116-AE116</f>
        <v>16250</v>
      </c>
      <c r="AG116" s="395"/>
    </row>
    <row r="117" spans="1:33" s="16" customFormat="1" ht="40.5" customHeight="1" hidden="1" thickBot="1">
      <c r="A117" s="443" t="s">
        <v>102</v>
      </c>
      <c r="B117" s="124" t="s">
        <v>18</v>
      </c>
      <c r="C117" s="124" t="s">
        <v>33</v>
      </c>
      <c r="D117" s="124" t="s">
        <v>25</v>
      </c>
      <c r="E117" s="124" t="s">
        <v>83</v>
      </c>
      <c r="F117" s="124" t="s">
        <v>1</v>
      </c>
      <c r="G117" s="124" t="s">
        <v>84</v>
      </c>
      <c r="H117" s="124"/>
      <c r="I117" s="124" t="s">
        <v>21</v>
      </c>
      <c r="J117" s="124" t="s">
        <v>53</v>
      </c>
      <c r="K117" s="124" t="s">
        <v>54</v>
      </c>
      <c r="L117" s="124" t="s">
        <v>20</v>
      </c>
      <c r="M117" s="124" t="s">
        <v>13</v>
      </c>
      <c r="N117" s="124" t="s">
        <v>63</v>
      </c>
      <c r="O117" s="124" t="s">
        <v>17</v>
      </c>
      <c r="P117" s="124" t="s">
        <v>24</v>
      </c>
      <c r="Q117" s="124" t="s">
        <v>64</v>
      </c>
      <c r="R117" s="124"/>
      <c r="S117" s="124"/>
      <c r="T117" s="124" t="s">
        <v>99</v>
      </c>
      <c r="U117" s="124" t="s">
        <v>19</v>
      </c>
      <c r="V117" s="124"/>
      <c r="W117" s="125" t="s">
        <v>135</v>
      </c>
      <c r="X117" s="125" t="s">
        <v>90</v>
      </c>
      <c r="Y117" s="125"/>
      <c r="Z117" s="125"/>
      <c r="AA117" s="126"/>
      <c r="AB117" s="25"/>
      <c r="AC117" s="197">
        <v>17000</v>
      </c>
      <c r="AD117" s="135"/>
      <c r="AE117" s="143">
        <v>2200</v>
      </c>
      <c r="AF117" s="144">
        <f>AC117-AD117-AE117</f>
        <v>14800</v>
      </c>
      <c r="AG117" s="395"/>
    </row>
    <row r="118" spans="1:33" s="40" customFormat="1" ht="40.5" customHeight="1" hidden="1" thickBot="1">
      <c r="A118" s="514"/>
      <c r="B118" s="511"/>
      <c r="C118" s="511"/>
      <c r="D118" s="511"/>
      <c r="E118" s="511"/>
      <c r="F118" s="511"/>
      <c r="G118" s="511"/>
      <c r="H118" s="511"/>
      <c r="I118" s="511"/>
      <c r="J118" s="511"/>
      <c r="K118" s="511"/>
      <c r="L118" s="511"/>
      <c r="M118" s="511"/>
      <c r="N118" s="511"/>
      <c r="O118" s="511"/>
      <c r="P118" s="511"/>
      <c r="Q118" s="511"/>
      <c r="R118" s="511"/>
      <c r="S118" s="511"/>
      <c r="T118" s="511"/>
      <c r="U118" s="511"/>
      <c r="V118" s="511"/>
      <c r="W118" s="511"/>
      <c r="X118" s="511"/>
      <c r="Y118" s="511"/>
      <c r="Z118" s="511"/>
      <c r="AA118" s="511"/>
      <c r="AB118" s="512"/>
      <c r="AC118" s="511"/>
      <c r="AD118" s="512"/>
      <c r="AE118" s="511"/>
      <c r="AF118" s="515"/>
      <c r="AG118" s="401"/>
    </row>
    <row r="119" spans="1:72" s="74" customFormat="1" ht="40.5" customHeight="1" hidden="1" thickBot="1">
      <c r="A119" s="176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56"/>
      <c r="AD119" s="177"/>
      <c r="AE119" s="156"/>
      <c r="AF119" s="181"/>
      <c r="AG119" s="393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64"/>
      <c r="BC119" s="64"/>
      <c r="BD119" s="73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</row>
    <row r="120" spans="1:33" s="16" customFormat="1" ht="40.5" customHeight="1" hidden="1">
      <c r="A120" s="444" t="s">
        <v>169</v>
      </c>
      <c r="B120" s="101" t="s">
        <v>9</v>
      </c>
      <c r="C120" s="103" t="s">
        <v>33</v>
      </c>
      <c r="D120" s="103"/>
      <c r="E120" s="103"/>
      <c r="F120" s="103" t="s">
        <v>25</v>
      </c>
      <c r="G120" s="103" t="s">
        <v>83</v>
      </c>
      <c r="H120" s="103" t="s">
        <v>1</v>
      </c>
      <c r="I120" s="101" t="s">
        <v>84</v>
      </c>
      <c r="J120" s="103"/>
      <c r="K120" s="103" t="s">
        <v>11</v>
      </c>
      <c r="L120" s="103" t="s">
        <v>53</v>
      </c>
      <c r="M120" s="103" t="s">
        <v>54</v>
      </c>
      <c r="N120" s="103" t="s">
        <v>20</v>
      </c>
      <c r="O120" s="103" t="s">
        <v>13</v>
      </c>
      <c r="P120" s="103" t="s">
        <v>63</v>
      </c>
      <c r="Q120" s="103" t="s">
        <v>17</v>
      </c>
      <c r="R120" s="103" t="s">
        <v>24</v>
      </c>
      <c r="S120" s="103" t="s">
        <v>64</v>
      </c>
      <c r="T120" s="103"/>
      <c r="U120" s="103" t="s">
        <v>135</v>
      </c>
      <c r="V120" s="103"/>
      <c r="W120" s="104"/>
      <c r="X120" s="103"/>
      <c r="Y120" s="104"/>
      <c r="Z120" s="102"/>
      <c r="AA120" s="122"/>
      <c r="AB120" s="38"/>
      <c r="AC120" s="187">
        <v>17330</v>
      </c>
      <c r="AD120" s="138"/>
      <c r="AE120" s="139">
        <v>3000</v>
      </c>
      <c r="AF120" s="140">
        <f>AC120-AD120-AE120</f>
        <v>14330</v>
      </c>
      <c r="AG120" s="395"/>
    </row>
    <row r="121" spans="1:33" s="16" customFormat="1" ht="40.5" customHeight="1" hidden="1" thickBot="1">
      <c r="A121" s="445" t="s">
        <v>168</v>
      </c>
      <c r="B121" s="113" t="s">
        <v>71</v>
      </c>
      <c r="C121" s="113" t="s">
        <v>33</v>
      </c>
      <c r="D121" s="113" t="s">
        <v>19</v>
      </c>
      <c r="E121" s="113" t="s">
        <v>152</v>
      </c>
      <c r="F121" s="113" t="s">
        <v>25</v>
      </c>
      <c r="G121" s="113" t="s">
        <v>83</v>
      </c>
      <c r="H121" s="113" t="s">
        <v>1</v>
      </c>
      <c r="I121" s="111" t="s">
        <v>84</v>
      </c>
      <c r="J121" s="113" t="s">
        <v>69</v>
      </c>
      <c r="K121" s="113" t="s">
        <v>11</v>
      </c>
      <c r="L121" s="113" t="s">
        <v>53</v>
      </c>
      <c r="M121" s="113" t="s">
        <v>54</v>
      </c>
      <c r="N121" s="113" t="s">
        <v>20</v>
      </c>
      <c r="O121" s="113" t="s">
        <v>13</v>
      </c>
      <c r="P121" s="113" t="s">
        <v>63</v>
      </c>
      <c r="Q121" s="113" t="s">
        <v>17</v>
      </c>
      <c r="R121" s="113" t="s">
        <v>24</v>
      </c>
      <c r="S121" s="113" t="s">
        <v>64</v>
      </c>
      <c r="T121" s="113" t="s">
        <v>170</v>
      </c>
      <c r="U121" s="113" t="s">
        <v>135</v>
      </c>
      <c r="V121" s="113" t="s">
        <v>134</v>
      </c>
      <c r="W121" s="114" t="s">
        <v>162</v>
      </c>
      <c r="X121" s="113"/>
      <c r="Y121" s="114" t="s">
        <v>74</v>
      </c>
      <c r="Z121" s="111" t="s">
        <v>163</v>
      </c>
      <c r="AA121" s="123" t="s">
        <v>171</v>
      </c>
      <c r="AB121" s="25"/>
      <c r="AC121" s="186">
        <v>19430</v>
      </c>
      <c r="AD121" s="135"/>
      <c r="AE121" s="142">
        <v>3000</v>
      </c>
      <c r="AF121" s="137">
        <f>AC121-AD121-AE121</f>
        <v>16430</v>
      </c>
      <c r="AG121" s="395"/>
    </row>
    <row r="122" spans="1:33" s="40" customFormat="1" ht="40.5" customHeight="1" hidden="1" thickBot="1">
      <c r="A122" s="493"/>
      <c r="B122" s="488"/>
      <c r="C122" s="488"/>
      <c r="D122" s="488"/>
      <c r="E122" s="488"/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501"/>
      <c r="AG122" s="401"/>
    </row>
    <row r="123" spans="1:72" s="74" customFormat="1" ht="40.5" customHeight="1" hidden="1" thickBot="1">
      <c r="A123" s="498"/>
      <c r="B123" s="499"/>
      <c r="C123" s="499"/>
      <c r="D123" s="499"/>
      <c r="E123" s="499"/>
      <c r="F123" s="499"/>
      <c r="G123" s="499"/>
      <c r="H123" s="499"/>
      <c r="I123" s="499"/>
      <c r="J123" s="499"/>
      <c r="K123" s="499"/>
      <c r="L123" s="499"/>
      <c r="M123" s="499"/>
      <c r="N123" s="499"/>
      <c r="O123" s="499"/>
      <c r="P123" s="499"/>
      <c r="Q123" s="499"/>
      <c r="R123" s="499"/>
      <c r="S123" s="499"/>
      <c r="T123" s="499"/>
      <c r="U123" s="499"/>
      <c r="V123" s="499"/>
      <c r="W123" s="499"/>
      <c r="X123" s="499"/>
      <c r="Y123" s="499"/>
      <c r="Z123" s="499"/>
      <c r="AA123" s="499"/>
      <c r="AB123" s="499"/>
      <c r="AC123" s="502"/>
      <c r="AD123" s="499"/>
      <c r="AE123" s="502"/>
      <c r="AF123" s="503"/>
      <c r="AG123" s="393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64"/>
      <c r="BB123" s="64"/>
      <c r="BC123" s="73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</row>
    <row r="124" spans="1:33" s="16" customFormat="1" ht="40.5" customHeight="1" hidden="1">
      <c r="A124" s="394" t="s">
        <v>146</v>
      </c>
      <c r="B124" s="103" t="s">
        <v>9</v>
      </c>
      <c r="C124" s="103" t="s">
        <v>33</v>
      </c>
      <c r="D124" s="103" t="s">
        <v>25</v>
      </c>
      <c r="E124" s="103" t="s">
        <v>83</v>
      </c>
      <c r="F124" s="103" t="s">
        <v>1</v>
      </c>
      <c r="G124" s="103" t="s">
        <v>144</v>
      </c>
      <c r="H124" s="103" t="s">
        <v>54</v>
      </c>
      <c r="I124" s="103"/>
      <c r="J124" s="103" t="s">
        <v>13</v>
      </c>
      <c r="K124" s="103" t="s">
        <v>20</v>
      </c>
      <c r="L124" s="103" t="s">
        <v>30</v>
      </c>
      <c r="M124" s="103"/>
      <c r="N124" s="103"/>
      <c r="O124" s="103"/>
      <c r="P124" s="103"/>
      <c r="Q124" s="103" t="s">
        <v>64</v>
      </c>
      <c r="R124" s="103"/>
      <c r="S124" s="103" t="s">
        <v>99</v>
      </c>
      <c r="T124" s="103" t="s">
        <v>135</v>
      </c>
      <c r="U124" s="103" t="s">
        <v>19</v>
      </c>
      <c r="V124" s="103"/>
      <c r="W124" s="104"/>
      <c r="X124" s="103" t="s">
        <v>12</v>
      </c>
      <c r="Y124" s="103"/>
      <c r="Z124" s="104"/>
      <c r="AA124" s="105"/>
      <c r="AB124" s="38"/>
      <c r="AC124" s="187">
        <v>15750</v>
      </c>
      <c r="AD124" s="138"/>
      <c r="AE124" s="139">
        <v>2100</v>
      </c>
      <c r="AF124" s="140">
        <f>AC124-AD124-AE124</f>
        <v>13650</v>
      </c>
      <c r="AG124" s="395"/>
    </row>
    <row r="125" spans="1:33" s="16" customFormat="1" ht="40.5" customHeight="1" hidden="1" thickBot="1">
      <c r="A125" s="429" t="s">
        <v>147</v>
      </c>
      <c r="B125" s="111" t="s">
        <v>9</v>
      </c>
      <c r="C125" s="111" t="s">
        <v>33</v>
      </c>
      <c r="D125" s="111" t="s">
        <v>25</v>
      </c>
      <c r="E125" s="113" t="s">
        <v>83</v>
      </c>
      <c r="F125" s="113" t="s">
        <v>1</v>
      </c>
      <c r="G125" s="113" t="s">
        <v>144</v>
      </c>
      <c r="H125" s="111" t="s">
        <v>54</v>
      </c>
      <c r="I125" s="111"/>
      <c r="J125" s="111" t="s">
        <v>13</v>
      </c>
      <c r="K125" s="111" t="s">
        <v>20</v>
      </c>
      <c r="L125" s="111"/>
      <c r="M125" s="111" t="s">
        <v>69</v>
      </c>
      <c r="N125" s="111" t="s">
        <v>74</v>
      </c>
      <c r="O125" s="111"/>
      <c r="P125" s="111"/>
      <c r="Q125" s="111" t="s">
        <v>64</v>
      </c>
      <c r="R125" s="127"/>
      <c r="S125" s="111" t="s">
        <v>145</v>
      </c>
      <c r="T125" s="111" t="s">
        <v>135</v>
      </c>
      <c r="U125" s="111" t="s">
        <v>19</v>
      </c>
      <c r="V125" s="127" t="s">
        <v>23</v>
      </c>
      <c r="W125" s="112"/>
      <c r="X125" s="111" t="s">
        <v>63</v>
      </c>
      <c r="Y125" s="112" t="s">
        <v>76</v>
      </c>
      <c r="Z125" s="112"/>
      <c r="AA125" s="123"/>
      <c r="AB125" s="85"/>
      <c r="AC125" s="198">
        <v>17040</v>
      </c>
      <c r="AD125" s="135"/>
      <c r="AE125" s="142">
        <v>2100</v>
      </c>
      <c r="AF125" s="137">
        <f>AC125-AD125-AE125</f>
        <v>14940</v>
      </c>
      <c r="AG125" s="395"/>
    </row>
    <row r="126" spans="1:33" s="40" customFormat="1" ht="40.5" customHeight="1" hidden="1" thickBot="1">
      <c r="A126" s="493"/>
      <c r="B126" s="488"/>
      <c r="C126" s="488"/>
      <c r="D126" s="488"/>
      <c r="E126" s="488"/>
      <c r="F126" s="488"/>
      <c r="G126" s="488"/>
      <c r="H126" s="488"/>
      <c r="I126" s="488"/>
      <c r="J126" s="488"/>
      <c r="K126" s="488"/>
      <c r="L126" s="488"/>
      <c r="M126" s="488"/>
      <c r="N126" s="488"/>
      <c r="O126" s="488"/>
      <c r="P126" s="488"/>
      <c r="Q126" s="488"/>
      <c r="R126" s="488"/>
      <c r="S126" s="488"/>
      <c r="T126" s="488"/>
      <c r="U126" s="488"/>
      <c r="V126" s="488"/>
      <c r="W126" s="488"/>
      <c r="X126" s="488"/>
      <c r="Y126" s="488"/>
      <c r="Z126" s="488"/>
      <c r="AA126" s="488"/>
      <c r="AB126" s="488"/>
      <c r="AC126" s="488"/>
      <c r="AD126" s="488"/>
      <c r="AE126" s="488"/>
      <c r="AF126" s="501"/>
      <c r="AG126" s="401"/>
    </row>
    <row r="127" spans="1:72" s="72" customFormat="1" ht="40.5" customHeight="1" hidden="1" thickBot="1">
      <c r="A127" s="519"/>
      <c r="B127" s="520"/>
      <c r="C127" s="520"/>
      <c r="D127" s="520"/>
      <c r="E127" s="520"/>
      <c r="F127" s="520"/>
      <c r="G127" s="520"/>
      <c r="H127" s="520"/>
      <c r="I127" s="520"/>
      <c r="J127" s="520"/>
      <c r="K127" s="520"/>
      <c r="L127" s="520"/>
      <c r="M127" s="520"/>
      <c r="N127" s="520"/>
      <c r="O127" s="520"/>
      <c r="P127" s="520"/>
      <c r="Q127" s="520"/>
      <c r="R127" s="520"/>
      <c r="S127" s="520"/>
      <c r="T127" s="520"/>
      <c r="U127" s="520"/>
      <c r="V127" s="520"/>
      <c r="W127" s="520"/>
      <c r="X127" s="520"/>
      <c r="Y127" s="520"/>
      <c r="Z127" s="520"/>
      <c r="AA127" s="520"/>
      <c r="AB127" s="520"/>
      <c r="AC127" s="520"/>
      <c r="AD127" s="520"/>
      <c r="AE127" s="520"/>
      <c r="AF127" s="521"/>
      <c r="AG127" s="393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</row>
    <row r="128" spans="1:33" s="16" customFormat="1" ht="37.5" customHeight="1" hidden="1" thickBot="1">
      <c r="A128" s="399" t="s">
        <v>87</v>
      </c>
      <c r="B128" s="1" t="s">
        <v>9</v>
      </c>
      <c r="C128" s="1" t="s">
        <v>33</v>
      </c>
      <c r="D128" s="1" t="s">
        <v>27</v>
      </c>
      <c r="E128" s="1" t="s">
        <v>101</v>
      </c>
      <c r="F128" s="1" t="s">
        <v>21</v>
      </c>
      <c r="G128" s="1" t="s">
        <v>53</v>
      </c>
      <c r="H128" s="2" t="s">
        <v>54</v>
      </c>
      <c r="I128" s="2" t="s">
        <v>20</v>
      </c>
      <c r="J128" s="1" t="s">
        <v>13</v>
      </c>
      <c r="K128" s="1" t="s">
        <v>58</v>
      </c>
      <c r="L128" s="1" t="s">
        <v>12</v>
      </c>
      <c r="M128" s="2" t="s">
        <v>26</v>
      </c>
      <c r="N128" s="1"/>
      <c r="O128" s="1"/>
      <c r="P128" s="1" t="s">
        <v>24</v>
      </c>
      <c r="Q128" s="2"/>
      <c r="R128" s="1"/>
      <c r="S128" s="1" t="s">
        <v>95</v>
      </c>
      <c r="T128" s="14" t="s">
        <v>57</v>
      </c>
      <c r="U128" s="1"/>
      <c r="V128" s="1"/>
      <c r="W128" s="2"/>
      <c r="X128" s="1" t="s">
        <v>8</v>
      </c>
      <c r="Y128" s="1"/>
      <c r="Z128" s="1" t="s">
        <v>76</v>
      </c>
      <c r="AA128" s="1" t="s">
        <v>76</v>
      </c>
      <c r="AB128" s="1"/>
      <c r="AC128" s="191">
        <v>22500</v>
      </c>
      <c r="AD128" s="61"/>
      <c r="AE128" s="43"/>
      <c r="AF128" s="230"/>
      <c r="AG128" s="395"/>
    </row>
    <row r="129" spans="1:33" s="16" customFormat="1" ht="40.5" customHeight="1" hidden="1">
      <c r="A129" s="436" t="s">
        <v>214</v>
      </c>
      <c r="B129" s="103" t="s">
        <v>18</v>
      </c>
      <c r="C129" s="103" t="s">
        <v>33</v>
      </c>
      <c r="D129" s="103" t="s">
        <v>25</v>
      </c>
      <c r="E129" s="103" t="s">
        <v>101</v>
      </c>
      <c r="F129" s="103" t="s">
        <v>21</v>
      </c>
      <c r="G129" s="103" t="s">
        <v>53</v>
      </c>
      <c r="H129" s="104" t="s">
        <v>54</v>
      </c>
      <c r="I129" s="104" t="s">
        <v>20</v>
      </c>
      <c r="J129" s="103" t="s">
        <v>13</v>
      </c>
      <c r="K129" s="103" t="s">
        <v>17</v>
      </c>
      <c r="L129" s="103" t="s">
        <v>12</v>
      </c>
      <c r="M129" s="104"/>
      <c r="N129" s="103"/>
      <c r="O129" s="103"/>
      <c r="P129" s="103" t="s">
        <v>24</v>
      </c>
      <c r="Q129" s="104"/>
      <c r="R129" s="103"/>
      <c r="S129" s="103" t="s">
        <v>95</v>
      </c>
      <c r="T129" s="128" t="s">
        <v>57</v>
      </c>
      <c r="U129" s="103"/>
      <c r="V129" s="103"/>
      <c r="W129" s="104"/>
      <c r="X129" s="103" t="s">
        <v>8</v>
      </c>
      <c r="Y129" s="103"/>
      <c r="Z129" s="103" t="s">
        <v>76</v>
      </c>
      <c r="AA129" s="129"/>
      <c r="AB129" s="83"/>
      <c r="AC129" s="187">
        <v>23900</v>
      </c>
      <c r="AD129" s="135"/>
      <c r="AE129" s="139">
        <v>4000</v>
      </c>
      <c r="AF129" s="140">
        <f>AC129-AD129-AE129</f>
        <v>19900</v>
      </c>
      <c r="AG129" s="395"/>
    </row>
    <row r="130" spans="1:33" s="16" customFormat="1" ht="37.5" customHeight="1" hidden="1" thickBot="1">
      <c r="A130" s="435" t="s">
        <v>117</v>
      </c>
      <c r="B130" s="7" t="s">
        <v>18</v>
      </c>
      <c r="C130" s="7" t="s">
        <v>33</v>
      </c>
      <c r="D130" s="7" t="s">
        <v>25</v>
      </c>
      <c r="E130" s="7" t="s">
        <v>101</v>
      </c>
      <c r="F130" s="7" t="s">
        <v>21</v>
      </c>
      <c r="G130" s="7" t="s">
        <v>53</v>
      </c>
      <c r="H130" s="9" t="s">
        <v>54</v>
      </c>
      <c r="I130" s="9" t="s">
        <v>20</v>
      </c>
      <c r="J130" s="7" t="s">
        <v>13</v>
      </c>
      <c r="K130" s="7" t="s">
        <v>17</v>
      </c>
      <c r="L130" s="7" t="s">
        <v>12</v>
      </c>
      <c r="M130" s="9" t="s">
        <v>26</v>
      </c>
      <c r="N130" s="7" t="s">
        <v>8</v>
      </c>
      <c r="O130" s="7"/>
      <c r="P130" s="7" t="s">
        <v>24</v>
      </c>
      <c r="Q130" s="9" t="s">
        <v>28</v>
      </c>
      <c r="R130" s="7" t="s">
        <v>23</v>
      </c>
      <c r="S130" s="7" t="s">
        <v>95</v>
      </c>
      <c r="T130" s="34" t="s">
        <v>57</v>
      </c>
      <c r="U130" s="7" t="s">
        <v>97</v>
      </c>
      <c r="V130" s="7" t="s">
        <v>60</v>
      </c>
      <c r="W130" s="9"/>
      <c r="X130" s="7"/>
      <c r="Y130" s="7"/>
      <c r="Z130" s="7" t="s">
        <v>76</v>
      </c>
      <c r="AA130" s="7" t="s">
        <v>76</v>
      </c>
      <c r="AB130" s="4"/>
      <c r="AC130" s="196">
        <v>28650</v>
      </c>
      <c r="AD130" s="35"/>
      <c r="AE130" s="36">
        <v>2000</v>
      </c>
      <c r="AF130" s="465"/>
      <c r="AG130" s="395"/>
    </row>
    <row r="131" spans="1:33" s="16" customFormat="1" ht="40.5" customHeight="1" hidden="1">
      <c r="A131" s="436" t="s">
        <v>199</v>
      </c>
      <c r="B131" s="103" t="s">
        <v>18</v>
      </c>
      <c r="C131" s="103" t="s">
        <v>33</v>
      </c>
      <c r="D131" s="103" t="s">
        <v>25</v>
      </c>
      <c r="E131" s="103" t="s">
        <v>101</v>
      </c>
      <c r="F131" s="103" t="s">
        <v>21</v>
      </c>
      <c r="G131" s="103" t="s">
        <v>53</v>
      </c>
      <c r="H131" s="104" t="s">
        <v>54</v>
      </c>
      <c r="I131" s="104" t="s">
        <v>20</v>
      </c>
      <c r="J131" s="103" t="s">
        <v>13</v>
      </c>
      <c r="K131" s="103" t="s">
        <v>17</v>
      </c>
      <c r="L131" s="103" t="s">
        <v>12</v>
      </c>
      <c r="M131" s="104" t="s">
        <v>26</v>
      </c>
      <c r="N131" s="103" t="s">
        <v>19</v>
      </c>
      <c r="O131" s="103"/>
      <c r="P131" s="103" t="s">
        <v>24</v>
      </c>
      <c r="Q131" s="104" t="s">
        <v>28</v>
      </c>
      <c r="R131" s="103" t="s">
        <v>23</v>
      </c>
      <c r="S131" s="103" t="s">
        <v>95</v>
      </c>
      <c r="T131" s="128" t="s">
        <v>57</v>
      </c>
      <c r="U131" s="103" t="s">
        <v>97</v>
      </c>
      <c r="V131" s="103" t="s">
        <v>60</v>
      </c>
      <c r="W131" s="104" t="s">
        <v>59</v>
      </c>
      <c r="X131" s="103"/>
      <c r="Y131" s="103"/>
      <c r="Z131" s="103" t="s">
        <v>76</v>
      </c>
      <c r="AA131" s="129"/>
      <c r="AB131" s="83"/>
      <c r="AC131" s="187">
        <v>23900</v>
      </c>
      <c r="AD131" s="135"/>
      <c r="AE131" s="139">
        <v>4000</v>
      </c>
      <c r="AF131" s="140">
        <f>AC131-AD131-AE131</f>
        <v>19900</v>
      </c>
      <c r="AG131" s="395"/>
    </row>
    <row r="132" spans="1:33" s="16" customFormat="1" ht="40.5" customHeight="1" hidden="1">
      <c r="A132" s="397" t="s">
        <v>149</v>
      </c>
      <c r="B132" s="108" t="s">
        <v>18</v>
      </c>
      <c r="C132" s="108" t="s">
        <v>33</v>
      </c>
      <c r="D132" s="108" t="s">
        <v>25</v>
      </c>
      <c r="E132" s="108" t="s">
        <v>101</v>
      </c>
      <c r="F132" s="108" t="s">
        <v>21</v>
      </c>
      <c r="G132" s="108" t="s">
        <v>53</v>
      </c>
      <c r="H132" s="109" t="s">
        <v>54</v>
      </c>
      <c r="I132" s="109" t="s">
        <v>20</v>
      </c>
      <c r="J132" s="108" t="s">
        <v>13</v>
      </c>
      <c r="K132" s="108" t="s">
        <v>17</v>
      </c>
      <c r="L132" s="108" t="s">
        <v>12</v>
      </c>
      <c r="M132" s="109"/>
      <c r="N132" s="108"/>
      <c r="O132" s="108"/>
      <c r="P132" s="108" t="s">
        <v>24</v>
      </c>
      <c r="Q132" s="109"/>
      <c r="R132" s="108"/>
      <c r="S132" s="108" t="s">
        <v>95</v>
      </c>
      <c r="T132" s="130" t="s">
        <v>57</v>
      </c>
      <c r="U132" s="108"/>
      <c r="V132" s="108"/>
      <c r="W132" s="109"/>
      <c r="X132" s="108"/>
      <c r="Y132" s="108"/>
      <c r="Z132" s="108" t="s">
        <v>76</v>
      </c>
      <c r="AA132" s="131"/>
      <c r="AB132" s="82"/>
      <c r="AC132" s="188">
        <v>22900</v>
      </c>
      <c r="AD132" s="135"/>
      <c r="AE132" s="141">
        <v>4000</v>
      </c>
      <c r="AF132" s="136">
        <f>AC132-AD132-AE132</f>
        <v>18900</v>
      </c>
      <c r="AG132" s="395"/>
    </row>
    <row r="133" spans="1:33" s="16" customFormat="1" ht="40.5" customHeight="1" hidden="1" thickBot="1">
      <c r="A133" s="429" t="s">
        <v>150</v>
      </c>
      <c r="B133" s="113" t="s">
        <v>18</v>
      </c>
      <c r="C133" s="113" t="s">
        <v>33</v>
      </c>
      <c r="D133" s="113" t="s">
        <v>25</v>
      </c>
      <c r="E133" s="113" t="s">
        <v>101</v>
      </c>
      <c r="F133" s="113" t="s">
        <v>21</v>
      </c>
      <c r="G133" s="113" t="s">
        <v>53</v>
      </c>
      <c r="H133" s="114" t="s">
        <v>54</v>
      </c>
      <c r="I133" s="114" t="s">
        <v>20</v>
      </c>
      <c r="J133" s="113" t="s">
        <v>13</v>
      </c>
      <c r="K133" s="113" t="s">
        <v>17</v>
      </c>
      <c r="L133" s="113" t="s">
        <v>12</v>
      </c>
      <c r="M133" s="114" t="s">
        <v>26</v>
      </c>
      <c r="N133" s="113" t="s">
        <v>19</v>
      </c>
      <c r="O133" s="113" t="s">
        <v>108</v>
      </c>
      <c r="P133" s="113" t="s">
        <v>24</v>
      </c>
      <c r="Q133" s="114" t="s">
        <v>28</v>
      </c>
      <c r="R133" s="113" t="s">
        <v>23</v>
      </c>
      <c r="S133" s="113" t="s">
        <v>95</v>
      </c>
      <c r="T133" s="132" t="s">
        <v>57</v>
      </c>
      <c r="U133" s="113" t="s">
        <v>97</v>
      </c>
      <c r="V133" s="113" t="s">
        <v>60</v>
      </c>
      <c r="W133" s="114"/>
      <c r="X133" s="113"/>
      <c r="Y133" s="113"/>
      <c r="Z133" s="113" t="s">
        <v>76</v>
      </c>
      <c r="AA133" s="115"/>
      <c r="AB133" s="83"/>
      <c r="AC133" s="186">
        <v>27200</v>
      </c>
      <c r="AD133" s="135"/>
      <c r="AE133" s="142">
        <v>4000</v>
      </c>
      <c r="AF133" s="137">
        <f>AC133-AD133-AE133</f>
        <v>23200</v>
      </c>
      <c r="AG133" s="395"/>
    </row>
    <row r="134" spans="1:33" s="40" customFormat="1" ht="40.5" customHeight="1" hidden="1" thickBot="1">
      <c r="A134" s="493"/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  <c r="Z134" s="488"/>
      <c r="AA134" s="488"/>
      <c r="AB134" s="488"/>
      <c r="AC134" s="488"/>
      <c r="AD134" s="488"/>
      <c r="AE134" s="488"/>
      <c r="AF134" s="501"/>
      <c r="AG134" s="401"/>
    </row>
    <row r="135" spans="1:72" s="72" customFormat="1" ht="40.5" customHeight="1" hidden="1" thickBot="1">
      <c r="A135" s="519"/>
      <c r="B135" s="520"/>
      <c r="C135" s="520"/>
      <c r="D135" s="520"/>
      <c r="E135" s="520"/>
      <c r="F135" s="520"/>
      <c r="G135" s="520"/>
      <c r="H135" s="520"/>
      <c r="I135" s="520"/>
      <c r="J135" s="520"/>
      <c r="K135" s="520"/>
      <c r="L135" s="520"/>
      <c r="M135" s="520"/>
      <c r="N135" s="520"/>
      <c r="O135" s="520"/>
      <c r="P135" s="520"/>
      <c r="Q135" s="520"/>
      <c r="R135" s="520"/>
      <c r="S135" s="520"/>
      <c r="T135" s="520"/>
      <c r="U135" s="520"/>
      <c r="V135" s="520"/>
      <c r="W135" s="520"/>
      <c r="X135" s="520"/>
      <c r="Y135" s="520"/>
      <c r="Z135" s="520"/>
      <c r="AA135" s="520"/>
      <c r="AB135" s="520"/>
      <c r="AC135" s="524"/>
      <c r="AD135" s="520"/>
      <c r="AE135" s="524"/>
      <c r="AF135" s="525"/>
      <c r="AG135" s="393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</row>
    <row r="136" spans="1:33" s="16" customFormat="1" ht="40.5" customHeight="1" hidden="1">
      <c r="A136" s="394" t="s">
        <v>130</v>
      </c>
      <c r="B136" s="103" t="s">
        <v>18</v>
      </c>
      <c r="C136" s="103" t="s">
        <v>33</v>
      </c>
      <c r="D136" s="103" t="s">
        <v>27</v>
      </c>
      <c r="E136" s="103" t="s">
        <v>133</v>
      </c>
      <c r="F136" s="103" t="s">
        <v>21</v>
      </c>
      <c r="G136" s="103" t="s">
        <v>53</v>
      </c>
      <c r="H136" s="104" t="s">
        <v>54</v>
      </c>
      <c r="I136" s="104" t="s">
        <v>20</v>
      </c>
      <c r="J136" s="103" t="s">
        <v>13</v>
      </c>
      <c r="K136" s="103" t="s">
        <v>58</v>
      </c>
      <c r="L136" s="103" t="s">
        <v>12</v>
      </c>
      <c r="M136" s="133"/>
      <c r="N136" s="103"/>
      <c r="O136" s="103"/>
      <c r="P136" s="103"/>
      <c r="Q136" s="104"/>
      <c r="R136" s="103"/>
      <c r="S136" s="103" t="s">
        <v>95</v>
      </c>
      <c r="T136" s="128" t="s">
        <v>57</v>
      </c>
      <c r="U136" s="103"/>
      <c r="V136" s="103"/>
      <c r="W136" s="104" t="s">
        <v>132</v>
      </c>
      <c r="X136" s="103" t="s">
        <v>84</v>
      </c>
      <c r="Y136" s="103"/>
      <c r="Z136" s="103" t="s">
        <v>76</v>
      </c>
      <c r="AA136" s="129"/>
      <c r="AB136" s="81"/>
      <c r="AC136" s="187">
        <v>20900</v>
      </c>
      <c r="AD136" s="138"/>
      <c r="AE136" s="139">
        <v>3000</v>
      </c>
      <c r="AF136" s="140">
        <f>AC136-AD136-AE136</f>
        <v>17900</v>
      </c>
      <c r="AG136" s="395"/>
    </row>
    <row r="137" spans="1:33" s="16" customFormat="1" ht="40.5" customHeight="1" hidden="1">
      <c r="A137" s="396" t="s">
        <v>215</v>
      </c>
      <c r="B137" s="108" t="s">
        <v>9</v>
      </c>
      <c r="C137" s="108" t="s">
        <v>33</v>
      </c>
      <c r="D137" s="108" t="s">
        <v>27</v>
      </c>
      <c r="E137" s="108" t="s">
        <v>133</v>
      </c>
      <c r="F137" s="108" t="s">
        <v>21</v>
      </c>
      <c r="G137" s="108" t="s">
        <v>53</v>
      </c>
      <c r="H137" s="109" t="s">
        <v>54</v>
      </c>
      <c r="I137" s="109" t="s">
        <v>20</v>
      </c>
      <c r="J137" s="108" t="s">
        <v>13</v>
      </c>
      <c r="K137" s="108" t="s">
        <v>58</v>
      </c>
      <c r="L137" s="108" t="s">
        <v>12</v>
      </c>
      <c r="M137" s="134"/>
      <c r="N137" s="108"/>
      <c r="O137" s="108"/>
      <c r="P137" s="108" t="s">
        <v>24</v>
      </c>
      <c r="Q137" s="109"/>
      <c r="R137" s="108"/>
      <c r="S137" s="108" t="s">
        <v>95</v>
      </c>
      <c r="T137" s="130" t="s">
        <v>57</v>
      </c>
      <c r="U137" s="108"/>
      <c r="V137" s="108"/>
      <c r="W137" s="109" t="s">
        <v>132</v>
      </c>
      <c r="X137" s="108" t="s">
        <v>84</v>
      </c>
      <c r="Y137" s="108"/>
      <c r="Z137" s="108" t="s">
        <v>76</v>
      </c>
      <c r="AA137" s="131"/>
      <c r="AB137" s="82"/>
      <c r="AC137" s="188">
        <v>22400</v>
      </c>
      <c r="AD137" s="135"/>
      <c r="AE137" s="141">
        <v>3000</v>
      </c>
      <c r="AF137" s="136">
        <f>AC137-AD137-AE137</f>
        <v>19400</v>
      </c>
      <c r="AG137" s="395"/>
    </row>
    <row r="138" spans="1:33" s="16" customFormat="1" ht="40.5" customHeight="1" hidden="1">
      <c r="A138" s="396" t="s">
        <v>216</v>
      </c>
      <c r="B138" s="108" t="s">
        <v>18</v>
      </c>
      <c r="C138" s="108" t="s">
        <v>33</v>
      </c>
      <c r="D138" s="108" t="s">
        <v>25</v>
      </c>
      <c r="E138" s="108" t="s">
        <v>133</v>
      </c>
      <c r="F138" s="108" t="s">
        <v>21</v>
      </c>
      <c r="G138" s="108" t="s">
        <v>53</v>
      </c>
      <c r="H138" s="109" t="s">
        <v>54</v>
      </c>
      <c r="I138" s="109" t="s">
        <v>20</v>
      </c>
      <c r="J138" s="108" t="s">
        <v>13</v>
      </c>
      <c r="K138" s="108" t="s">
        <v>17</v>
      </c>
      <c r="L138" s="108" t="s">
        <v>12</v>
      </c>
      <c r="M138" s="134" t="s">
        <v>31</v>
      </c>
      <c r="N138" s="108" t="s">
        <v>19</v>
      </c>
      <c r="O138" s="108"/>
      <c r="P138" s="108" t="s">
        <v>24</v>
      </c>
      <c r="Q138" s="109"/>
      <c r="R138" s="108"/>
      <c r="S138" s="108" t="s">
        <v>95</v>
      </c>
      <c r="T138" s="130" t="s">
        <v>57</v>
      </c>
      <c r="U138" s="108"/>
      <c r="V138" s="108"/>
      <c r="W138" s="109" t="s">
        <v>132</v>
      </c>
      <c r="X138" s="108" t="s">
        <v>84</v>
      </c>
      <c r="Y138" s="108"/>
      <c r="Z138" s="108" t="s">
        <v>76</v>
      </c>
      <c r="AA138" s="131"/>
      <c r="AB138" s="83"/>
      <c r="AC138" s="188">
        <v>24450</v>
      </c>
      <c r="AD138" s="135"/>
      <c r="AE138" s="141">
        <v>3000</v>
      </c>
      <c r="AF138" s="136">
        <f>AC138-AD138-AE138</f>
        <v>21450</v>
      </c>
      <c r="AG138" s="395"/>
    </row>
    <row r="139" spans="1:33" s="16" customFormat="1" ht="37.5" customHeight="1" hidden="1" thickBot="1">
      <c r="A139" s="446" t="s">
        <v>131</v>
      </c>
      <c r="B139" s="12" t="s">
        <v>18</v>
      </c>
      <c r="C139" s="12" t="s">
        <v>33</v>
      </c>
      <c r="D139" s="12" t="s">
        <v>25</v>
      </c>
      <c r="E139" s="12" t="s">
        <v>133</v>
      </c>
      <c r="F139" s="12" t="s">
        <v>21</v>
      </c>
      <c r="G139" s="12" t="s">
        <v>53</v>
      </c>
      <c r="H139" s="10" t="s">
        <v>54</v>
      </c>
      <c r="I139" s="10" t="s">
        <v>20</v>
      </c>
      <c r="J139" s="12" t="s">
        <v>13</v>
      </c>
      <c r="K139" s="12" t="s">
        <v>17</v>
      </c>
      <c r="L139" s="12" t="s">
        <v>12</v>
      </c>
      <c r="M139" s="29" t="s">
        <v>31</v>
      </c>
      <c r="N139" s="12" t="s">
        <v>19</v>
      </c>
      <c r="O139" s="12"/>
      <c r="P139" s="12" t="s">
        <v>24</v>
      </c>
      <c r="Q139" s="10"/>
      <c r="R139" s="12" t="s">
        <v>23</v>
      </c>
      <c r="S139" s="12" t="s">
        <v>95</v>
      </c>
      <c r="T139" s="23" t="s">
        <v>57</v>
      </c>
      <c r="U139" s="12" t="s">
        <v>97</v>
      </c>
      <c r="V139" s="12" t="s">
        <v>60</v>
      </c>
      <c r="W139" s="10" t="s">
        <v>132</v>
      </c>
      <c r="X139" s="12" t="s">
        <v>84</v>
      </c>
      <c r="Y139" s="12" t="s">
        <v>134</v>
      </c>
      <c r="Z139" s="12" t="s">
        <v>76</v>
      </c>
      <c r="AA139" s="84"/>
      <c r="AB139" s="83"/>
      <c r="AC139" s="189">
        <v>28050</v>
      </c>
      <c r="AD139" s="91"/>
      <c r="AE139" s="94">
        <v>3000</v>
      </c>
      <c r="AF139" s="95">
        <f>AC139-AD139-AE139</f>
        <v>25050</v>
      </c>
      <c r="AG139" s="395"/>
    </row>
    <row r="140" spans="1:33" s="40" customFormat="1" ht="40.5" customHeight="1" hidden="1">
      <c r="A140" s="493"/>
      <c r="B140" s="488"/>
      <c r="C140" s="488"/>
      <c r="D140" s="488"/>
      <c r="E140" s="488"/>
      <c r="F140" s="488"/>
      <c r="G140" s="488"/>
      <c r="H140" s="488"/>
      <c r="I140" s="488"/>
      <c r="J140" s="488"/>
      <c r="K140" s="488"/>
      <c r="L140" s="488"/>
      <c r="M140" s="488"/>
      <c r="N140" s="488"/>
      <c r="O140" s="488"/>
      <c r="P140" s="488"/>
      <c r="Q140" s="488"/>
      <c r="R140" s="488"/>
      <c r="S140" s="488"/>
      <c r="T140" s="488"/>
      <c r="U140" s="488"/>
      <c r="V140" s="488"/>
      <c r="W140" s="488"/>
      <c r="X140" s="488"/>
      <c r="Y140" s="488"/>
      <c r="Z140" s="488"/>
      <c r="AA140" s="488"/>
      <c r="AB140" s="488"/>
      <c r="AC140" s="488"/>
      <c r="AD140" s="488"/>
      <c r="AE140" s="488"/>
      <c r="AF140" s="501"/>
      <c r="AG140" s="401"/>
    </row>
    <row r="141" spans="1:33" s="40" customFormat="1" ht="40.5" customHeight="1" hidden="1" thickBot="1">
      <c r="A141" s="40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466"/>
      <c r="AG141" s="401"/>
    </row>
    <row r="142" spans="1:72" s="50" customFormat="1" ht="40.5" customHeight="1" thickBot="1">
      <c r="A142" s="490" t="s">
        <v>232</v>
      </c>
      <c r="B142" s="491"/>
      <c r="C142" s="491"/>
      <c r="D142" s="491"/>
      <c r="E142" s="491"/>
      <c r="F142" s="491"/>
      <c r="G142" s="491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1"/>
      <c r="AA142" s="491"/>
      <c r="AB142" s="491"/>
      <c r="AC142" s="491"/>
      <c r="AD142" s="491"/>
      <c r="AE142" s="491"/>
      <c r="AF142" s="492"/>
      <c r="AG142" s="369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</row>
    <row r="143" spans="1:33" s="40" customFormat="1" ht="40.5" customHeight="1">
      <c r="A143" s="404" t="s">
        <v>182</v>
      </c>
      <c r="B143" s="360" t="s">
        <v>9</v>
      </c>
      <c r="C143" s="363" t="s">
        <v>19</v>
      </c>
      <c r="D143" s="363" t="s">
        <v>152</v>
      </c>
      <c r="E143" s="363" t="s">
        <v>25</v>
      </c>
      <c r="F143" s="370" t="s">
        <v>133</v>
      </c>
      <c r="G143" s="370" t="s">
        <v>302</v>
      </c>
      <c r="H143" s="360" t="s">
        <v>14</v>
      </c>
      <c r="I143" s="360" t="s">
        <v>20</v>
      </c>
      <c r="J143" s="360" t="s">
        <v>13</v>
      </c>
      <c r="K143" s="360" t="s">
        <v>250</v>
      </c>
      <c r="L143" s="360"/>
      <c r="M143" s="360" t="s">
        <v>12</v>
      </c>
      <c r="N143" s="361"/>
      <c r="O143" s="361" t="s">
        <v>269</v>
      </c>
      <c r="P143" s="361" t="s">
        <v>305</v>
      </c>
      <c r="Q143" s="363"/>
      <c r="R143" s="360"/>
      <c r="S143" s="363" t="s">
        <v>99</v>
      </c>
      <c r="T143" s="363" t="s">
        <v>135</v>
      </c>
      <c r="U143" s="363"/>
      <c r="V143" s="363"/>
      <c r="W143" s="363"/>
      <c r="X143" s="363"/>
      <c r="Y143" s="364" t="s">
        <v>121</v>
      </c>
      <c r="Z143" s="364" t="s">
        <v>98</v>
      </c>
      <c r="AA143" s="371" t="s">
        <v>294</v>
      </c>
      <c r="AB143" s="372"/>
      <c r="AC143" s="366">
        <v>21690</v>
      </c>
      <c r="AD143" s="96"/>
      <c r="AE143" s="367">
        <v>1500</v>
      </c>
      <c r="AF143" s="240">
        <f aca="true" t="shared" si="6" ref="AF143:AF149">AC143-AE143</f>
        <v>20190</v>
      </c>
      <c r="AG143" s="455">
        <v>18760</v>
      </c>
    </row>
    <row r="144" spans="1:33" s="40" customFormat="1" ht="40.5" customHeight="1">
      <c r="A144" s="405" t="s">
        <v>183</v>
      </c>
      <c r="B144" s="106" t="s">
        <v>9</v>
      </c>
      <c r="C144" s="108" t="s">
        <v>19</v>
      </c>
      <c r="D144" s="108" t="s">
        <v>152</v>
      </c>
      <c r="E144" s="108" t="s">
        <v>25</v>
      </c>
      <c r="F144" s="204" t="s">
        <v>133</v>
      </c>
      <c r="G144" s="204" t="s">
        <v>302</v>
      </c>
      <c r="H144" s="106" t="s">
        <v>14</v>
      </c>
      <c r="I144" s="106" t="s">
        <v>20</v>
      </c>
      <c r="J144" s="106" t="s">
        <v>13</v>
      </c>
      <c r="K144" s="106" t="s">
        <v>250</v>
      </c>
      <c r="L144" s="106"/>
      <c r="M144" s="108" t="s">
        <v>63</v>
      </c>
      <c r="N144" s="107"/>
      <c r="O144" s="107" t="s">
        <v>269</v>
      </c>
      <c r="P144" s="107" t="s">
        <v>305</v>
      </c>
      <c r="Q144" s="108"/>
      <c r="R144" s="106" t="s">
        <v>187</v>
      </c>
      <c r="S144" s="108" t="s">
        <v>100</v>
      </c>
      <c r="T144" s="108" t="s">
        <v>135</v>
      </c>
      <c r="U144" s="108"/>
      <c r="V144" s="108"/>
      <c r="W144" s="108"/>
      <c r="X144" s="109" t="s">
        <v>74</v>
      </c>
      <c r="Y144" s="109" t="s">
        <v>121</v>
      </c>
      <c r="Z144" s="109" t="s">
        <v>98</v>
      </c>
      <c r="AA144" s="153" t="s">
        <v>78</v>
      </c>
      <c r="AB144" s="63"/>
      <c r="AC144" s="188">
        <v>22640</v>
      </c>
      <c r="AD144" s="91"/>
      <c r="AE144" s="141">
        <v>1500</v>
      </c>
      <c r="AF144" s="136">
        <f t="shared" si="6"/>
        <v>21140</v>
      </c>
      <c r="AG144" s="456">
        <v>19710</v>
      </c>
    </row>
    <row r="145" spans="1:33" s="40" customFormat="1" ht="40.5" customHeight="1">
      <c r="A145" s="405" t="s">
        <v>184</v>
      </c>
      <c r="B145" s="106" t="s">
        <v>9</v>
      </c>
      <c r="C145" s="108" t="s">
        <v>19</v>
      </c>
      <c r="D145" s="108" t="s">
        <v>152</v>
      </c>
      <c r="E145" s="108" t="s">
        <v>25</v>
      </c>
      <c r="F145" s="204" t="s">
        <v>133</v>
      </c>
      <c r="G145" s="204" t="s">
        <v>302</v>
      </c>
      <c r="H145" s="106" t="s">
        <v>14</v>
      </c>
      <c r="I145" s="106" t="s">
        <v>20</v>
      </c>
      <c r="J145" s="106" t="s">
        <v>13</v>
      </c>
      <c r="K145" s="106" t="s">
        <v>250</v>
      </c>
      <c r="L145" s="106"/>
      <c r="M145" s="108" t="s">
        <v>63</v>
      </c>
      <c r="N145" s="107" t="s">
        <v>96</v>
      </c>
      <c r="O145" s="107" t="s">
        <v>269</v>
      </c>
      <c r="P145" s="107" t="s">
        <v>305</v>
      </c>
      <c r="Q145" s="108"/>
      <c r="R145" s="106" t="s">
        <v>187</v>
      </c>
      <c r="S145" s="108" t="s">
        <v>100</v>
      </c>
      <c r="T145" s="108" t="s">
        <v>135</v>
      </c>
      <c r="U145" s="108"/>
      <c r="V145" s="108"/>
      <c r="W145" s="108" t="s">
        <v>23</v>
      </c>
      <c r="X145" s="109" t="s">
        <v>74</v>
      </c>
      <c r="Y145" s="109" t="s">
        <v>162</v>
      </c>
      <c r="Z145" s="109" t="s">
        <v>98</v>
      </c>
      <c r="AA145" s="153" t="s">
        <v>78</v>
      </c>
      <c r="AB145" s="63"/>
      <c r="AC145" s="188">
        <v>23900</v>
      </c>
      <c r="AD145" s="135"/>
      <c r="AE145" s="141">
        <v>1500</v>
      </c>
      <c r="AF145" s="136">
        <f t="shared" si="6"/>
        <v>22400</v>
      </c>
      <c r="AG145" s="456">
        <v>20970</v>
      </c>
    </row>
    <row r="146" spans="1:33" s="40" customFormat="1" ht="40.5" customHeight="1">
      <c r="A146" s="405" t="s">
        <v>185</v>
      </c>
      <c r="B146" s="106" t="s">
        <v>71</v>
      </c>
      <c r="C146" s="108" t="s">
        <v>19</v>
      </c>
      <c r="D146" s="108" t="s">
        <v>152</v>
      </c>
      <c r="E146" s="108" t="s">
        <v>25</v>
      </c>
      <c r="F146" s="204" t="s">
        <v>133</v>
      </c>
      <c r="G146" s="204" t="s">
        <v>302</v>
      </c>
      <c r="H146" s="106" t="s">
        <v>14</v>
      </c>
      <c r="I146" s="106" t="s">
        <v>20</v>
      </c>
      <c r="J146" s="106" t="s">
        <v>13</v>
      </c>
      <c r="K146" s="106" t="s">
        <v>250</v>
      </c>
      <c r="L146" s="106" t="s">
        <v>92</v>
      </c>
      <c r="M146" s="108" t="s">
        <v>63</v>
      </c>
      <c r="N146" s="107" t="s">
        <v>96</v>
      </c>
      <c r="O146" s="107" t="s">
        <v>269</v>
      </c>
      <c r="P146" s="107" t="s">
        <v>305</v>
      </c>
      <c r="Q146" s="108" t="s">
        <v>188</v>
      </c>
      <c r="R146" s="106" t="s">
        <v>187</v>
      </c>
      <c r="S146" s="108" t="s">
        <v>100</v>
      </c>
      <c r="T146" s="108" t="s">
        <v>135</v>
      </c>
      <c r="U146" s="108" t="s">
        <v>134</v>
      </c>
      <c r="V146" s="108"/>
      <c r="W146" s="108"/>
      <c r="X146" s="109" t="s">
        <v>74</v>
      </c>
      <c r="Y146" s="109" t="s">
        <v>162</v>
      </c>
      <c r="Z146" s="109" t="s">
        <v>98</v>
      </c>
      <c r="AA146" s="153" t="s">
        <v>78</v>
      </c>
      <c r="AB146" s="63"/>
      <c r="AC146" s="188">
        <v>24640</v>
      </c>
      <c r="AD146" s="135"/>
      <c r="AE146" s="141">
        <v>1500</v>
      </c>
      <c r="AF146" s="136">
        <f t="shared" si="6"/>
        <v>23140</v>
      </c>
      <c r="AG146" s="456">
        <v>21710</v>
      </c>
    </row>
    <row r="147" spans="1:33" s="40" customFormat="1" ht="40.5" customHeight="1">
      <c r="A147" s="405" t="s">
        <v>186</v>
      </c>
      <c r="B147" s="106" t="s">
        <v>71</v>
      </c>
      <c r="C147" s="108" t="s">
        <v>19</v>
      </c>
      <c r="D147" s="108" t="s">
        <v>152</v>
      </c>
      <c r="E147" s="108" t="s">
        <v>25</v>
      </c>
      <c r="F147" s="204" t="s">
        <v>133</v>
      </c>
      <c r="G147" s="204" t="s">
        <v>302</v>
      </c>
      <c r="H147" s="106" t="s">
        <v>14</v>
      </c>
      <c r="I147" s="106" t="s">
        <v>20</v>
      </c>
      <c r="J147" s="106" t="s">
        <v>13</v>
      </c>
      <c r="K147" s="106" t="s">
        <v>250</v>
      </c>
      <c r="L147" s="106" t="s">
        <v>92</v>
      </c>
      <c r="M147" s="108" t="s">
        <v>63</v>
      </c>
      <c r="N147" s="107" t="s">
        <v>96</v>
      </c>
      <c r="O147" s="107" t="s">
        <v>269</v>
      </c>
      <c r="P147" s="107" t="s">
        <v>305</v>
      </c>
      <c r="Q147" s="108" t="s">
        <v>188</v>
      </c>
      <c r="R147" s="106" t="s">
        <v>187</v>
      </c>
      <c r="S147" s="108" t="s">
        <v>100</v>
      </c>
      <c r="T147" s="108" t="s">
        <v>135</v>
      </c>
      <c r="U147" s="108" t="s">
        <v>134</v>
      </c>
      <c r="V147" s="108" t="s">
        <v>197</v>
      </c>
      <c r="W147" s="108" t="s">
        <v>23</v>
      </c>
      <c r="X147" s="109" t="s">
        <v>74</v>
      </c>
      <c r="Y147" s="109" t="s">
        <v>162</v>
      </c>
      <c r="Z147" s="109" t="s">
        <v>98</v>
      </c>
      <c r="AA147" s="153" t="s">
        <v>78</v>
      </c>
      <c r="AB147" s="63"/>
      <c r="AC147" s="188">
        <v>26040</v>
      </c>
      <c r="AD147" s="135"/>
      <c r="AE147" s="141">
        <v>1500</v>
      </c>
      <c r="AF147" s="136">
        <f t="shared" si="6"/>
        <v>24540</v>
      </c>
      <c r="AG147" s="456">
        <v>23110</v>
      </c>
    </row>
    <row r="148" spans="1:33" s="40" customFormat="1" ht="40.5" customHeight="1">
      <c r="A148" s="405" t="s">
        <v>218</v>
      </c>
      <c r="B148" s="106" t="s">
        <v>9</v>
      </c>
      <c r="C148" s="108" t="s">
        <v>19</v>
      </c>
      <c r="D148" s="108" t="s">
        <v>152</v>
      </c>
      <c r="E148" s="108" t="s">
        <v>25</v>
      </c>
      <c r="F148" s="204" t="s">
        <v>133</v>
      </c>
      <c r="G148" s="204" t="s">
        <v>302</v>
      </c>
      <c r="H148" s="106" t="s">
        <v>14</v>
      </c>
      <c r="I148" s="106" t="s">
        <v>20</v>
      </c>
      <c r="J148" s="106" t="s">
        <v>13</v>
      </c>
      <c r="K148" s="106" t="s">
        <v>250</v>
      </c>
      <c r="L148" s="106"/>
      <c r="M148" s="108" t="s">
        <v>63</v>
      </c>
      <c r="N148" s="107"/>
      <c r="O148" s="107" t="s">
        <v>269</v>
      </c>
      <c r="P148" s="107" t="s">
        <v>305</v>
      </c>
      <c r="Q148" s="108"/>
      <c r="R148" s="106" t="s">
        <v>187</v>
      </c>
      <c r="S148" s="108" t="s">
        <v>100</v>
      </c>
      <c r="T148" s="108" t="s">
        <v>135</v>
      </c>
      <c r="U148" s="108"/>
      <c r="V148" s="108"/>
      <c r="W148" s="108"/>
      <c r="X148" s="109" t="s">
        <v>74</v>
      </c>
      <c r="Y148" s="109" t="s">
        <v>121</v>
      </c>
      <c r="Z148" s="109" t="s">
        <v>98</v>
      </c>
      <c r="AA148" s="153" t="s">
        <v>78</v>
      </c>
      <c r="AB148" s="63"/>
      <c r="AC148" s="192">
        <v>27040</v>
      </c>
      <c r="AD148" s="91"/>
      <c r="AE148" s="141">
        <v>1500</v>
      </c>
      <c r="AF148" s="136">
        <f>AC148-AE148</f>
        <v>25540</v>
      </c>
      <c r="AG148" s="456">
        <v>23540</v>
      </c>
    </row>
    <row r="149" spans="1:33" s="40" customFormat="1" ht="40.5" customHeight="1" thickBot="1">
      <c r="A149" s="409" t="s">
        <v>328</v>
      </c>
      <c r="B149" s="111" t="s">
        <v>9</v>
      </c>
      <c r="C149" s="113" t="s">
        <v>19</v>
      </c>
      <c r="D149" s="113" t="s">
        <v>152</v>
      </c>
      <c r="E149" s="113" t="s">
        <v>25</v>
      </c>
      <c r="F149" s="208" t="s">
        <v>133</v>
      </c>
      <c r="G149" s="208" t="s">
        <v>302</v>
      </c>
      <c r="H149" s="111" t="s">
        <v>14</v>
      </c>
      <c r="I149" s="111" t="s">
        <v>20</v>
      </c>
      <c r="J149" s="111" t="s">
        <v>13</v>
      </c>
      <c r="K149" s="111" t="s">
        <v>250</v>
      </c>
      <c r="L149" s="111"/>
      <c r="M149" s="113" t="s">
        <v>63</v>
      </c>
      <c r="N149" s="112" t="s">
        <v>96</v>
      </c>
      <c r="O149" s="112" t="s">
        <v>269</v>
      </c>
      <c r="P149" s="112" t="s">
        <v>305</v>
      </c>
      <c r="Q149" s="113"/>
      <c r="R149" s="111" t="s">
        <v>187</v>
      </c>
      <c r="S149" s="113" t="s">
        <v>100</v>
      </c>
      <c r="T149" s="113" t="s">
        <v>135</v>
      </c>
      <c r="U149" s="113"/>
      <c r="V149" s="113"/>
      <c r="W149" s="113" t="s">
        <v>23</v>
      </c>
      <c r="X149" s="114" t="s">
        <v>74</v>
      </c>
      <c r="Y149" s="114" t="s">
        <v>162</v>
      </c>
      <c r="Z149" s="114" t="s">
        <v>98</v>
      </c>
      <c r="AA149" s="154" t="s">
        <v>78</v>
      </c>
      <c r="AB149" s="172"/>
      <c r="AC149" s="186">
        <v>28140</v>
      </c>
      <c r="AD149" s="155"/>
      <c r="AE149" s="142">
        <v>1500</v>
      </c>
      <c r="AF149" s="137">
        <f t="shared" si="6"/>
        <v>26640</v>
      </c>
      <c r="AG149" s="450">
        <v>24640</v>
      </c>
    </row>
    <row r="150" spans="1:32" s="40" customFormat="1" ht="13.5" customHeight="1" hidden="1" thickBot="1">
      <c r="A150" s="161"/>
      <c r="B150" s="162"/>
      <c r="C150" s="163"/>
      <c r="D150" s="163"/>
      <c r="E150" s="163"/>
      <c r="F150" s="163"/>
      <c r="G150" s="163"/>
      <c r="H150" s="162"/>
      <c r="I150" s="162"/>
      <c r="J150" s="162"/>
      <c r="K150" s="162"/>
      <c r="L150" s="162"/>
      <c r="M150" s="163"/>
      <c r="N150" s="164"/>
      <c r="O150" s="164"/>
      <c r="P150" s="163"/>
      <c r="Q150" s="163"/>
      <c r="R150" s="162"/>
      <c r="S150" s="163"/>
      <c r="T150" s="163"/>
      <c r="U150" s="163"/>
      <c r="V150" s="163"/>
      <c r="W150" s="163"/>
      <c r="X150" s="165"/>
      <c r="Y150" s="165"/>
      <c r="Z150" s="165"/>
      <c r="AA150" s="162"/>
      <c r="AB150" s="158"/>
      <c r="AC150" s="166"/>
      <c r="AD150" s="159"/>
      <c r="AE150" s="167"/>
      <c r="AF150" s="168"/>
    </row>
    <row r="151" spans="1:32" s="40" customFormat="1" ht="40.5" customHeight="1" hidden="1">
      <c r="A151" s="149" t="s">
        <v>208</v>
      </c>
      <c r="B151" s="101" t="s">
        <v>9</v>
      </c>
      <c r="C151" s="103" t="s">
        <v>19</v>
      </c>
      <c r="D151" s="103" t="s">
        <v>152</v>
      </c>
      <c r="E151" s="103" t="s">
        <v>25</v>
      </c>
      <c r="F151" s="103" t="s">
        <v>83</v>
      </c>
      <c r="G151" s="103" t="s">
        <v>84</v>
      </c>
      <c r="H151" s="101" t="s">
        <v>14</v>
      </c>
      <c r="I151" s="101" t="s">
        <v>20</v>
      </c>
      <c r="J151" s="101" t="s">
        <v>13</v>
      </c>
      <c r="K151" s="101" t="s">
        <v>17</v>
      </c>
      <c r="L151" s="101"/>
      <c r="M151" s="101" t="s">
        <v>12</v>
      </c>
      <c r="N151" s="102"/>
      <c r="O151" s="102" t="s">
        <v>115</v>
      </c>
      <c r="P151" s="103" t="s">
        <v>17</v>
      </c>
      <c r="Q151" s="103"/>
      <c r="R151" s="101"/>
      <c r="S151" s="103" t="s">
        <v>99</v>
      </c>
      <c r="T151" s="103" t="s">
        <v>135</v>
      </c>
      <c r="U151" s="103"/>
      <c r="V151" s="103"/>
      <c r="W151" s="103"/>
      <c r="X151" s="103"/>
      <c r="Y151" s="104" t="s">
        <v>121</v>
      </c>
      <c r="Z151" s="104" t="s">
        <v>98</v>
      </c>
      <c r="AA151" s="152" t="s">
        <v>200</v>
      </c>
      <c r="AB151" s="169"/>
      <c r="AC151" s="187">
        <v>28200</v>
      </c>
      <c r="AD151" s="170"/>
      <c r="AE151" s="173">
        <v>1500</v>
      </c>
      <c r="AF151" s="140">
        <f aca="true" t="shared" si="7" ref="AF151:AF156">AC151-AE151</f>
        <v>26700</v>
      </c>
    </row>
    <row r="152" spans="1:32" s="40" customFormat="1" ht="40.5" customHeight="1" hidden="1">
      <c r="A152" s="150" t="s">
        <v>209</v>
      </c>
      <c r="B152" s="106" t="s">
        <v>9</v>
      </c>
      <c r="C152" s="108" t="s">
        <v>19</v>
      </c>
      <c r="D152" s="108" t="s">
        <v>152</v>
      </c>
      <c r="E152" s="108" t="s">
        <v>25</v>
      </c>
      <c r="F152" s="108" t="s">
        <v>83</v>
      </c>
      <c r="G152" s="108" t="s">
        <v>84</v>
      </c>
      <c r="H152" s="106" t="s">
        <v>14</v>
      </c>
      <c r="I152" s="106" t="s">
        <v>20</v>
      </c>
      <c r="J152" s="106" t="s">
        <v>13</v>
      </c>
      <c r="K152" s="106" t="s">
        <v>17</v>
      </c>
      <c r="L152" s="106"/>
      <c r="M152" s="108" t="s">
        <v>63</v>
      </c>
      <c r="N152" s="107"/>
      <c r="O152" s="107" t="s">
        <v>115</v>
      </c>
      <c r="P152" s="108" t="s">
        <v>17</v>
      </c>
      <c r="Q152" s="108"/>
      <c r="R152" s="106" t="s">
        <v>187</v>
      </c>
      <c r="S152" s="108" t="s">
        <v>100</v>
      </c>
      <c r="T152" s="108" t="s">
        <v>135</v>
      </c>
      <c r="U152" s="108"/>
      <c r="V152" s="108"/>
      <c r="W152" s="108"/>
      <c r="X152" s="109" t="s">
        <v>74</v>
      </c>
      <c r="Y152" s="109" t="s">
        <v>121</v>
      </c>
      <c r="Z152" s="109" t="s">
        <v>98</v>
      </c>
      <c r="AA152" s="153" t="s">
        <v>78</v>
      </c>
      <c r="AB152" s="63"/>
      <c r="AC152" s="188">
        <v>29050</v>
      </c>
      <c r="AD152" s="91"/>
      <c r="AE152" s="141">
        <v>1500</v>
      </c>
      <c r="AF152" s="136">
        <f t="shared" si="7"/>
        <v>27550</v>
      </c>
    </row>
    <row r="153" spans="1:32" s="40" customFormat="1" ht="40.5" customHeight="1" hidden="1">
      <c r="A153" s="150" t="s">
        <v>210</v>
      </c>
      <c r="B153" s="106" t="s">
        <v>9</v>
      </c>
      <c r="C153" s="108" t="s">
        <v>19</v>
      </c>
      <c r="D153" s="108" t="s">
        <v>152</v>
      </c>
      <c r="E153" s="108" t="s">
        <v>25</v>
      </c>
      <c r="F153" s="108" t="s">
        <v>83</v>
      </c>
      <c r="G153" s="108" t="s">
        <v>84</v>
      </c>
      <c r="H153" s="106" t="s">
        <v>14</v>
      </c>
      <c r="I153" s="106" t="s">
        <v>20</v>
      </c>
      <c r="J153" s="106" t="s">
        <v>13</v>
      </c>
      <c r="K153" s="106" t="s">
        <v>17</v>
      </c>
      <c r="L153" s="106"/>
      <c r="M153" s="108" t="s">
        <v>63</v>
      </c>
      <c r="N153" s="107" t="s">
        <v>96</v>
      </c>
      <c r="O153" s="107" t="s">
        <v>115</v>
      </c>
      <c r="P153" s="108" t="s">
        <v>17</v>
      </c>
      <c r="Q153" s="108"/>
      <c r="R153" s="106" t="s">
        <v>187</v>
      </c>
      <c r="S153" s="108" t="s">
        <v>100</v>
      </c>
      <c r="T153" s="108" t="s">
        <v>135</v>
      </c>
      <c r="U153" s="108"/>
      <c r="V153" s="108"/>
      <c r="W153" s="108" t="s">
        <v>23</v>
      </c>
      <c r="X153" s="109" t="s">
        <v>74</v>
      </c>
      <c r="Y153" s="109" t="s">
        <v>162</v>
      </c>
      <c r="Z153" s="109" t="s">
        <v>98</v>
      </c>
      <c r="AA153" s="153" t="s">
        <v>78</v>
      </c>
      <c r="AB153" s="63"/>
      <c r="AC153" s="188">
        <v>30250</v>
      </c>
      <c r="AD153" s="135"/>
      <c r="AE153" s="141">
        <v>1500</v>
      </c>
      <c r="AF153" s="136">
        <f t="shared" si="7"/>
        <v>28750</v>
      </c>
    </row>
    <row r="154" spans="1:32" s="40" customFormat="1" ht="40.5" customHeight="1" hidden="1">
      <c r="A154" s="150" t="s">
        <v>211</v>
      </c>
      <c r="B154" s="106" t="s">
        <v>71</v>
      </c>
      <c r="C154" s="108" t="s">
        <v>19</v>
      </c>
      <c r="D154" s="108" t="s">
        <v>152</v>
      </c>
      <c r="E154" s="108" t="s">
        <v>25</v>
      </c>
      <c r="F154" s="108" t="s">
        <v>83</v>
      </c>
      <c r="G154" s="108" t="s">
        <v>84</v>
      </c>
      <c r="H154" s="106" t="s">
        <v>14</v>
      </c>
      <c r="I154" s="106" t="s">
        <v>20</v>
      </c>
      <c r="J154" s="106" t="s">
        <v>13</v>
      </c>
      <c r="K154" s="106" t="s">
        <v>17</v>
      </c>
      <c r="L154" s="106" t="s">
        <v>92</v>
      </c>
      <c r="M154" s="108" t="s">
        <v>63</v>
      </c>
      <c r="N154" s="107" t="s">
        <v>96</v>
      </c>
      <c r="O154" s="107" t="s">
        <v>115</v>
      </c>
      <c r="P154" s="108" t="s">
        <v>17</v>
      </c>
      <c r="Q154" s="120" t="s">
        <v>188</v>
      </c>
      <c r="R154" s="106" t="s">
        <v>187</v>
      </c>
      <c r="S154" s="108" t="s">
        <v>100</v>
      </c>
      <c r="T154" s="108" t="s">
        <v>135</v>
      </c>
      <c r="U154" s="108" t="s">
        <v>134</v>
      </c>
      <c r="V154" s="160"/>
      <c r="W154" s="108"/>
      <c r="X154" s="109" t="s">
        <v>74</v>
      </c>
      <c r="Y154" s="109" t="s">
        <v>162</v>
      </c>
      <c r="Z154" s="109" t="s">
        <v>98</v>
      </c>
      <c r="AA154" s="153" t="s">
        <v>78</v>
      </c>
      <c r="AB154" s="63"/>
      <c r="AC154" s="188">
        <v>31090</v>
      </c>
      <c r="AD154" s="135"/>
      <c r="AE154" s="141">
        <v>1500</v>
      </c>
      <c r="AF154" s="136">
        <f t="shared" si="7"/>
        <v>29590</v>
      </c>
    </row>
    <row r="155" spans="1:32" s="40" customFormat="1" ht="40.5" customHeight="1" hidden="1">
      <c r="A155" s="150" t="s">
        <v>212</v>
      </c>
      <c r="B155" s="106" t="s">
        <v>71</v>
      </c>
      <c r="C155" s="108" t="s">
        <v>19</v>
      </c>
      <c r="D155" s="108" t="s">
        <v>152</v>
      </c>
      <c r="E155" s="108" t="s">
        <v>25</v>
      </c>
      <c r="F155" s="108" t="s">
        <v>83</v>
      </c>
      <c r="G155" s="108" t="s">
        <v>84</v>
      </c>
      <c r="H155" s="106" t="s">
        <v>14</v>
      </c>
      <c r="I155" s="106" t="s">
        <v>20</v>
      </c>
      <c r="J155" s="106" t="s">
        <v>13</v>
      </c>
      <c r="K155" s="106" t="s">
        <v>17</v>
      </c>
      <c r="L155" s="106" t="s">
        <v>92</v>
      </c>
      <c r="M155" s="108" t="s">
        <v>63</v>
      </c>
      <c r="N155" s="107" t="s">
        <v>96</v>
      </c>
      <c r="O155" s="107" t="s">
        <v>115</v>
      </c>
      <c r="P155" s="108" t="s">
        <v>17</v>
      </c>
      <c r="Q155" s="120" t="s">
        <v>188</v>
      </c>
      <c r="R155" s="106" t="s">
        <v>187</v>
      </c>
      <c r="S155" s="108" t="s">
        <v>100</v>
      </c>
      <c r="T155" s="108" t="s">
        <v>135</v>
      </c>
      <c r="U155" s="108" t="s">
        <v>134</v>
      </c>
      <c r="V155" s="160" t="s">
        <v>197</v>
      </c>
      <c r="W155" s="108" t="s">
        <v>23</v>
      </c>
      <c r="X155" s="109" t="s">
        <v>74</v>
      </c>
      <c r="Y155" s="109" t="s">
        <v>162</v>
      </c>
      <c r="Z155" s="109" t="s">
        <v>98</v>
      </c>
      <c r="AA155" s="153" t="s">
        <v>78</v>
      </c>
      <c r="AB155" s="63"/>
      <c r="AC155" s="188">
        <v>32490</v>
      </c>
      <c r="AD155" s="135"/>
      <c r="AE155" s="141">
        <v>1500</v>
      </c>
      <c r="AF155" s="136">
        <f t="shared" si="7"/>
        <v>30990</v>
      </c>
    </row>
    <row r="156" spans="1:32" s="40" customFormat="1" ht="40.5" customHeight="1" hidden="1" thickBot="1">
      <c r="A156" s="151" t="s">
        <v>213</v>
      </c>
      <c r="B156" s="111" t="s">
        <v>71</v>
      </c>
      <c r="C156" s="113" t="s">
        <v>19</v>
      </c>
      <c r="D156" s="113" t="s">
        <v>152</v>
      </c>
      <c r="E156" s="113" t="s">
        <v>25</v>
      </c>
      <c r="F156" s="113" t="s">
        <v>83</v>
      </c>
      <c r="G156" s="113" t="s">
        <v>84</v>
      </c>
      <c r="H156" s="111" t="s">
        <v>14</v>
      </c>
      <c r="I156" s="111" t="s">
        <v>20</v>
      </c>
      <c r="J156" s="111" t="s">
        <v>13</v>
      </c>
      <c r="K156" s="111" t="s">
        <v>17</v>
      </c>
      <c r="L156" s="111" t="s">
        <v>92</v>
      </c>
      <c r="M156" s="113" t="s">
        <v>63</v>
      </c>
      <c r="N156" s="112" t="s">
        <v>96</v>
      </c>
      <c r="O156" s="112" t="s">
        <v>115</v>
      </c>
      <c r="P156" s="113" t="s">
        <v>17</v>
      </c>
      <c r="Q156" s="121" t="s">
        <v>189</v>
      </c>
      <c r="R156" s="111" t="s">
        <v>187</v>
      </c>
      <c r="S156" s="113" t="s">
        <v>100</v>
      </c>
      <c r="T156" s="113" t="s">
        <v>135</v>
      </c>
      <c r="U156" s="171" t="s">
        <v>205</v>
      </c>
      <c r="V156" s="171" t="s">
        <v>197</v>
      </c>
      <c r="W156" s="171" t="s">
        <v>206</v>
      </c>
      <c r="X156" s="114" t="s">
        <v>74</v>
      </c>
      <c r="Y156" s="114" t="s">
        <v>162</v>
      </c>
      <c r="Z156" s="114" t="s">
        <v>98</v>
      </c>
      <c r="AA156" s="154" t="s">
        <v>78</v>
      </c>
      <c r="AB156" s="172"/>
      <c r="AC156" s="186">
        <v>33850</v>
      </c>
      <c r="AD156" s="155"/>
      <c r="AE156" s="174">
        <v>1500</v>
      </c>
      <c r="AF156" s="137">
        <f t="shared" si="7"/>
        <v>32350</v>
      </c>
    </row>
    <row r="157" spans="1:32" s="100" customFormat="1" ht="40.5" customHeight="1" hidden="1" thickBot="1">
      <c r="A157" s="488"/>
      <c r="B157" s="488"/>
      <c r="C157" s="488"/>
      <c r="D157" s="488"/>
      <c r="E157" s="488"/>
      <c r="F157" s="488"/>
      <c r="G157" s="488"/>
      <c r="H157" s="488"/>
      <c r="I157" s="488"/>
      <c r="J157" s="488"/>
      <c r="K157" s="488"/>
      <c r="L157" s="488"/>
      <c r="M157" s="488"/>
      <c r="N157" s="488"/>
      <c r="O157" s="488"/>
      <c r="P157" s="488"/>
      <c r="Q157" s="488"/>
      <c r="R157" s="488"/>
      <c r="S157" s="488"/>
      <c r="T157" s="488"/>
      <c r="U157" s="488"/>
      <c r="V157" s="488"/>
      <c r="W157" s="488"/>
      <c r="X157" s="488"/>
      <c r="Y157" s="488"/>
      <c r="Z157" s="488"/>
      <c r="AA157" s="488"/>
      <c r="AB157" s="488"/>
      <c r="AC157" s="488"/>
      <c r="AD157" s="488"/>
      <c r="AE157" s="488"/>
      <c r="AF157" s="489"/>
    </row>
    <row r="158" spans="1:72" s="72" customFormat="1" ht="40.5" customHeight="1" hidden="1" thickBo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8"/>
      <c r="Z158" s="68"/>
      <c r="AA158" s="68"/>
      <c r="AB158" s="68" t="s">
        <v>137</v>
      </c>
      <c r="AC158" s="77"/>
      <c r="AD158" s="69"/>
      <c r="AE158" s="47"/>
      <c r="AF158" s="48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</row>
    <row r="159" spans="1:32" s="16" customFormat="1" ht="40.5" customHeight="1" hidden="1">
      <c r="A159" s="148" t="s">
        <v>103</v>
      </c>
      <c r="B159" s="133" t="s">
        <v>9</v>
      </c>
      <c r="C159" s="101" t="s">
        <v>33</v>
      </c>
      <c r="D159" s="133" t="s">
        <v>27</v>
      </c>
      <c r="E159" s="101" t="s">
        <v>101</v>
      </c>
      <c r="F159" s="101" t="s">
        <v>74</v>
      </c>
      <c r="G159" s="101" t="s">
        <v>53</v>
      </c>
      <c r="H159" s="102" t="s">
        <v>54</v>
      </c>
      <c r="I159" s="102" t="s">
        <v>20</v>
      </c>
      <c r="J159" s="101" t="s">
        <v>13</v>
      </c>
      <c r="K159" s="133" t="s">
        <v>69</v>
      </c>
      <c r="L159" s="133" t="s">
        <v>12</v>
      </c>
      <c r="M159" s="133" t="s">
        <v>89</v>
      </c>
      <c r="N159" s="133"/>
      <c r="O159" s="133" t="s">
        <v>61</v>
      </c>
      <c r="P159" s="101" t="s">
        <v>97</v>
      </c>
      <c r="Q159" s="133" t="s">
        <v>64</v>
      </c>
      <c r="R159" s="133"/>
      <c r="S159" s="101" t="s">
        <v>95</v>
      </c>
      <c r="T159" s="133" t="s">
        <v>57</v>
      </c>
      <c r="U159" s="133"/>
      <c r="V159" s="101"/>
      <c r="W159" s="101" t="s">
        <v>174</v>
      </c>
      <c r="X159" s="102" t="s">
        <v>24</v>
      </c>
      <c r="Y159" s="102" t="s">
        <v>76</v>
      </c>
      <c r="Z159" s="102"/>
      <c r="AA159" s="122"/>
      <c r="AB159" s="78">
        <v>26300</v>
      </c>
      <c r="AC159" s="199">
        <v>24200</v>
      </c>
      <c r="AD159" s="138"/>
      <c r="AE159" s="139">
        <v>4000</v>
      </c>
      <c r="AF159" s="140">
        <f aca="true" t="shared" si="8" ref="AF159:AF164">AC159-AD159-AE159</f>
        <v>20200</v>
      </c>
    </row>
    <row r="160" spans="1:32" s="16" customFormat="1" ht="40.5" customHeight="1" hidden="1">
      <c r="A160" s="146" t="s">
        <v>104</v>
      </c>
      <c r="B160" s="134" t="s">
        <v>71</v>
      </c>
      <c r="C160" s="106" t="s">
        <v>33</v>
      </c>
      <c r="D160" s="134" t="s">
        <v>56</v>
      </c>
      <c r="E160" s="106" t="s">
        <v>101</v>
      </c>
      <c r="F160" s="106" t="s">
        <v>74</v>
      </c>
      <c r="G160" s="106" t="s">
        <v>53</v>
      </c>
      <c r="H160" s="107" t="s">
        <v>54</v>
      </c>
      <c r="I160" s="107" t="s">
        <v>20</v>
      </c>
      <c r="J160" s="106" t="s">
        <v>13</v>
      </c>
      <c r="K160" s="134" t="s">
        <v>69</v>
      </c>
      <c r="L160" s="134" t="s">
        <v>12</v>
      </c>
      <c r="M160" s="134" t="s">
        <v>89</v>
      </c>
      <c r="N160" s="134"/>
      <c r="O160" s="134" t="s">
        <v>61</v>
      </c>
      <c r="P160" s="106" t="s">
        <v>97</v>
      </c>
      <c r="Q160" s="134" t="s">
        <v>64</v>
      </c>
      <c r="R160" s="134" t="s">
        <v>23</v>
      </c>
      <c r="S160" s="106" t="s">
        <v>95</v>
      </c>
      <c r="T160" s="134" t="s">
        <v>57</v>
      </c>
      <c r="U160" s="134"/>
      <c r="V160" s="106"/>
      <c r="W160" s="106" t="s">
        <v>174</v>
      </c>
      <c r="X160" s="107" t="s">
        <v>24</v>
      </c>
      <c r="Y160" s="107" t="s">
        <v>76</v>
      </c>
      <c r="Z160" s="107" t="s">
        <v>171</v>
      </c>
      <c r="AA160" s="118"/>
      <c r="AB160" s="79">
        <v>29300</v>
      </c>
      <c r="AC160" s="192">
        <v>27150</v>
      </c>
      <c r="AD160" s="135"/>
      <c r="AE160" s="141">
        <v>4000</v>
      </c>
      <c r="AF160" s="136">
        <f t="shared" si="8"/>
        <v>23150</v>
      </c>
    </row>
    <row r="161" spans="1:32" s="16" customFormat="1" ht="40.5" customHeight="1" hidden="1" thickBot="1">
      <c r="A161" s="147" t="s">
        <v>105</v>
      </c>
      <c r="B161" s="127" t="s">
        <v>71</v>
      </c>
      <c r="C161" s="111" t="s">
        <v>33</v>
      </c>
      <c r="D161" s="127" t="s">
        <v>56</v>
      </c>
      <c r="E161" s="111" t="s">
        <v>101</v>
      </c>
      <c r="F161" s="111" t="s">
        <v>74</v>
      </c>
      <c r="G161" s="111" t="s">
        <v>53</v>
      </c>
      <c r="H161" s="112" t="s">
        <v>54</v>
      </c>
      <c r="I161" s="112" t="s">
        <v>20</v>
      </c>
      <c r="J161" s="111" t="s">
        <v>13</v>
      </c>
      <c r="K161" s="127" t="s">
        <v>69</v>
      </c>
      <c r="L161" s="127" t="s">
        <v>12</v>
      </c>
      <c r="M161" s="127" t="s">
        <v>29</v>
      </c>
      <c r="N161" s="127"/>
      <c r="O161" s="127" t="s">
        <v>61</v>
      </c>
      <c r="P161" s="111" t="s">
        <v>97</v>
      </c>
      <c r="Q161" s="127" t="s">
        <v>64</v>
      </c>
      <c r="R161" s="127" t="s">
        <v>23</v>
      </c>
      <c r="S161" s="111" t="s">
        <v>95</v>
      </c>
      <c r="T161" s="127" t="s">
        <v>57</v>
      </c>
      <c r="U161" s="127"/>
      <c r="V161" s="111" t="s">
        <v>92</v>
      </c>
      <c r="W161" s="111" t="s">
        <v>174</v>
      </c>
      <c r="X161" s="112" t="s">
        <v>24</v>
      </c>
      <c r="Y161" s="112" t="s">
        <v>76</v>
      </c>
      <c r="Z161" s="112" t="s">
        <v>171</v>
      </c>
      <c r="AA161" s="123"/>
      <c r="AB161" s="79">
        <v>31300</v>
      </c>
      <c r="AC161" s="194">
        <v>28700</v>
      </c>
      <c r="AD161" s="135"/>
      <c r="AE161" s="142">
        <v>4000</v>
      </c>
      <c r="AF161" s="137">
        <f t="shared" si="8"/>
        <v>24700</v>
      </c>
    </row>
    <row r="162" spans="1:32" s="16" customFormat="1" ht="37.5" customHeight="1" hidden="1">
      <c r="A162" s="80" t="s">
        <v>91</v>
      </c>
      <c r="B162" s="27" t="s">
        <v>18</v>
      </c>
      <c r="C162" s="11" t="s">
        <v>33</v>
      </c>
      <c r="D162" s="27" t="s">
        <v>56</v>
      </c>
      <c r="E162" s="11" t="s">
        <v>101</v>
      </c>
      <c r="F162" s="11" t="s">
        <v>21</v>
      </c>
      <c r="G162" s="11" t="s">
        <v>53</v>
      </c>
      <c r="H162" s="26" t="s">
        <v>54</v>
      </c>
      <c r="I162" s="26" t="s">
        <v>20</v>
      </c>
      <c r="J162" s="11" t="s">
        <v>13</v>
      </c>
      <c r="K162" s="27" t="s">
        <v>30</v>
      </c>
      <c r="L162" s="27" t="s">
        <v>12</v>
      </c>
      <c r="M162" s="27" t="s">
        <v>29</v>
      </c>
      <c r="N162" s="27" t="s">
        <v>67</v>
      </c>
      <c r="O162" s="27"/>
      <c r="P162" s="11" t="s">
        <v>97</v>
      </c>
      <c r="Q162" s="11"/>
      <c r="R162" s="27" t="s">
        <v>23</v>
      </c>
      <c r="S162" s="11" t="s">
        <v>95</v>
      </c>
      <c r="T162" s="27" t="s">
        <v>57</v>
      </c>
      <c r="U162" s="27" t="s">
        <v>31</v>
      </c>
      <c r="V162" s="11" t="s">
        <v>75</v>
      </c>
      <c r="W162" s="27"/>
      <c r="X162" s="26"/>
      <c r="Y162" s="26"/>
      <c r="Z162" s="26" t="s">
        <v>171</v>
      </c>
      <c r="AA162" s="26"/>
      <c r="AB162" s="59">
        <v>29800</v>
      </c>
      <c r="AC162" s="46">
        <v>36600</v>
      </c>
      <c r="AD162" s="35"/>
      <c r="AE162" s="43">
        <v>5000</v>
      </c>
      <c r="AF162" s="46">
        <f t="shared" si="8"/>
        <v>31600</v>
      </c>
    </row>
    <row r="163" spans="1:32" s="16" customFormat="1" ht="37.5" customHeight="1" hidden="1">
      <c r="A163" s="58" t="s">
        <v>106</v>
      </c>
      <c r="B163" s="22" t="s">
        <v>71</v>
      </c>
      <c r="C163" s="6" t="s">
        <v>33</v>
      </c>
      <c r="D163" s="22" t="s">
        <v>56</v>
      </c>
      <c r="E163" s="6" t="s">
        <v>101</v>
      </c>
      <c r="F163" s="6" t="s">
        <v>74</v>
      </c>
      <c r="G163" s="6" t="s">
        <v>53</v>
      </c>
      <c r="H163" s="24" t="s">
        <v>54</v>
      </c>
      <c r="I163" s="24" t="s">
        <v>20</v>
      </c>
      <c r="J163" s="6" t="s">
        <v>13</v>
      </c>
      <c r="K163" s="22" t="s">
        <v>69</v>
      </c>
      <c r="L163" s="22" t="s">
        <v>12</v>
      </c>
      <c r="M163" s="22" t="s">
        <v>89</v>
      </c>
      <c r="N163" s="22"/>
      <c r="O163" s="22" t="s">
        <v>61</v>
      </c>
      <c r="P163" s="6" t="s">
        <v>97</v>
      </c>
      <c r="Q163" s="6" t="s">
        <v>64</v>
      </c>
      <c r="R163" s="22" t="s">
        <v>23</v>
      </c>
      <c r="S163" s="6" t="s">
        <v>95</v>
      </c>
      <c r="T163" s="22" t="s">
        <v>57</v>
      </c>
      <c r="U163" s="22" t="s">
        <v>77</v>
      </c>
      <c r="V163" s="6"/>
      <c r="W163" s="6"/>
      <c r="X163" s="24" t="s">
        <v>24</v>
      </c>
      <c r="Y163" s="24" t="s">
        <v>76</v>
      </c>
      <c r="Z163" s="24" t="s">
        <v>171</v>
      </c>
      <c r="AA163" s="24"/>
      <c r="AB163" s="45">
        <v>30200</v>
      </c>
      <c r="AC163" s="45">
        <v>34300</v>
      </c>
      <c r="AD163" s="35"/>
      <c r="AE163" s="33">
        <v>5000</v>
      </c>
      <c r="AF163" s="45">
        <f t="shared" si="8"/>
        <v>29300</v>
      </c>
    </row>
    <row r="164" spans="1:32" s="16" customFormat="1" ht="37.5" customHeight="1" hidden="1">
      <c r="A164" s="58" t="s">
        <v>107</v>
      </c>
      <c r="B164" s="22" t="s">
        <v>71</v>
      </c>
      <c r="C164" s="6" t="s">
        <v>33</v>
      </c>
      <c r="D164" s="22" t="s">
        <v>56</v>
      </c>
      <c r="E164" s="6" t="s">
        <v>101</v>
      </c>
      <c r="F164" s="6" t="s">
        <v>21</v>
      </c>
      <c r="G164" s="6" t="s">
        <v>53</v>
      </c>
      <c r="H164" s="24" t="s">
        <v>54</v>
      </c>
      <c r="I164" s="24" t="s">
        <v>20</v>
      </c>
      <c r="J164" s="6" t="s">
        <v>13</v>
      </c>
      <c r="K164" s="22" t="s">
        <v>69</v>
      </c>
      <c r="L164" s="22" t="s">
        <v>12</v>
      </c>
      <c r="M164" s="22" t="s">
        <v>29</v>
      </c>
      <c r="N164" s="22"/>
      <c r="O164" s="22" t="s">
        <v>61</v>
      </c>
      <c r="P164" s="6" t="s">
        <v>97</v>
      </c>
      <c r="Q164" s="6" t="s">
        <v>64</v>
      </c>
      <c r="R164" s="22" t="s">
        <v>23</v>
      </c>
      <c r="S164" s="6" t="s">
        <v>95</v>
      </c>
      <c r="T164" s="22" t="s">
        <v>57</v>
      </c>
      <c r="U164" s="22"/>
      <c r="V164" s="6"/>
      <c r="W164" s="6"/>
      <c r="X164" s="24" t="s">
        <v>24</v>
      </c>
      <c r="Y164" s="24" t="s">
        <v>76</v>
      </c>
      <c r="Z164" s="24" t="s">
        <v>171</v>
      </c>
      <c r="AA164" s="24"/>
      <c r="AB164" s="45">
        <v>32400</v>
      </c>
      <c r="AC164" s="45">
        <v>34500</v>
      </c>
      <c r="AD164" s="35"/>
      <c r="AE164" s="33">
        <v>5000</v>
      </c>
      <c r="AF164" s="45">
        <f t="shared" si="8"/>
        <v>29500</v>
      </c>
    </row>
    <row r="165" spans="1:32" s="40" customFormat="1" ht="40.5" customHeight="1" hidden="1" thickBot="1">
      <c r="A165" s="511"/>
      <c r="B165" s="511"/>
      <c r="C165" s="511"/>
      <c r="D165" s="511"/>
      <c r="E165" s="511"/>
      <c r="F165" s="511"/>
      <c r="G165" s="511"/>
      <c r="H165" s="511"/>
      <c r="I165" s="511"/>
      <c r="J165" s="511"/>
      <c r="K165" s="511"/>
      <c r="L165" s="511"/>
      <c r="M165" s="511"/>
      <c r="N165" s="511"/>
      <c r="O165" s="511"/>
      <c r="P165" s="511"/>
      <c r="Q165" s="511"/>
      <c r="R165" s="511"/>
      <c r="S165" s="511"/>
      <c r="T165" s="511"/>
      <c r="U165" s="511"/>
      <c r="V165" s="511"/>
      <c r="W165" s="511"/>
      <c r="X165" s="511"/>
      <c r="Y165" s="511"/>
      <c r="Z165" s="511"/>
      <c r="AA165" s="511"/>
      <c r="AB165" s="512"/>
      <c r="AC165" s="511"/>
      <c r="AD165" s="512"/>
      <c r="AE165" s="511"/>
      <c r="AF165" s="513"/>
    </row>
    <row r="166" spans="1:32" s="98" customFormat="1" ht="18.7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30"/>
      <c r="AE166" s="31"/>
      <c r="AF166" s="30"/>
    </row>
    <row r="167" spans="1:32" s="98" customFormat="1" ht="18.7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30"/>
      <c r="AE167" s="31"/>
      <c r="AF167" s="30"/>
    </row>
    <row r="168" spans="1:32" s="98" customFormat="1" ht="8.2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30"/>
      <c r="AE168" s="31"/>
      <c r="AF168" s="30"/>
    </row>
    <row r="169" spans="1:32" s="98" customFormat="1" ht="8.25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30"/>
      <c r="AE169" s="31"/>
      <c r="AF169" s="30"/>
    </row>
    <row r="170" spans="1:32" s="98" customFormat="1" ht="26.25">
      <c r="A170" s="263" t="s">
        <v>325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30"/>
      <c r="AE170" s="31"/>
      <c r="AF170" s="30"/>
    </row>
    <row r="171" spans="1:32" s="342" customFormat="1" ht="8.25" customHeight="1">
      <c r="A171" s="338"/>
      <c r="B171" s="339"/>
      <c r="C171" s="339"/>
      <c r="D171" s="339"/>
      <c r="E171" s="339"/>
      <c r="F171" s="339"/>
      <c r="G171" s="339"/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339"/>
      <c r="AA171" s="339"/>
      <c r="AB171" s="339"/>
      <c r="AC171" s="339"/>
      <c r="AD171" s="340"/>
      <c r="AE171" s="341"/>
      <c r="AF171" s="340"/>
    </row>
    <row r="172" spans="1:32" s="98" customFormat="1" ht="26.25">
      <c r="A172" s="343" t="s">
        <v>326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30"/>
      <c r="AE172" s="31"/>
      <c r="AF172" s="30"/>
    </row>
  </sheetData>
  <sheetProtection password="C613" sheet="1" selectLockedCells="1" selectUnlockedCells="1"/>
  <mergeCells count="35">
    <mergeCell ref="AG2:AG3"/>
    <mergeCell ref="A140:AF140"/>
    <mergeCell ref="A100:AF100"/>
    <mergeCell ref="A122:AF122"/>
    <mergeCell ref="A101:AF101"/>
    <mergeCell ref="A55:AF55"/>
    <mergeCell ref="A83:AF83"/>
    <mergeCell ref="A134:AF134"/>
    <mergeCell ref="A56:AF56"/>
    <mergeCell ref="A135:AF135"/>
    <mergeCell ref="A165:AF165"/>
    <mergeCell ref="A114:AF114"/>
    <mergeCell ref="A126:AF126"/>
    <mergeCell ref="A123:AF123"/>
    <mergeCell ref="A118:AF118"/>
    <mergeCell ref="A41:AF41"/>
    <mergeCell ref="A127:AF127"/>
    <mergeCell ref="A109:AF109"/>
    <mergeCell ref="A72:AF72"/>
    <mergeCell ref="A79:AF79"/>
    <mergeCell ref="A78:AF78"/>
    <mergeCell ref="A110:AF110"/>
    <mergeCell ref="A21:AC21"/>
    <mergeCell ref="A30:AF30"/>
    <mergeCell ref="A71:AF71"/>
    <mergeCell ref="F1:I1"/>
    <mergeCell ref="AC2:AC3"/>
    <mergeCell ref="B2:AA3"/>
    <mergeCell ref="A2:A3"/>
    <mergeCell ref="A157:AF157"/>
    <mergeCell ref="A142:AF142"/>
    <mergeCell ref="A11:AF11"/>
    <mergeCell ref="AF2:AF3"/>
    <mergeCell ref="AE2:AE3"/>
    <mergeCell ref="A36:AF36"/>
  </mergeCells>
  <printOptions horizontalCentered="1"/>
  <pageMargins left="0.1968503937007874" right="0.11811023622047245" top="0.31496062992125984" bottom="0.4330708661417323" header="0.15748031496062992" footer="0.15748031496062992"/>
  <pageSetup fitToWidth="0" fitToHeight="1" horizontalDpi="600" verticalDpi="600" orientation="landscape" paperSize="9" scale="24" r:id="rId2"/>
  <headerFooter alignWithMargins="0">
    <oddHeader>&amp;C&amp;"Book Antiqua,Έντονα"&amp;26ΕΝΔΕΙΚΤΙΚΟΣ ΤΙΜΟΚΑΤΑΛΟΓΟΣ ΛΙΑΝΙΚΩΝ ΠΩΛΗΣΕΩΝ ΟΧΗΜΑΤΩΝ</oddHeader>
    <oddFooter>&amp;L&amp;28ΑΟΥΤΟ ΝΤΗΛ Π. &amp; Ρ. ΔΑΒΑΡΗ Α.Β.Ε.Ε.&amp;R&amp;22Ο παρών τιμοκατάλογος καταργεί κάθε προηγούμενο - Σελίς  &amp;P / &amp;N</oddFooter>
  </headerFooter>
  <rowBreaks count="2" manualBreakCount="2">
    <brk id="71" max="255" man="1"/>
    <brk id="1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38"/>
  <sheetViews>
    <sheetView zoomScale="60" zoomScaleNormal="60" workbookViewId="0" topLeftCell="A30">
      <selection activeCell="B43" sqref="B43"/>
    </sheetView>
  </sheetViews>
  <sheetFormatPr defaultColWidth="9.140625" defaultRowHeight="12.75"/>
  <cols>
    <col min="1" max="1" width="17.7109375" style="294" customWidth="1"/>
    <col min="2" max="2" width="112.7109375" style="279" customWidth="1"/>
    <col min="3" max="3" width="22.421875" style="294" customWidth="1"/>
    <col min="4" max="4" width="117.00390625" style="277" bestFit="1" customWidth="1"/>
    <col min="5" max="5" width="12.00390625" style="277" bestFit="1" customWidth="1"/>
    <col min="6" max="6" width="15.140625" style="277" bestFit="1" customWidth="1"/>
    <col min="7" max="7" width="52.57421875" style="277" bestFit="1" customWidth="1"/>
    <col min="8" max="8" width="10.00390625" style="277" customWidth="1"/>
    <col min="9" max="10" width="9.140625" style="277" customWidth="1"/>
    <col min="11" max="11" width="9.421875" style="277" bestFit="1" customWidth="1"/>
    <col min="12" max="12" width="9.140625" style="277" customWidth="1"/>
    <col min="13" max="13" width="15.7109375" style="277" customWidth="1"/>
    <col min="14" max="24" width="9.7109375" style="277" customWidth="1"/>
    <col min="25" max="16384" width="9.140625" style="277" customWidth="1"/>
  </cols>
  <sheetData>
    <row r="1" spans="1:33" ht="33.75" customHeight="1" thickBot="1">
      <c r="A1" s="526" t="s">
        <v>32</v>
      </c>
      <c r="B1" s="527"/>
      <c r="C1" s="527"/>
      <c r="D1" s="528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2"/>
      <c r="Z1" s="272"/>
      <c r="AA1" s="272"/>
      <c r="AB1" s="272"/>
      <c r="AC1" s="273"/>
      <c r="AD1" s="274"/>
      <c r="AE1" s="274"/>
      <c r="AF1" s="275"/>
      <c r="AG1" s="276"/>
    </row>
    <row r="2" spans="1:33" ht="22.5" customHeight="1">
      <c r="A2" s="278"/>
      <c r="C2" s="280"/>
      <c r="D2" s="274"/>
      <c r="E2" s="274"/>
      <c r="F2" s="274"/>
      <c r="G2" s="274"/>
      <c r="H2" s="274"/>
      <c r="I2" s="274"/>
      <c r="J2" s="274"/>
      <c r="K2" s="274"/>
      <c r="L2" s="274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2"/>
      <c r="AC2" s="273"/>
      <c r="AD2" s="274"/>
      <c r="AE2" s="274"/>
      <c r="AF2" s="275"/>
      <c r="AG2" s="276"/>
    </row>
    <row r="3" spans="1:33" ht="32.25" customHeight="1">
      <c r="A3" s="283" t="s">
        <v>36</v>
      </c>
      <c r="B3" s="284" t="s">
        <v>37</v>
      </c>
      <c r="C3" s="344" t="s">
        <v>187</v>
      </c>
      <c r="D3" s="284" t="s">
        <v>275</v>
      </c>
      <c r="E3" s="285"/>
      <c r="F3" s="285"/>
      <c r="G3" s="285"/>
      <c r="H3" s="285"/>
      <c r="I3" s="285"/>
      <c r="J3" s="285"/>
      <c r="K3" s="285"/>
      <c r="L3" s="285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86"/>
      <c r="Z3" s="287"/>
      <c r="AA3" s="288"/>
      <c r="AB3" s="274"/>
      <c r="AC3" s="274"/>
      <c r="AD3" s="274"/>
      <c r="AE3" s="274"/>
      <c r="AF3" s="275"/>
      <c r="AG3" s="276"/>
    </row>
    <row r="4" spans="1:33" ht="32.25" customHeight="1">
      <c r="A4" s="283" t="s">
        <v>51</v>
      </c>
      <c r="B4" s="284" t="s">
        <v>243</v>
      </c>
      <c r="C4" s="283" t="s">
        <v>21</v>
      </c>
      <c r="D4" s="284" t="s">
        <v>244</v>
      </c>
      <c r="E4" s="285"/>
      <c r="F4" s="285"/>
      <c r="G4" s="285"/>
      <c r="H4" s="285"/>
      <c r="I4" s="285"/>
      <c r="J4" s="285"/>
      <c r="K4" s="285"/>
      <c r="L4" s="285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86"/>
      <c r="Z4" s="287"/>
      <c r="AA4" s="288"/>
      <c r="AB4" s="274"/>
      <c r="AC4" s="274"/>
      <c r="AD4" s="274"/>
      <c r="AE4" s="274"/>
      <c r="AF4" s="275"/>
      <c r="AG4" s="276"/>
    </row>
    <row r="5" spans="1:33" ht="32.25" customHeight="1">
      <c r="A5" s="283" t="s">
        <v>38</v>
      </c>
      <c r="B5" s="284" t="s">
        <v>70</v>
      </c>
      <c r="C5" s="344" t="s">
        <v>74</v>
      </c>
      <c r="D5" s="284" t="s">
        <v>246</v>
      </c>
      <c r="E5" s="285"/>
      <c r="F5" s="285"/>
      <c r="G5" s="285"/>
      <c r="H5" s="285"/>
      <c r="I5" s="285"/>
      <c r="J5" s="285"/>
      <c r="K5" s="285"/>
      <c r="L5" s="285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86"/>
      <c r="Z5" s="287"/>
      <c r="AA5" s="288"/>
      <c r="AB5" s="274"/>
      <c r="AC5" s="274"/>
      <c r="AD5" s="274"/>
      <c r="AE5" s="274"/>
      <c r="AF5" s="275"/>
      <c r="AG5" s="276"/>
    </row>
    <row r="6" spans="1:33" ht="32.25" customHeight="1">
      <c r="A6" s="283" t="s">
        <v>245</v>
      </c>
      <c r="B6" s="284" t="s">
        <v>292</v>
      </c>
      <c r="C6" s="289" t="s">
        <v>163</v>
      </c>
      <c r="D6" s="290" t="s">
        <v>247</v>
      </c>
      <c r="E6" s="285"/>
      <c r="F6" s="285"/>
      <c r="G6" s="285"/>
      <c r="H6" s="285"/>
      <c r="I6" s="285"/>
      <c r="J6" s="285"/>
      <c r="K6" s="285"/>
      <c r="L6" s="285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86"/>
      <c r="Z6" s="287"/>
      <c r="AA6" s="288"/>
      <c r="AB6" s="274"/>
      <c r="AC6" s="274"/>
      <c r="AD6" s="274"/>
      <c r="AE6" s="274"/>
      <c r="AF6" s="275"/>
      <c r="AG6" s="276"/>
    </row>
    <row r="7" spans="1:33" ht="32.25" customHeight="1">
      <c r="A7" s="283" t="s">
        <v>52</v>
      </c>
      <c r="B7" s="284" t="s">
        <v>35</v>
      </c>
      <c r="C7" s="344" t="s">
        <v>174</v>
      </c>
      <c r="D7" s="284" t="s">
        <v>303</v>
      </c>
      <c r="E7" s="285"/>
      <c r="F7" s="285"/>
      <c r="G7" s="285"/>
      <c r="H7" s="285"/>
      <c r="I7" s="285"/>
      <c r="J7" s="285"/>
      <c r="K7" s="285"/>
      <c r="L7" s="285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86"/>
      <c r="Z7" s="287"/>
      <c r="AA7" s="288"/>
      <c r="AB7" s="274"/>
      <c r="AC7" s="274"/>
      <c r="AD7" s="274"/>
      <c r="AE7" s="274"/>
      <c r="AF7" s="275"/>
      <c r="AG7" s="276"/>
    </row>
    <row r="8" spans="1:33" ht="32.25" customHeight="1">
      <c r="A8" s="283" t="s">
        <v>39</v>
      </c>
      <c r="B8" s="284" t="s">
        <v>40</v>
      </c>
      <c r="C8" s="344" t="s">
        <v>11</v>
      </c>
      <c r="D8" s="284" t="s">
        <v>296</v>
      </c>
      <c r="E8" s="285"/>
      <c r="F8" s="285"/>
      <c r="G8" s="285"/>
      <c r="H8" s="285"/>
      <c r="I8" s="285"/>
      <c r="J8" s="285"/>
      <c r="K8" s="285"/>
      <c r="L8" s="285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86"/>
      <c r="Z8" s="287"/>
      <c r="AA8" s="288"/>
      <c r="AB8" s="274"/>
      <c r="AC8" s="274"/>
      <c r="AD8" s="274"/>
      <c r="AE8" s="274"/>
      <c r="AF8" s="275"/>
      <c r="AG8" s="276"/>
    </row>
    <row r="9" spans="1:33" ht="32.25" customHeight="1">
      <c r="A9" s="283" t="s">
        <v>33</v>
      </c>
      <c r="B9" s="284" t="s">
        <v>34</v>
      </c>
      <c r="C9" s="283" t="s">
        <v>71</v>
      </c>
      <c r="D9" s="284" t="s">
        <v>249</v>
      </c>
      <c r="E9" s="285"/>
      <c r="F9" s="285"/>
      <c r="G9" s="285"/>
      <c r="H9" s="285"/>
      <c r="I9" s="285"/>
      <c r="J9" s="285"/>
      <c r="K9" s="285"/>
      <c r="L9" s="285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91"/>
      <c r="Z9" s="274"/>
      <c r="AA9" s="274"/>
      <c r="AB9" s="274"/>
      <c r="AC9" s="274"/>
      <c r="AD9" s="274"/>
      <c r="AE9" s="274"/>
      <c r="AF9" s="275"/>
      <c r="AG9" s="276"/>
    </row>
    <row r="10" spans="1:33" ht="32.25" customHeight="1">
      <c r="A10" s="292" t="s">
        <v>64</v>
      </c>
      <c r="B10" s="293" t="s">
        <v>66</v>
      </c>
      <c r="C10" s="344" t="s">
        <v>263</v>
      </c>
      <c r="D10" s="284" t="s">
        <v>264</v>
      </c>
      <c r="E10" s="285"/>
      <c r="F10" s="285"/>
      <c r="G10" s="285"/>
      <c r="H10" s="285"/>
      <c r="I10" s="285"/>
      <c r="J10" s="285"/>
      <c r="K10" s="285"/>
      <c r="L10" s="285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91"/>
      <c r="Z10" s="274"/>
      <c r="AA10" s="274"/>
      <c r="AB10" s="274"/>
      <c r="AC10" s="274"/>
      <c r="AD10" s="274"/>
      <c r="AE10" s="274"/>
      <c r="AF10" s="275"/>
      <c r="AG10" s="276"/>
    </row>
    <row r="11" spans="1:33" ht="32.25" customHeight="1">
      <c r="A11" s="283" t="s">
        <v>134</v>
      </c>
      <c r="B11" s="284" t="s">
        <v>248</v>
      </c>
      <c r="C11" s="344" t="s">
        <v>250</v>
      </c>
      <c r="D11" s="284" t="s">
        <v>251</v>
      </c>
      <c r="E11" s="285"/>
      <c r="F11" s="285"/>
      <c r="G11" s="285"/>
      <c r="H11" s="285"/>
      <c r="I11" s="285"/>
      <c r="J11" s="285"/>
      <c r="K11" s="285"/>
      <c r="L11" s="285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91"/>
      <c r="Z11" s="274"/>
      <c r="AA11" s="274"/>
      <c r="AB11" s="274"/>
      <c r="AC11" s="274"/>
      <c r="AD11" s="274"/>
      <c r="AE11" s="274"/>
      <c r="AF11" s="275"/>
      <c r="AG11" s="276"/>
    </row>
    <row r="12" spans="1:33" ht="32.25" customHeight="1">
      <c r="A12" s="344" t="s">
        <v>178</v>
      </c>
      <c r="B12" s="284" t="s">
        <v>254</v>
      </c>
      <c r="C12" s="344" t="s">
        <v>252</v>
      </c>
      <c r="D12" s="284" t="s">
        <v>253</v>
      </c>
      <c r="E12" s="285"/>
      <c r="H12" s="285"/>
      <c r="I12" s="285"/>
      <c r="J12" s="285"/>
      <c r="K12" s="285"/>
      <c r="L12" s="285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91"/>
      <c r="Z12" s="274"/>
      <c r="AA12" s="274"/>
      <c r="AB12" s="274"/>
      <c r="AC12" s="274"/>
      <c r="AD12" s="274"/>
      <c r="AE12" s="274"/>
      <c r="AF12" s="275"/>
      <c r="AG12" s="276"/>
    </row>
    <row r="13" spans="1:33" ht="32.25" customHeight="1">
      <c r="A13" s="344" t="s">
        <v>95</v>
      </c>
      <c r="B13" s="284" t="s">
        <v>47</v>
      </c>
      <c r="C13" s="344" t="s">
        <v>90</v>
      </c>
      <c r="D13" s="284" t="s">
        <v>255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91"/>
      <c r="Z13" s="274"/>
      <c r="AA13" s="274"/>
      <c r="AB13" s="274"/>
      <c r="AC13" s="274"/>
      <c r="AD13" s="274"/>
      <c r="AE13" s="274"/>
      <c r="AF13" s="275"/>
      <c r="AG13" s="276"/>
    </row>
    <row r="14" spans="1:33" ht="32.25" customHeight="1">
      <c r="A14" s="344" t="s">
        <v>260</v>
      </c>
      <c r="B14" s="284" t="s">
        <v>261</v>
      </c>
      <c r="C14" s="283" t="s">
        <v>258</v>
      </c>
      <c r="D14" s="284" t="s">
        <v>259</v>
      </c>
      <c r="E14" s="285"/>
      <c r="F14" s="285"/>
      <c r="G14" s="285"/>
      <c r="H14" s="285"/>
      <c r="I14" s="285"/>
      <c r="J14" s="285"/>
      <c r="K14" s="285"/>
      <c r="L14" s="285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91"/>
      <c r="Z14" s="274"/>
      <c r="AA14" s="274"/>
      <c r="AB14" s="274"/>
      <c r="AC14" s="274"/>
      <c r="AD14" s="274"/>
      <c r="AE14" s="274"/>
      <c r="AF14" s="275"/>
      <c r="AG14" s="276"/>
    </row>
    <row r="15" spans="1:33" ht="32.25" customHeight="1">
      <c r="A15" s="344" t="s">
        <v>256</v>
      </c>
      <c r="B15" s="284" t="s">
        <v>257</v>
      </c>
      <c r="C15" s="283" t="s">
        <v>67</v>
      </c>
      <c r="D15" s="284" t="s">
        <v>262</v>
      </c>
      <c r="E15" s="285"/>
      <c r="F15" s="285"/>
      <c r="G15" s="285"/>
      <c r="H15" s="285"/>
      <c r="I15" s="285"/>
      <c r="J15" s="285"/>
      <c r="K15" s="285"/>
      <c r="L15" s="285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86"/>
      <c r="Z15" s="287"/>
      <c r="AA15" s="288"/>
      <c r="AB15" s="274"/>
      <c r="AC15" s="274"/>
      <c r="AD15" s="274"/>
      <c r="AE15" s="274"/>
      <c r="AF15" s="275"/>
      <c r="AG15" s="276"/>
    </row>
    <row r="16" spans="1:33" ht="32.25" customHeight="1">
      <c r="A16" s="344" t="s">
        <v>135</v>
      </c>
      <c r="B16" s="284" t="s">
        <v>300</v>
      </c>
      <c r="C16" s="344" t="s">
        <v>293</v>
      </c>
      <c r="D16" s="284" t="s">
        <v>43</v>
      </c>
      <c r="E16" s="285"/>
      <c r="F16" s="285"/>
      <c r="G16" s="285"/>
      <c r="H16" s="285"/>
      <c r="I16" s="285"/>
      <c r="J16" s="285"/>
      <c r="K16" s="285"/>
      <c r="L16" s="285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86"/>
      <c r="Z16" s="287"/>
      <c r="AA16" s="288"/>
      <c r="AB16" s="274"/>
      <c r="AC16" s="274"/>
      <c r="AD16" s="274"/>
      <c r="AE16" s="274"/>
      <c r="AF16" s="275"/>
      <c r="AG16" s="276"/>
    </row>
    <row r="17" spans="1:33" ht="32.25" customHeight="1">
      <c r="A17" s="344" t="s">
        <v>265</v>
      </c>
      <c r="B17" s="284" t="s">
        <v>266</v>
      </c>
      <c r="C17" s="283" t="s">
        <v>269</v>
      </c>
      <c r="D17" s="284" t="s">
        <v>65</v>
      </c>
      <c r="E17" s="285"/>
      <c r="F17" s="285"/>
      <c r="G17" s="285"/>
      <c r="H17" s="285"/>
      <c r="I17" s="285"/>
      <c r="J17" s="285"/>
      <c r="K17" s="285"/>
      <c r="L17" s="285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86"/>
      <c r="Z17" s="287"/>
      <c r="AA17" s="288"/>
      <c r="AB17" s="274"/>
      <c r="AC17" s="274"/>
      <c r="AD17" s="274"/>
      <c r="AE17" s="274"/>
      <c r="AF17" s="275"/>
      <c r="AG17" s="276"/>
    </row>
    <row r="18" spans="1:33" ht="32.25" customHeight="1">
      <c r="A18" s="283" t="s">
        <v>121</v>
      </c>
      <c r="B18" s="284" t="s">
        <v>288</v>
      </c>
      <c r="C18" s="344" t="s">
        <v>188</v>
      </c>
      <c r="D18" s="284" t="s">
        <v>315</v>
      </c>
      <c r="E18" s="285"/>
      <c r="F18" s="285"/>
      <c r="G18" s="285"/>
      <c r="H18" s="285"/>
      <c r="I18" s="285"/>
      <c r="J18" s="285"/>
      <c r="K18" s="285"/>
      <c r="L18" s="285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86"/>
      <c r="Z18" s="287"/>
      <c r="AA18" s="288"/>
      <c r="AB18" s="274"/>
      <c r="AC18" s="274"/>
      <c r="AD18" s="274"/>
      <c r="AE18" s="274"/>
      <c r="AF18" s="275"/>
      <c r="AG18" s="276"/>
    </row>
    <row r="19" spans="1:33" ht="32.25" customHeight="1">
      <c r="A19" s="344" t="s">
        <v>267</v>
      </c>
      <c r="B19" s="284" t="s">
        <v>268</v>
      </c>
      <c r="C19" s="283" t="s">
        <v>10</v>
      </c>
      <c r="D19" s="284" t="s">
        <v>271</v>
      </c>
      <c r="E19" s="285"/>
      <c r="F19" s="285"/>
      <c r="G19" s="285"/>
      <c r="H19" s="285"/>
      <c r="I19" s="285"/>
      <c r="J19" s="285"/>
      <c r="K19" s="285"/>
      <c r="L19" s="285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86"/>
      <c r="Z19" s="287"/>
      <c r="AA19" s="288"/>
      <c r="AB19" s="274"/>
      <c r="AC19" s="274"/>
      <c r="AD19" s="274"/>
      <c r="AE19" s="274"/>
      <c r="AF19" s="275"/>
      <c r="AG19" s="276"/>
    </row>
    <row r="20" spans="1:33" ht="32.25" customHeight="1">
      <c r="A20" s="530" t="s">
        <v>329</v>
      </c>
      <c r="B20" s="529" t="s">
        <v>330</v>
      </c>
      <c r="C20" s="344" t="s">
        <v>290</v>
      </c>
      <c r="D20" s="284" t="s">
        <v>289</v>
      </c>
      <c r="E20" s="285"/>
      <c r="F20" s="285"/>
      <c r="G20" s="285"/>
      <c r="H20" s="285"/>
      <c r="I20" s="285"/>
      <c r="J20" s="285"/>
      <c r="K20" s="285"/>
      <c r="L20" s="285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86"/>
      <c r="Z20" s="287"/>
      <c r="AA20" s="288"/>
      <c r="AB20" s="274"/>
      <c r="AC20" s="274"/>
      <c r="AD20" s="274"/>
      <c r="AE20" s="274"/>
      <c r="AF20" s="275"/>
      <c r="AG20" s="276"/>
    </row>
    <row r="21" spans="1:33" ht="32.25" customHeight="1">
      <c r="A21" s="530"/>
      <c r="B21" s="529"/>
      <c r="C21" s="344" t="s">
        <v>96</v>
      </c>
      <c r="D21" s="284" t="s">
        <v>50</v>
      </c>
      <c r="E21" s="285"/>
      <c r="F21" s="285"/>
      <c r="G21" s="285"/>
      <c r="H21" s="285"/>
      <c r="I21" s="285"/>
      <c r="J21" s="285"/>
      <c r="K21" s="285"/>
      <c r="L21" s="285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86"/>
      <c r="Z21" s="287"/>
      <c r="AA21" s="288"/>
      <c r="AB21" s="274"/>
      <c r="AC21" s="274"/>
      <c r="AD21" s="274"/>
      <c r="AE21" s="274"/>
      <c r="AF21" s="275"/>
      <c r="AG21" s="276"/>
    </row>
    <row r="22" spans="1:33" ht="32.25" customHeight="1">
      <c r="A22" s="344" t="s">
        <v>98</v>
      </c>
      <c r="B22" s="284" t="s">
        <v>270</v>
      </c>
      <c r="C22" s="344" t="s">
        <v>20</v>
      </c>
      <c r="D22" s="284" t="s">
        <v>272</v>
      </c>
      <c r="E22" s="285"/>
      <c r="F22" s="285"/>
      <c r="G22" s="285"/>
      <c r="H22" s="285"/>
      <c r="I22" s="285"/>
      <c r="J22" s="285"/>
      <c r="K22" s="285"/>
      <c r="L22" s="285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86"/>
      <c r="Z22" s="287"/>
      <c r="AA22" s="288"/>
      <c r="AB22" s="274"/>
      <c r="AC22" s="274"/>
      <c r="AD22" s="274"/>
      <c r="AE22" s="274"/>
      <c r="AF22" s="275"/>
      <c r="AG22" s="276"/>
    </row>
    <row r="23" spans="1:33" ht="32.25" customHeight="1">
      <c r="A23" s="344" t="s">
        <v>16</v>
      </c>
      <c r="B23" s="284" t="s">
        <v>314</v>
      </c>
      <c r="C23" s="344" t="s">
        <v>23</v>
      </c>
      <c r="D23" s="284" t="s">
        <v>49</v>
      </c>
      <c r="E23" s="285"/>
      <c r="F23" s="285"/>
      <c r="G23" s="285"/>
      <c r="H23" s="285"/>
      <c r="I23" s="285"/>
      <c r="J23" s="285"/>
      <c r="K23" s="285"/>
      <c r="L23" s="285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86"/>
      <c r="Z23" s="287"/>
      <c r="AA23" s="288"/>
      <c r="AB23" s="274"/>
      <c r="AC23" s="274"/>
      <c r="AD23" s="274"/>
      <c r="AE23" s="274"/>
      <c r="AF23" s="275"/>
      <c r="AG23" s="276"/>
    </row>
    <row r="24" spans="1:33" ht="32.25" customHeight="1">
      <c r="A24" s="344" t="s">
        <v>18</v>
      </c>
      <c r="B24" s="284" t="s">
        <v>41</v>
      </c>
      <c r="C24" s="344" t="s">
        <v>276</v>
      </c>
      <c r="D24" s="284" t="s">
        <v>277</v>
      </c>
      <c r="E24" s="285"/>
      <c r="F24" s="285"/>
      <c r="G24" s="285"/>
      <c r="H24" s="285"/>
      <c r="I24" s="285"/>
      <c r="J24" s="285"/>
      <c r="K24" s="285"/>
      <c r="L24" s="285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86"/>
      <c r="Z24" s="287"/>
      <c r="AA24" s="288"/>
      <c r="AB24" s="274"/>
      <c r="AC24" s="274"/>
      <c r="AD24" s="274"/>
      <c r="AE24" s="274"/>
      <c r="AF24" s="275"/>
      <c r="AG24" s="276"/>
    </row>
    <row r="25" spans="1:33" ht="32.25" customHeight="1">
      <c r="A25" s="344" t="s">
        <v>273</v>
      </c>
      <c r="B25" s="284" t="s">
        <v>274</v>
      </c>
      <c r="C25" s="344" t="s">
        <v>92</v>
      </c>
      <c r="D25" s="284" t="s">
        <v>191</v>
      </c>
      <c r="E25" s="285"/>
      <c r="F25" s="285"/>
      <c r="G25" s="285"/>
      <c r="H25" s="285"/>
      <c r="I25" s="285"/>
      <c r="J25" s="285"/>
      <c r="K25" s="285"/>
      <c r="L25" s="285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86"/>
      <c r="Z25" s="287"/>
      <c r="AA25" s="288"/>
      <c r="AB25" s="274"/>
      <c r="AC25" s="274"/>
      <c r="AD25" s="274"/>
      <c r="AE25" s="274"/>
      <c r="AF25" s="275"/>
      <c r="AG25" s="276"/>
    </row>
    <row r="26" spans="1:33" ht="32.25" customHeight="1">
      <c r="A26" s="283" t="s">
        <v>60</v>
      </c>
      <c r="B26" s="284" t="s">
        <v>297</v>
      </c>
      <c r="C26" s="344" t="s">
        <v>78</v>
      </c>
      <c r="D26" s="284" t="s">
        <v>278</v>
      </c>
      <c r="E26" s="285"/>
      <c r="F26" s="285"/>
      <c r="G26" s="285"/>
      <c r="H26" s="285"/>
      <c r="I26" s="285"/>
      <c r="J26" s="285"/>
      <c r="K26" s="285"/>
      <c r="L26" s="285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86"/>
      <c r="Z26" s="287"/>
      <c r="AA26" s="288"/>
      <c r="AB26" s="274"/>
      <c r="AC26" s="274"/>
      <c r="AD26" s="274"/>
      <c r="AE26" s="274"/>
      <c r="AF26" s="275"/>
      <c r="AG26" s="276"/>
    </row>
    <row r="27" spans="1:33" ht="32.25" customHeight="1">
      <c r="A27" s="283" t="s">
        <v>19</v>
      </c>
      <c r="B27" s="284" t="s">
        <v>44</v>
      </c>
      <c r="C27" s="344" t="s">
        <v>197</v>
      </c>
      <c r="D27" s="284" t="s">
        <v>198</v>
      </c>
      <c r="E27" s="285"/>
      <c r="F27" s="285"/>
      <c r="G27" s="285"/>
      <c r="H27" s="285"/>
      <c r="I27" s="285"/>
      <c r="J27" s="285"/>
      <c r="K27" s="285"/>
      <c r="L27" s="285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86"/>
      <c r="Z27" s="287"/>
      <c r="AA27" s="288"/>
      <c r="AB27" s="274"/>
      <c r="AC27" s="274"/>
      <c r="AD27" s="274"/>
      <c r="AE27" s="274"/>
      <c r="AF27" s="275"/>
      <c r="AG27" s="276"/>
    </row>
    <row r="28" spans="1:33" ht="32.25" customHeight="1">
      <c r="A28" s="283" t="s">
        <v>13</v>
      </c>
      <c r="B28" s="284" t="s">
        <v>42</v>
      </c>
      <c r="C28" s="344" t="s">
        <v>24</v>
      </c>
      <c r="D28" s="284" t="s">
        <v>45</v>
      </c>
      <c r="E28" s="285"/>
      <c r="F28" s="285"/>
      <c r="G28" s="285"/>
      <c r="H28" s="285"/>
      <c r="I28" s="285"/>
      <c r="J28" s="285"/>
      <c r="K28" s="285"/>
      <c r="L28" s="285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86"/>
      <c r="Z28" s="287"/>
      <c r="AA28" s="288"/>
      <c r="AB28" s="274"/>
      <c r="AC28" s="274"/>
      <c r="AD28" s="274"/>
      <c r="AE28" s="274"/>
      <c r="AF28" s="275"/>
      <c r="AG28" s="276"/>
    </row>
    <row r="29" spans="1:33" ht="32.25" customHeight="1">
      <c r="A29" s="283" t="s">
        <v>304</v>
      </c>
      <c r="B29" s="284" t="s">
        <v>280</v>
      </c>
      <c r="C29" s="344" t="s">
        <v>48</v>
      </c>
      <c r="D29" s="284" t="s">
        <v>279</v>
      </c>
      <c r="E29" s="285"/>
      <c r="F29" s="285"/>
      <c r="G29" s="285"/>
      <c r="H29" s="285"/>
      <c r="I29" s="285"/>
      <c r="J29" s="285"/>
      <c r="K29" s="285"/>
      <c r="L29" s="285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86"/>
      <c r="Z29" s="287"/>
      <c r="AA29" s="288"/>
      <c r="AB29" s="274"/>
      <c r="AC29" s="274"/>
      <c r="AD29" s="274"/>
      <c r="AE29" s="274"/>
      <c r="AF29" s="275"/>
      <c r="AG29" s="276"/>
    </row>
    <row r="30" spans="1:33" ht="32.25" customHeight="1">
      <c r="A30" s="283" t="s">
        <v>152</v>
      </c>
      <c r="B30" s="284" t="s">
        <v>242</v>
      </c>
      <c r="C30" s="344" t="s">
        <v>26</v>
      </c>
      <c r="D30" s="284" t="s">
        <v>46</v>
      </c>
      <c r="E30" s="285"/>
      <c r="F30" s="285"/>
      <c r="G30" s="285"/>
      <c r="H30" s="285"/>
      <c r="I30" s="285"/>
      <c r="J30" s="285"/>
      <c r="K30" s="285"/>
      <c r="L30" s="285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91"/>
      <c r="Z30" s="274"/>
      <c r="AA30" s="274"/>
      <c r="AB30" s="274"/>
      <c r="AC30" s="274"/>
      <c r="AD30" s="274"/>
      <c r="AE30" s="274"/>
      <c r="AF30" s="275"/>
      <c r="AG30" s="276"/>
    </row>
    <row r="31" spans="1:33" ht="32.25" customHeight="1">
      <c r="A31" s="283" t="s">
        <v>281</v>
      </c>
      <c r="B31" s="284" t="s">
        <v>291</v>
      </c>
      <c r="C31" s="344" t="s">
        <v>282</v>
      </c>
      <c r="D31" s="284" t="s">
        <v>283</v>
      </c>
      <c r="E31" s="285"/>
      <c r="F31" s="285"/>
      <c r="G31" s="285"/>
      <c r="H31" s="285"/>
      <c r="I31" s="285"/>
      <c r="J31" s="285"/>
      <c r="K31" s="285"/>
      <c r="L31" s="285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91"/>
      <c r="Z31" s="274"/>
      <c r="AA31" s="274"/>
      <c r="AB31" s="274"/>
      <c r="AC31" s="274"/>
      <c r="AD31" s="274"/>
      <c r="AE31" s="274"/>
      <c r="AF31" s="275"/>
      <c r="AG31" s="276"/>
    </row>
    <row r="32" spans="1:4" ht="32.25" customHeight="1">
      <c r="A32" s="283" t="s">
        <v>132</v>
      </c>
      <c r="B32" s="284" t="s">
        <v>284</v>
      </c>
      <c r="C32" s="344" t="s">
        <v>63</v>
      </c>
      <c r="D32" s="284" t="s">
        <v>285</v>
      </c>
    </row>
    <row r="33" spans="1:4" ht="32.25" customHeight="1">
      <c r="A33" s="283" t="s">
        <v>143</v>
      </c>
      <c r="B33" s="284" t="s">
        <v>286</v>
      </c>
      <c r="C33" s="344" t="s">
        <v>84</v>
      </c>
      <c r="D33" s="284" t="s">
        <v>287</v>
      </c>
    </row>
    <row r="34" spans="1:4" ht="32.25" customHeight="1">
      <c r="A34" s="283" t="s">
        <v>20</v>
      </c>
      <c r="B34" s="284" t="s">
        <v>272</v>
      </c>
      <c r="C34" s="344" t="s">
        <v>207</v>
      </c>
      <c r="D34" s="284" t="s">
        <v>237</v>
      </c>
    </row>
    <row r="35" ht="32.25" customHeight="1"/>
    <row r="36" spans="1:3" ht="30">
      <c r="A36" s="345"/>
      <c r="C36" s="295"/>
    </row>
    <row r="37" spans="1:32" s="354" customFormat="1" ht="27" customHeight="1">
      <c r="A37" s="346" t="s">
        <v>175</v>
      </c>
      <c r="B37" s="347"/>
      <c r="C37" s="348"/>
      <c r="D37" s="349"/>
      <c r="E37" s="350"/>
      <c r="F37" s="350"/>
      <c r="G37" s="350"/>
      <c r="H37" s="350"/>
      <c r="I37" s="350"/>
      <c r="J37" s="350"/>
      <c r="K37" s="350"/>
      <c r="L37" s="351"/>
      <c r="M37" s="352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AE37" s="355"/>
      <c r="AF37" s="355"/>
    </row>
    <row r="38" spans="1:32" s="354" customFormat="1" ht="27" customHeight="1">
      <c r="A38" s="346"/>
      <c r="B38" s="347"/>
      <c r="C38" s="348"/>
      <c r="D38" s="349"/>
      <c r="E38" s="350"/>
      <c r="F38" s="350"/>
      <c r="G38" s="350"/>
      <c r="H38" s="350"/>
      <c r="I38" s="350"/>
      <c r="J38" s="350"/>
      <c r="K38" s="350"/>
      <c r="L38" s="351"/>
      <c r="AE38" s="355"/>
      <c r="AF38" s="355"/>
    </row>
  </sheetData>
  <sheetProtection password="C613" sheet="1" objects="1" selectLockedCells="1" selectUnlockedCells="1"/>
  <mergeCells count="3">
    <mergeCell ref="A1:D1"/>
    <mergeCell ref="B20:B21"/>
    <mergeCell ref="A20:A21"/>
  </mergeCells>
  <printOptions horizontalCentered="1"/>
  <pageMargins left="0.45" right="0.32" top="0.7480314960629921" bottom="0.52" header="0.31496062992125984" footer="0.31496062992125984"/>
  <pageSetup fitToHeight="1" fitToWidth="1"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Group</dc:creator>
  <cp:keywords/>
  <dc:description/>
  <cp:lastModifiedBy>Windows User</cp:lastModifiedBy>
  <cp:lastPrinted>2013-09-27T11:33:30Z</cp:lastPrinted>
  <dcterms:created xsi:type="dcterms:W3CDTF">2004-02-26T12:02:49Z</dcterms:created>
  <dcterms:modified xsi:type="dcterms:W3CDTF">2013-09-27T19:56:25Z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