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ΜΥ14" sheetId="1" r:id="rId1"/>
    <sheet name="OPTIONS" sheetId="2" r:id="rId2"/>
    <sheet name="Sheet3" sheetId="3" r:id="rId3"/>
  </sheets>
  <definedNames>
    <definedName name="_xlnm.Print_Area" localSheetId="1">'OPTIONS'!$A$1:$E$126</definedName>
    <definedName name="_xlnm.Print_Area" localSheetId="0">'ΜΥ14'!$A$1:$BA$123</definedName>
    <definedName name="_xlnm.Print_Titles" localSheetId="1">'OPTIONS'!$1:$6</definedName>
    <definedName name="_xlnm.Print_Titles" localSheetId="0">'ΜΥ14'!$1:$8</definedName>
  </definedNames>
  <calcPr fullCalcOnLoad="1"/>
</workbook>
</file>

<file path=xl/sharedStrings.xml><?xml version="1.0" encoding="utf-8"?>
<sst xmlns="http://schemas.openxmlformats.org/spreadsheetml/2006/main" count="1977" uniqueCount="319">
  <si>
    <t>ΑΣΦΑΛΕΙΑ</t>
  </si>
  <si>
    <t>ΑΝΕΣΗ / ΛΕΙΤΟΥΡΓΙΑ</t>
  </si>
  <si>
    <t>ΕΣΩΤΕΡΙΚΟ</t>
  </si>
  <si>
    <t>ΕΞΩΤΕΡΙΚΟ</t>
  </si>
  <si>
    <t>ΗΧΟΣΥΣΤΗΜΑ</t>
  </si>
  <si>
    <t>ABS</t>
  </si>
  <si>
    <t>ESP</t>
  </si>
  <si>
    <t>HHC</t>
  </si>
  <si>
    <t>XDS</t>
  </si>
  <si>
    <t>Αερόσακος οδηγού / συνοδηγού</t>
  </si>
  <si>
    <t>Πλευρικοί αερόσακοι εμπρός</t>
  </si>
  <si>
    <t>Αερόσακοι οροφής (κουρτίνα) εμπρός/πίσω</t>
  </si>
  <si>
    <t>Μηχανικός κλιματισμός CLIMATIC</t>
  </si>
  <si>
    <t>Αυτόματος κλιματισμός CLIMATRONIC</t>
  </si>
  <si>
    <t>Cruise Control</t>
  </si>
  <si>
    <t>Αισθητήρας βροχής</t>
  </si>
  <si>
    <t>Αισθητήρας φωτός</t>
  </si>
  <si>
    <t>Κεντρικό κλείδωμα με τηλεχειρισμό</t>
  </si>
  <si>
    <t>Ηλεκτρικά παράθυρα</t>
  </si>
  <si>
    <t>Ηλεκτρικά αναδιπλούμενοι καθρέπτες</t>
  </si>
  <si>
    <t>Αντι-θαμβωτικός εσωτερικός καθρέπτης</t>
  </si>
  <si>
    <t>Ανάρτηση Sport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</si>
  <si>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</si>
  <si>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</si>
  <si>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</si>
  <si>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Εμπρόσθια καθίσματα Sport</t>
  </si>
  <si>
    <t>Αναδιπλούμενο / Διαιρούμενο πίσω κάθισμα</t>
  </si>
  <si>
    <t>Φυμέ τζάμια</t>
  </si>
  <si>
    <t>Διπλοί προβολείς αλογόνου</t>
  </si>
  <si>
    <t>Προβολείς Bi-Xenon + AFS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</si>
  <si>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</si>
  <si>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</si>
  <si>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</si>
  <si>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</si>
  <si>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Αριθμός ηχείων</t>
  </si>
  <si>
    <t>RCD με MP3</t>
  </si>
  <si>
    <t>Θύρα Aux-In</t>
  </si>
  <si>
    <t>Θύρα Bluetooth</t>
  </si>
  <si>
    <t>Χειριστήρια στο τιμόνι</t>
  </si>
  <si>
    <t xml:space="preserve">ΕΝΔΕΙΚΤΙΚΕΣ ΤΙΜΕΣ
ΜΕ  ΤΕΛΟΣ ΤΑΞΙΝΟΜΗΣΗΣ
</t>
  </si>
  <si>
    <t>ΚΩΔΙΚΟΣ</t>
  </si>
  <si>
    <t>ΜΟΝΤΕΛΟ</t>
  </si>
  <si>
    <t>ΒΑΣΙΚΟΣ ΕΞΟΠΛΙΣΜΟΣ</t>
  </si>
  <si>
    <t>ΠΡΕΣΒΕΙΕΣ</t>
  </si>
  <si>
    <t>x</t>
  </si>
  <si>
    <t>Παρατηρήσεις :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</si>
  <si>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</si>
  <si>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>5.   Η ΤΕΧΝΟΚΑΡ ΑΒΕΕ διατηρεί το δικαίωμα να τροποποιήσει τα παραπάνω στοιχεία χωρίς προειδοποίηση.</t>
  </si>
  <si>
    <t>1.   Στις παραπάνω τιμές συμπεριλαμβάνεται ΦΠΑ 23%.</t>
  </si>
  <si>
    <t>Προβολείς Bi-Xenon με πλυστικά φανών και σύστημα AFS</t>
  </si>
  <si>
    <t>Ηλεκτρική ηλιοροφή</t>
  </si>
  <si>
    <t>Για όλες τις εκδόσεις</t>
  </si>
  <si>
    <t>Μεταλλικό χρώμα</t>
  </si>
  <si>
    <t>Custom χρώμα</t>
  </si>
  <si>
    <t>ΠΕΡΙΓΡΑΦΗ</t>
  </si>
  <si>
    <t>ΠΑΡΑΤΗΡΗΣΕΙΣ</t>
  </si>
  <si>
    <t>ΚΑΝΟΝΙΚΑ</t>
  </si>
  <si>
    <t>ALTEA</t>
  </si>
  <si>
    <t>ALTEA XL</t>
  </si>
  <si>
    <t>FREETRACK</t>
  </si>
  <si>
    <t>ΠΟΛΥΤΕΚΝΟΙ &amp;
ΑΝΑΠΗΡΟΙ</t>
  </si>
  <si>
    <t>Seat Media System, bluetooth &amp; dot matrix</t>
  </si>
  <si>
    <t>Πίσω αερόσακοι θώρακος</t>
  </si>
  <si>
    <r>
      <t>Techonology pack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>(Αίσθητήρες βροχής/φωτός,αντιθαμβωτικός εσωτερικός καθρέπτης,αισθητήρες παρκαρίσματος πίσω)</t>
    </r>
  </si>
  <si>
    <r>
      <t xml:space="preserve">Family pack 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 xml:space="preserve">(Κουρτινάκια στα πίσω παράθυρα, τραπεζάκια αεροπορικού τύπου στις πλάτες των εμπρόσθιων καθισμάτων, επίπεδος χώρος αποσκευών με χώρο αποθήκευσης, δίχτυ &amp; 4 άγκιστρα, κονσόλα οροφής με οθόνη TFT) </t>
    </r>
  </si>
  <si>
    <t>Τεχνολογία start/stop με σύστημα ανάκτησης ενέργειας κατά το φρενάρισμα</t>
  </si>
  <si>
    <t>Για τις εκδόσεις Reference</t>
  </si>
  <si>
    <t>Για τις εκδόσεις Style</t>
  </si>
  <si>
    <t>Έντυπο:  ΜΕ-03-01</t>
  </si>
  <si>
    <t>Ημερομηνία Έκδοσης Eντύπου: 04/03/10</t>
  </si>
  <si>
    <t>Έκδοση: 1η</t>
  </si>
  <si>
    <t>Σελίδα 1 από 1</t>
  </si>
  <si>
    <r>
      <t xml:space="preserve"> Τεχνοκάρ Α.Β.Ε.Ε.</t>
    </r>
    <r>
      <rPr>
        <sz val="17"/>
        <rFont val="Times New Roman"/>
        <family val="1"/>
      </rPr>
      <t xml:space="preserve">    </t>
    </r>
  </si>
  <si>
    <t xml:space="preserve"> Τεχνοκάρ Α.Β.Ε.Ε.    </t>
  </si>
  <si>
    <t xml:space="preserve">Για τις εκδόσεις Style </t>
  </si>
  <si>
    <t>Αισθητήρες παρκαρίσματος πίσω</t>
  </si>
  <si>
    <t>Ηλεκτρικοί καθρέπτες</t>
  </si>
  <si>
    <t>CO2</t>
  </si>
  <si>
    <t>ΕΝΔΕΙΚΤΙΚΕΣ ΤΙΜΕΣ ΜΕ ΑΠΟΣΥΡΣΗ</t>
  </si>
  <si>
    <t>Κόκκινο &amp; Λευκό χρώμα</t>
  </si>
  <si>
    <t>Coming Home</t>
  </si>
  <si>
    <t>Για τις εκδόσεις  Style</t>
  </si>
  <si>
    <t>Για τις εκδόσεις FR</t>
  </si>
  <si>
    <t>Θύρα USB</t>
  </si>
  <si>
    <t>Ενδεικτικός  Τιμοκατάλογος  Προαιρετικού Εξοπλισμού</t>
  </si>
  <si>
    <t xml:space="preserve">   ALTEA FREETRACK</t>
  </si>
  <si>
    <t>Ημερομηνία  Έκδοσης  Eντύπου:  04/03/10</t>
  </si>
  <si>
    <t>ΑΡΧΙΚΗ ΛΙΑΝΙΚΗ TIMH</t>
  </si>
  <si>
    <t>ΛΙΑΝΙΚΗ TIMH ΜΕ ΠΡΟΣΦΟΡΑ</t>
  </si>
  <si>
    <t>ΛΙΑΝΙΚΗ TIMH ΜΕ ΑΠΟΣΥΡΣΗ</t>
  </si>
  <si>
    <t>ΟΦΕΛΟΣ ΑΠΟΣΥΡΣΗΣ</t>
  </si>
  <si>
    <t>OΦΕΛΟΣ ΠΡΟΣΦΟΡΑΣ</t>
  </si>
  <si>
    <t>ALHAMBRA</t>
  </si>
  <si>
    <t>Αερόσακος γονάτων οδηγού</t>
  </si>
  <si>
    <t>Αισθητήρες παρκαρίσματος εμπρός και πίσω</t>
  </si>
  <si>
    <t>Ράγες οροφής και πλάισια παραθύρων χρωμίου</t>
  </si>
  <si>
    <t xml:space="preserve">Park assist </t>
  </si>
  <si>
    <t>Δερμάτινα καθίσματα (black ή cognac/black) ηλεκτρικά και θερμαινόμενα καθίσματα εμπρός, δερμάτινα πίσω καθίσματα , πλυστικό εμπρόσθιων προβολέων. (Αφαιρούνται τα συρτάρια κάτω από τα μπροστινά καθίσματα και το κάθισμα συνοδηγού που γίνεται τραπέζι)</t>
  </si>
  <si>
    <t>Hλεκτρική πανοραμική ηλιοροφή</t>
  </si>
  <si>
    <t>Ηλεκτρικές πλαινές πόρτες και πόρτα χώρου αποσκευών</t>
  </si>
  <si>
    <t>Πίσω πλαινοί αερόσακοι</t>
  </si>
  <si>
    <t>7A-01</t>
  </si>
  <si>
    <t>7B-01</t>
  </si>
  <si>
    <t xml:space="preserve">Ζάντες αλουμινίου 17"  </t>
  </si>
  <si>
    <t xml:space="preserve">Ζάντες αλουμινίου 18"  </t>
  </si>
  <si>
    <t>1.4lt TSI 150hp Style 7 seats</t>
  </si>
  <si>
    <t>1.4lt TSI 150hp Style DSG 7 seats</t>
  </si>
  <si>
    <t>IBIZA PA SC</t>
  </si>
  <si>
    <t>3A-01</t>
  </si>
  <si>
    <t>3I-01</t>
  </si>
  <si>
    <t>3G-01</t>
  </si>
  <si>
    <t>3F-01</t>
  </si>
  <si>
    <t>1.2 TSI 105HP FR</t>
  </si>
  <si>
    <t>3H-01</t>
  </si>
  <si>
    <t>1.2 TSI 105HP FR DSG</t>
  </si>
  <si>
    <t>3X-01</t>
  </si>
  <si>
    <t>1.4 TSI 150HP FR DSG</t>
  </si>
  <si>
    <t>3L-01</t>
  </si>
  <si>
    <t>3M-01</t>
  </si>
  <si>
    <t>3B-01</t>
  </si>
  <si>
    <t>3Q-01</t>
  </si>
  <si>
    <t>3Y-01</t>
  </si>
  <si>
    <t>3C-01</t>
  </si>
  <si>
    <t>1.6 TDI 105HP FR</t>
  </si>
  <si>
    <t>3S-01</t>
  </si>
  <si>
    <t>2.0 TDI 143HP FR</t>
  </si>
  <si>
    <t>3V-01</t>
  </si>
  <si>
    <t>3K-01</t>
  </si>
  <si>
    <t>IBIZA PA 5D</t>
  </si>
  <si>
    <t>5A-01</t>
  </si>
  <si>
    <t>5R-01</t>
  </si>
  <si>
    <t>5I-01</t>
  </si>
  <si>
    <t>5E-01</t>
  </si>
  <si>
    <t>5G-01</t>
  </si>
  <si>
    <t>5F-01</t>
  </si>
  <si>
    <t>5H-01</t>
  </si>
  <si>
    <t>5X-01</t>
  </si>
  <si>
    <t>5L-01</t>
  </si>
  <si>
    <t>5M-01</t>
  </si>
  <si>
    <t>5B-01</t>
  </si>
  <si>
    <t>5Q-01</t>
  </si>
  <si>
    <t>5Y-01</t>
  </si>
  <si>
    <t>5C-01</t>
  </si>
  <si>
    <t>5S-01</t>
  </si>
  <si>
    <t>IBIZA PA ST</t>
  </si>
  <si>
    <t>6I-01</t>
  </si>
  <si>
    <t>6G-01</t>
  </si>
  <si>
    <t>6L-01</t>
  </si>
  <si>
    <t>6B-01</t>
  </si>
  <si>
    <t>6Y-01</t>
  </si>
  <si>
    <t>IBIZA SC/5D/ST</t>
  </si>
  <si>
    <t>Προβολείς Bi-Xenon με πλυστικά φανών και σύστημα AFS, οπίσθια φώτα Led</t>
  </si>
  <si>
    <t>Οπίσθια φώτα Led</t>
  </si>
  <si>
    <t>Για τις εκδόσεις Style, FR</t>
  </si>
  <si>
    <t>Safety pack (Hill hold control, αισθητήρας απώλειας πίεσης ελαστικών)</t>
  </si>
  <si>
    <t>Για τις εκδόσεις Reference, Style, FR</t>
  </si>
  <si>
    <t>Φώτα ομίχλης μπροστά με cornering</t>
  </si>
  <si>
    <t>Για τις εκδόσεις Reference, Style</t>
  </si>
  <si>
    <t>Διαιρούμενη πλάτη πίσω καθίσματος</t>
  </si>
  <si>
    <t xml:space="preserve">Ρεζέρβα ανάγκης </t>
  </si>
  <si>
    <t>Για τις εκδόσεις Reference, Style, FR ( όχι &gt; 140hp)</t>
  </si>
  <si>
    <t>Πίσω ηλεκτρικά παράθυρα</t>
  </si>
  <si>
    <t>Για τις εκδόσεις Style (εκτός SC)</t>
  </si>
  <si>
    <t>Ηλεκτρονικός κλιματισμός Climatronic</t>
  </si>
  <si>
    <t>1.2 TSI 105HP Style</t>
  </si>
  <si>
    <t>1.2 TSI 105HP Style  DSG</t>
  </si>
  <si>
    <t xml:space="preserve">1.2 TDI 75HP Style  </t>
  </si>
  <si>
    <t>1.6 TDI 90HP Style</t>
  </si>
  <si>
    <t xml:space="preserve">1.2 TDI 75HP Style </t>
  </si>
  <si>
    <t>1.2 70HP Reference</t>
  </si>
  <si>
    <t>1.2 TSI 105HP Reference</t>
  </si>
  <si>
    <t>1.2 TDI 75HP Reference</t>
  </si>
  <si>
    <t>1.2  70HP  Reference VAN</t>
  </si>
  <si>
    <t>1.2 TDI 75HP  Reference VAN</t>
  </si>
  <si>
    <t xml:space="preserve">Ζάντες αλουμινίου 15" </t>
  </si>
  <si>
    <t xml:space="preserve">Ζάντες αλουμινίου 16" </t>
  </si>
  <si>
    <t xml:space="preserve">Ζάντες αλουμινίου 17" </t>
  </si>
  <si>
    <t>Mii 3D</t>
  </si>
  <si>
    <t>1.0 60HP Reference</t>
  </si>
  <si>
    <t>1.0 60HP Style</t>
  </si>
  <si>
    <t>1.0 60HP Style Ecomotive</t>
  </si>
  <si>
    <t>1.0 75HP Reference</t>
  </si>
  <si>
    <t>1.0 75HP Style</t>
  </si>
  <si>
    <t>1.0 75HP Style Auto</t>
  </si>
  <si>
    <t xml:space="preserve">Ζάντες αλουμινίου 14" </t>
  </si>
  <si>
    <t>Radio/cd + Aux-In</t>
  </si>
  <si>
    <t>Φώτα ομίχλης εμπρός</t>
  </si>
  <si>
    <t xml:space="preserve">Πανοραμική ηλιοροφή </t>
  </si>
  <si>
    <t>Comfort Pack: Cruise control, φώτα ομίχλης εμπρός, υπολογιστής ταξιδίου, αισθητήρες παρκαρίσματος πίσω, ηλεκτρικοί και θερμαινόμενοι πλαινοί καθρέφτες</t>
  </si>
  <si>
    <t>Chic pack: Ζάντες αλουμινίου 14" , δερμάτινο τιμόνι &amp; επιλογέας ταχυτήτων,ηλεκτρικοί και θερμαινόμενοι πλαινοί καθρέφτες, εσωτερικό chic</t>
  </si>
  <si>
    <t>Sport pack: Ζάντες αλουμινίου 15", δερμάτινο τιμόνι &amp; επιλογέας ταχυτήτων, φυμέ τζάμια, προβολείς ομίχλης εμπρός, ηλεκτρικοί και θερμαινόμενοι πλαινοί καθρέφτες, σπορ ανάρτηση, εσωτερικό sport</t>
  </si>
  <si>
    <t>M3A01</t>
  </si>
  <si>
    <t>M3S01</t>
  </si>
  <si>
    <t>M3T01</t>
  </si>
  <si>
    <t>M3C01</t>
  </si>
  <si>
    <t>M3L01</t>
  </si>
  <si>
    <t>M3E01</t>
  </si>
  <si>
    <t>M3G01</t>
  </si>
  <si>
    <t>Mii 5D</t>
  </si>
  <si>
    <t>M5A01</t>
  </si>
  <si>
    <t>M5S01</t>
  </si>
  <si>
    <t>M5T01</t>
  </si>
  <si>
    <t>M5C01</t>
  </si>
  <si>
    <t>M5L01</t>
  </si>
  <si>
    <t>M5E01</t>
  </si>
  <si>
    <t>M5G01</t>
  </si>
  <si>
    <t>Safety Assist</t>
  </si>
  <si>
    <t>Κόκκινο χρώμα</t>
  </si>
  <si>
    <t>Mii 3d/5d</t>
  </si>
  <si>
    <t>Seat Portable System (Navigation/ Bluetooth / θύρα SD / 2 επιπλέον ηχεία )</t>
  </si>
  <si>
    <t>1.0 75HP Style Start/Stop</t>
  </si>
  <si>
    <t>1.2 TSI 105HP Style Start/Stop</t>
  </si>
  <si>
    <t>1.2 TDI 75HP Reference Ecomotive</t>
  </si>
  <si>
    <t>1.2 TDI 75HP Style Ecomotive</t>
  </si>
  <si>
    <t>1.2 TDI 75HP Reference  Ecomotive</t>
  </si>
  <si>
    <t>1.2 TSI 85HP Reference</t>
  </si>
  <si>
    <t>1.4 TSI 180HP CUPRA DSG</t>
  </si>
  <si>
    <t>3W-01</t>
  </si>
  <si>
    <t>5P-01</t>
  </si>
  <si>
    <t xml:space="preserve">Προβολείς Bi-Xenon με πλυστικά φανών και σύστημα AFS  </t>
  </si>
  <si>
    <t>Αερόσακοι οροφής τύπου κουρτίνας</t>
  </si>
  <si>
    <t>Για τις εκδόσεις CUPRA</t>
  </si>
  <si>
    <t>Titanium Pack 17" : ζάντες αλουμινίου 17" &amp; καλύματα πλαινών καθρεφτών στο χρώμα του τιτανίου</t>
  </si>
  <si>
    <t>Titanium Pack 16" : ζάντες αλουμινίου 16" &amp; καλύματα πλαινών καθρεφτών στο χρώμα του τιτανίου</t>
  </si>
  <si>
    <t>Αισθητήρες παρκαρίσματος εμπρός/πίσω</t>
  </si>
  <si>
    <t>Για τις εκδόσεις Style, FR, CUPRA</t>
  </si>
  <si>
    <t>Kαθίσματα alcantara και δερματίνη, τρίτο προσκέφαλο πίσω, σπορ καθίσματα</t>
  </si>
  <si>
    <t>Χειριστήρια αλλαγής ταχυτήτων για τις εκδόσεις DSG (1,2 TSI 105 HP &amp; 1,4 TSI 150 HP)</t>
  </si>
  <si>
    <t>Πακέτο I-Tech</t>
  </si>
  <si>
    <t>Πακέτο Techno FR</t>
  </si>
  <si>
    <t>Για τις εκδόσεις FR (εκτός start/stop)</t>
  </si>
  <si>
    <t>Technology Pack II: (Bluetooth + SEAT Media System 2.2)  πίσω camera &amp; οπτικό σύστημα παρκαρίσματος</t>
  </si>
  <si>
    <t>1.0 60HP Style Auto</t>
  </si>
  <si>
    <t xml:space="preserve">1.0 60HP Style Auto </t>
  </si>
  <si>
    <t>2.0lt TDI 140hp Style 4WD</t>
  </si>
  <si>
    <t>2.0lt TDI 140hp Style 7 seats</t>
  </si>
  <si>
    <t>2.0lt TDI 140hp Style DSG 7 seats</t>
  </si>
  <si>
    <t>2.0lt TDI 177hp Style DSG 7 seats</t>
  </si>
  <si>
    <t>2.0lt TDI 177hp Style 7 seats</t>
  </si>
  <si>
    <t>Δερμάτινα σπορ καθίσματα, τρίτο προσκέφαλο πίσω,  θερμαινόμενα εμπρόσθια καθίσματα, δίχρωμα καθίσματα μαύρο/άσπρο</t>
  </si>
  <si>
    <t>Seat Portable System ( Navigation/ Bluetooth / θύρα SD  )</t>
  </si>
  <si>
    <t>X</t>
  </si>
  <si>
    <t>M3N01</t>
  </si>
  <si>
    <t>M5N01</t>
  </si>
  <si>
    <t>IV-01</t>
  </si>
  <si>
    <t>7C-01</t>
  </si>
  <si>
    <t>7D-01</t>
  </si>
  <si>
    <t>7F-01</t>
  </si>
  <si>
    <t>7G-01</t>
  </si>
  <si>
    <t>Electronic Pack (Αισθητήρες βροχής, φωτός,  ηλεκτροχρωματικός εσωτερικός καθρέπτης, ηλ. αναδιπλούμενοι καθρέπτες, coming/leaving home)</t>
  </si>
  <si>
    <t>Electric Pack: Ηλεκτρικά παράθυρα εμπρός &amp; κεντρικό κλείδωμα με τηλεχειρισμό</t>
  </si>
  <si>
    <t>Για όλες τις εκδόσεις (Δεν συνδυάζεται με SEAT Sound)</t>
  </si>
  <si>
    <t>Κόκκινες δαγκάνες φρένων</t>
  </si>
  <si>
    <t>1.2 TSI 85HP Style</t>
  </si>
  <si>
    <t>1.4 TSI 140HP ACT FR</t>
  </si>
  <si>
    <t>1.6 TDI 90HP Style DSG</t>
  </si>
  <si>
    <t xml:space="preserve">1.4 TSI 140HP ACT FR </t>
  </si>
  <si>
    <t>3T-01</t>
  </si>
  <si>
    <t>3J-01</t>
  </si>
  <si>
    <t>3U-01</t>
  </si>
  <si>
    <t>5T-01</t>
  </si>
  <si>
    <t>5J-01</t>
  </si>
  <si>
    <t>5U-01</t>
  </si>
  <si>
    <t>6P-01</t>
  </si>
  <si>
    <t>6J-01</t>
  </si>
  <si>
    <t>6U-01</t>
  </si>
  <si>
    <t>Απλό χρώμα (Λευκό/Κίτρινο)</t>
  </si>
  <si>
    <t xml:space="preserve">2.   Στις παραπάνω τιμές δεν συμπεριλαμβάνονται τέλη κυκλοφορίας και έξοδα έκδοσης πινακίδων  </t>
  </si>
  <si>
    <t>3.   Στις παραπάνω τιμές δεν συμπεριλαμβάνονται έξοδα ετοιμασίας και μεταφοράς</t>
  </si>
  <si>
    <t xml:space="preserve">Εκπομπές CO2 - Συνδυασμένου κύκλου (gr/km)   </t>
  </si>
  <si>
    <t>1.2lt TSI 105hp I-TECH Start/Stop</t>
  </si>
  <si>
    <t>1.4lt TSI 125hp I-TECH</t>
  </si>
  <si>
    <t>1.6lt TDI CR 105hp I-TECH ECOMOTIVE</t>
  </si>
  <si>
    <t>1.6lt TDI CR 105hp I-TECH DSG</t>
  </si>
  <si>
    <t>Πλευρικοί αερόσακοι πίσω</t>
  </si>
  <si>
    <t>Για τις εκδόσεις I-TECH</t>
  </si>
  <si>
    <t>ALTEA / XL</t>
  </si>
  <si>
    <t>Για τις εκδόσεις I-TECH ALTEA</t>
  </si>
  <si>
    <t>Για τις εκδόσεις I-TECH ALTEA XL</t>
  </si>
  <si>
    <t>Καθίσματα Alcantara &amp; PVC</t>
  </si>
  <si>
    <t>SEAT Sound :6 ποιοτικά ηχεία &amp; subwoofer στο χώρο αποσκευών, δεν συνδυάζεται με ρεζέρβα</t>
  </si>
  <si>
    <t>T6-01</t>
  </si>
  <si>
    <t>T7-01</t>
  </si>
  <si>
    <t>T8-01</t>
  </si>
  <si>
    <t>T9-01</t>
  </si>
  <si>
    <t>Z5-01</t>
  </si>
  <si>
    <t>Z6-01</t>
  </si>
  <si>
    <t>ZZ-01</t>
  </si>
  <si>
    <t>Z4-01</t>
  </si>
  <si>
    <r>
      <t xml:space="preserve">Family pack </t>
    </r>
    <r>
      <rPr>
        <sz val="14"/>
        <rFont val="Calibri"/>
        <family val="2"/>
      </rPr>
      <t xml:space="preserve">(Συρόμενο πίσω κάθισμα,θήκη κάτω από την εταζέρα, κονσόλα οροφής με οθόνη TFT) </t>
    </r>
  </si>
  <si>
    <t>Connectivity Pack (Bluetooth, θύρα USB, 2 επιπλέον ηχεία)</t>
  </si>
  <si>
    <t>Ηλεκτρική ηλιοροφή ( Στο  ST χωρίς ράγες οροφής )</t>
  </si>
  <si>
    <t>TOLEDO</t>
  </si>
  <si>
    <t>1.6 TDI 90HP Reference</t>
  </si>
  <si>
    <t>1.6 TDI 105HP Reference</t>
  </si>
  <si>
    <t xml:space="preserve">1.6 TDI 105HP Style </t>
  </si>
  <si>
    <t>SEAT Sound System 2.1, θύρα USB,  2 επιπλέον ηχεία</t>
  </si>
  <si>
    <t>Bluetooth με αναγνώριση φωνής (Προυποθέτει SEAT Sound System 2.1)</t>
  </si>
  <si>
    <t>SEAT Media System 2.2  Bluetooth,  αναγνώριση φωνής, οθόνη αφής, θύρα USB,  2 επιπλέον ηχεία</t>
  </si>
  <si>
    <t>Συναγερμός</t>
  </si>
  <si>
    <t xml:space="preserve">Σκούρα πίσω τζάμια </t>
  </si>
  <si>
    <t>Υαλοκαθαριστήρας  πίσω</t>
  </si>
  <si>
    <t>Λευκό χρώμα</t>
  </si>
  <si>
    <t>Εσωτερικό Beige</t>
  </si>
  <si>
    <t>1 ενσωματομένο παιδικό κάθισμα</t>
  </si>
  <si>
    <t xml:space="preserve">2 ενσωματομένα παιδικά καθίσματα </t>
  </si>
  <si>
    <r>
      <t>Techonology pack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>(Αίσθητήρες βροχής/φωτός,αντιθαμβωτικός εσωτερικός καθρέπτης,αισθητήρες παρκαρίσματος εμπρός/πίσω)</t>
    </r>
  </si>
  <si>
    <t>TLU01</t>
  </si>
  <si>
    <t>TLT01</t>
  </si>
  <si>
    <t>TLA01</t>
  </si>
  <si>
    <t>TLE01</t>
  </si>
  <si>
    <t>TLG01</t>
  </si>
  <si>
    <t>TLV01</t>
  </si>
  <si>
    <t>TLZ01</t>
  </si>
  <si>
    <t>TLC01</t>
  </si>
  <si>
    <t>TLS01</t>
  </si>
  <si>
    <t xml:space="preserve"> ALHAMBRA</t>
  </si>
  <si>
    <t>1.4 TSI 122HP Style DSG</t>
  </si>
  <si>
    <t>Ενδεικτικός  Τιμοκατάλογος  Αυτοκινήτων MY14 - 16/04/2014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</si>
</sst>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7"/>
      <name val="MetaBoldGreekLF-Roman"/>
      <family val="0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3"/>
      <color indexed="8"/>
      <name val="Calibri"/>
      <family val="2"/>
    </font>
    <font>
      <sz val="17"/>
      <color indexed="8"/>
      <name val="MetaBoldGreekLF-Roman"/>
      <family val="0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7"/>
      <color theme="1"/>
      <name val="MetaBoldGreekLF-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9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31" fillId="34" borderId="0" xfId="57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61" fillId="35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4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34" fillId="34" borderId="0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0" xfId="0" applyFont="1" applyFill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164" fontId="62" fillId="33" borderId="1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0" fillId="36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9" fillId="0" borderId="12" xfId="57" applyFont="1" applyBorder="1" applyAlignment="1">
      <alignment horizontal="center" vertical="center"/>
      <protection/>
    </xf>
    <xf numFmtId="0" fontId="37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164" fontId="62" fillId="0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164" fontId="62" fillId="35" borderId="13" xfId="0" applyNumberFormat="1" applyFont="1" applyFill="1" applyBorder="1" applyAlignment="1">
      <alignment horizontal="center" vertical="center"/>
    </xf>
    <xf numFmtId="164" fontId="62" fillId="35" borderId="10" xfId="0" applyNumberFormat="1" applyFont="1" applyFill="1" applyBorder="1" applyAlignment="1">
      <alignment horizontal="center" vertical="center"/>
    </xf>
    <xf numFmtId="164" fontId="62" fillId="0" borderId="0" xfId="0" applyNumberFormat="1" applyFont="1" applyAlignment="1">
      <alignment/>
    </xf>
    <xf numFmtId="0" fontId="62" fillId="33" borderId="10" xfId="0" applyFont="1" applyFill="1" applyBorder="1" applyAlignment="1">
      <alignment horizontal="left" vertical="center"/>
    </xf>
    <xf numFmtId="0" fontId="62" fillId="33" borderId="0" xfId="0" applyFont="1" applyFill="1" applyAlignment="1">
      <alignment/>
    </xf>
    <xf numFmtId="164" fontId="62" fillId="33" borderId="0" xfId="0" applyNumberFormat="1" applyFont="1" applyFill="1" applyAlignment="1">
      <alignment/>
    </xf>
    <xf numFmtId="0" fontId="62" fillId="0" borderId="14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3" fontId="60" fillId="0" borderId="10" xfId="0" applyNumberFormat="1" applyFont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3" fillId="36" borderId="21" xfId="0" applyFont="1" applyFill="1" applyBorder="1" applyAlignment="1">
      <alignment horizontal="center" vertical="center"/>
    </xf>
    <xf numFmtId="0" fontId="64" fillId="0" borderId="22" xfId="0" applyFont="1" applyBorder="1" applyAlignment="1">
      <alignment horizontal="center" textRotation="90" wrapText="1"/>
    </xf>
    <xf numFmtId="0" fontId="64" fillId="0" borderId="22" xfId="0" applyFont="1" applyBorder="1" applyAlignment="1">
      <alignment horizontal="center" textRotation="90"/>
    </xf>
    <xf numFmtId="0" fontId="64" fillId="33" borderId="22" xfId="0" applyFont="1" applyFill="1" applyBorder="1" applyAlignment="1">
      <alignment horizontal="center" textRotation="90"/>
    </xf>
    <xf numFmtId="0" fontId="36" fillId="33" borderId="23" xfId="57" applyFont="1" applyFill="1" applyBorder="1" applyAlignment="1">
      <alignment horizontal="center" vertical="center"/>
      <protection/>
    </xf>
    <xf numFmtId="0" fontId="36" fillId="33" borderId="24" xfId="57" applyFont="1" applyFill="1" applyBorder="1" applyAlignment="1">
      <alignment horizontal="center" vertical="center"/>
      <protection/>
    </xf>
    <xf numFmtId="0" fontId="36" fillId="33" borderId="25" xfId="57" applyFont="1" applyFill="1" applyBorder="1" applyAlignment="1">
      <alignment horizontal="center" vertical="center"/>
      <protection/>
    </xf>
    <xf numFmtId="0" fontId="38" fillId="33" borderId="24" xfId="57" applyFont="1" applyFill="1" applyBorder="1" applyAlignment="1">
      <alignment horizontal="center" vertical="center" wrapText="1"/>
      <protection/>
    </xf>
    <xf numFmtId="0" fontId="38" fillId="0" borderId="24" xfId="57" applyFont="1" applyFill="1" applyBorder="1" applyAlignment="1">
      <alignment horizontal="center" vertical="center" wrapText="1"/>
      <protection/>
    </xf>
    <xf numFmtId="0" fontId="38" fillId="35" borderId="24" xfId="57" applyFont="1" applyFill="1" applyBorder="1" applyAlignment="1">
      <alignment horizontal="center" vertical="center" wrapText="1"/>
      <protection/>
    </xf>
    <xf numFmtId="0" fontId="38" fillId="35" borderId="26" xfId="57" applyFont="1" applyFill="1" applyBorder="1" applyAlignment="1">
      <alignment horizontal="center" vertical="center" wrapText="1"/>
      <protection/>
    </xf>
    <xf numFmtId="0" fontId="60" fillId="36" borderId="0" xfId="0" applyFont="1" applyFill="1" applyBorder="1" applyAlignment="1">
      <alignment horizontal="center" vertical="center"/>
    </xf>
    <xf numFmtId="0" fontId="63" fillId="36" borderId="27" xfId="0" applyFont="1" applyFill="1" applyBorder="1" applyAlignment="1">
      <alignment horizontal="center" vertical="center"/>
    </xf>
    <xf numFmtId="0" fontId="60" fillId="36" borderId="28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/>
    </xf>
    <xf numFmtId="164" fontId="62" fillId="35" borderId="22" xfId="0" applyNumberFormat="1" applyFont="1" applyFill="1" applyBorder="1" applyAlignment="1">
      <alignment horizontal="center" vertical="center"/>
    </xf>
    <xf numFmtId="164" fontId="62" fillId="35" borderId="3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3" fontId="60" fillId="33" borderId="10" xfId="0" applyNumberFormat="1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left" vertical="center"/>
    </xf>
    <xf numFmtId="3" fontId="0" fillId="33" borderId="10" xfId="0" applyNumberForma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center" vertical="center"/>
    </xf>
    <xf numFmtId="1" fontId="60" fillId="33" borderId="0" xfId="0" applyNumberFormat="1" applyFont="1" applyFill="1" applyBorder="1" applyAlignment="1">
      <alignment horizontal="center"/>
    </xf>
    <xf numFmtId="0" fontId="61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/>
    </xf>
    <xf numFmtId="1" fontId="60" fillId="33" borderId="10" xfId="0" applyNumberFormat="1" applyFont="1" applyFill="1" applyBorder="1" applyAlignment="1">
      <alignment horizontal="center" vertical="center"/>
    </xf>
    <xf numFmtId="1" fontId="60" fillId="33" borderId="10" xfId="0" applyNumberFormat="1" applyFont="1" applyFill="1" applyBorder="1" applyAlignment="1">
      <alignment horizontal="center"/>
    </xf>
    <xf numFmtId="1" fontId="60" fillId="33" borderId="0" xfId="0" applyNumberFormat="1" applyFont="1" applyFill="1" applyBorder="1" applyAlignment="1">
      <alignment horizontal="center" vertical="center"/>
    </xf>
    <xf numFmtId="164" fontId="62" fillId="33" borderId="22" xfId="0" applyNumberFormat="1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left" vertical="center"/>
    </xf>
    <xf numFmtId="0" fontId="63" fillId="36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63" fillId="35" borderId="10" xfId="0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3" fontId="9" fillId="34" borderId="34" xfId="57" applyNumberFormat="1" applyFont="1" applyFill="1" applyBorder="1" applyAlignment="1">
      <alignment horizontal="center" vertical="center" wrapText="1"/>
      <protection/>
    </xf>
    <xf numFmtId="3" fontId="9" fillId="34" borderId="17" xfId="57" applyNumberFormat="1" applyFont="1" applyFill="1" applyBorder="1" applyAlignment="1">
      <alignment horizontal="center" vertical="center" wrapText="1"/>
      <protection/>
    </xf>
    <xf numFmtId="3" fontId="9" fillId="34" borderId="35" xfId="57" applyNumberFormat="1" applyFont="1" applyFill="1" applyBorder="1" applyAlignment="1">
      <alignment horizontal="center" vertical="center" wrapText="1"/>
      <protection/>
    </xf>
    <xf numFmtId="3" fontId="9" fillId="34" borderId="0" xfId="57" applyNumberFormat="1" applyFont="1" applyFill="1" applyBorder="1" applyAlignment="1">
      <alignment horizontal="center" vertical="center" wrapText="1"/>
      <protection/>
    </xf>
    <xf numFmtId="0" fontId="60" fillId="36" borderId="19" xfId="0" applyFont="1" applyFill="1" applyBorder="1" applyAlignment="1">
      <alignment horizontal="center" vertical="center"/>
    </xf>
    <xf numFmtId="0" fontId="60" fillId="36" borderId="36" xfId="0" applyFont="1" applyFill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0" fillId="36" borderId="31" xfId="0" applyFont="1" applyFill="1" applyBorder="1" applyAlignment="1">
      <alignment horizontal="center" vertical="center"/>
    </xf>
    <xf numFmtId="0" fontId="60" fillId="36" borderId="37" xfId="0" applyFont="1" applyFill="1" applyBorder="1" applyAlignment="1">
      <alignment horizontal="center" vertical="center"/>
    </xf>
    <xf numFmtId="0" fontId="60" fillId="36" borderId="17" xfId="0" applyFont="1" applyFill="1" applyBorder="1" applyAlignment="1">
      <alignment horizontal="center" vertical="center"/>
    </xf>
    <xf numFmtId="0" fontId="60" fillId="36" borderId="38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3" fontId="9" fillId="35" borderId="10" xfId="57" applyNumberFormat="1" applyFont="1" applyFill="1" applyBorder="1" applyAlignment="1">
      <alignment horizontal="center" vertical="center" wrapText="1"/>
      <protection/>
    </xf>
    <xf numFmtId="3" fontId="9" fillId="35" borderId="13" xfId="57" applyNumberFormat="1" applyFont="1" applyFill="1" applyBorder="1" applyAlignment="1">
      <alignment horizontal="center" vertical="center" wrapText="1"/>
      <protection/>
    </xf>
    <xf numFmtId="3" fontId="9" fillId="35" borderId="22" xfId="57" applyNumberFormat="1" applyFont="1" applyFill="1" applyBorder="1" applyAlignment="1">
      <alignment horizontal="center" vertical="center" wrapText="1"/>
      <protection/>
    </xf>
    <xf numFmtId="3" fontId="9" fillId="35" borderId="30" xfId="57" applyNumberFormat="1" applyFont="1" applyFill="1" applyBorder="1" applyAlignment="1">
      <alignment horizontal="center" vertical="center" wrapText="1"/>
      <protection/>
    </xf>
    <xf numFmtId="0" fontId="65" fillId="36" borderId="3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7" xfId="57" applyFont="1" applyBorder="1" applyAlignment="1">
      <alignment horizontal="center" vertical="center"/>
      <protection/>
    </xf>
    <xf numFmtId="0" fontId="7" fillId="0" borderId="48" xfId="0" applyFont="1" applyBorder="1" applyAlignment="1">
      <alignment horizontal="center" vertical="center"/>
    </xf>
    <xf numFmtId="0" fontId="36" fillId="33" borderId="49" xfId="57" applyFont="1" applyFill="1" applyBorder="1" applyAlignment="1">
      <alignment horizontal="center" vertical="center"/>
      <protection/>
    </xf>
    <xf numFmtId="0" fontId="36" fillId="33" borderId="24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ce list of 99-11-1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6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</xdr:row>
      <xdr:rowOff>276225</xdr:rowOff>
    </xdr:from>
    <xdr:to>
      <xdr:col>1</xdr:col>
      <xdr:colOff>285750</xdr:colOff>
      <xdr:row>6</xdr:row>
      <xdr:rowOff>276225</xdr:rowOff>
    </xdr:to>
    <xdr:pic>
      <xdr:nvPicPr>
        <xdr:cNvPr id="1" name="Picture 27" descr="emot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952500</xdr:rowOff>
    </xdr:from>
    <xdr:to>
      <xdr:col>1</xdr:col>
      <xdr:colOff>2933700</xdr:colOff>
      <xdr:row>6</xdr:row>
      <xdr:rowOff>1762125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1791" t="36227" r="1354" b="35653"/>
        <a:stretch>
          <a:fillRect/>
        </a:stretch>
      </xdr:blipFill>
      <xdr:spPr>
        <a:xfrm>
          <a:off x="171450" y="2676525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104775</xdr:rowOff>
    </xdr:from>
    <xdr:to>
      <xdr:col>4</xdr:col>
      <xdr:colOff>1190625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047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6"/>
  <sheetViews>
    <sheetView tabSelected="1" view="pageBreakPreview" zoomScale="60" zoomScaleNormal="60" zoomScalePageLayoutView="0" workbookViewId="0" topLeftCell="A1">
      <pane ySplit="8" topLeftCell="A33" activePane="bottomLeft" state="frozen"/>
      <selection pane="topLeft" activeCell="A1" sqref="A1"/>
      <selection pane="bottomLeft" activeCell="D8" sqref="D8:AV8"/>
    </sheetView>
  </sheetViews>
  <sheetFormatPr defaultColWidth="9.140625" defaultRowHeight="15"/>
  <cols>
    <col min="1" max="1" width="14.00390625" style="0" customWidth="1"/>
    <col min="2" max="2" width="50.28125" style="0" bestFit="1" customWidth="1"/>
    <col min="3" max="3" width="11.140625" style="0" customWidth="1"/>
    <col min="4" max="9" width="3.8515625" style="0" bestFit="1" customWidth="1"/>
    <col min="10" max="11" width="3.8515625" style="0" customWidth="1"/>
    <col min="12" max="12" width="3.8515625" style="0" bestFit="1" customWidth="1"/>
    <col min="13" max="13" width="2.140625" style="0" customWidth="1"/>
    <col min="14" max="21" width="3.8515625" style="0" bestFit="1" customWidth="1"/>
    <col min="22" max="22" width="4.00390625" style="0" bestFit="1" customWidth="1"/>
    <col min="23" max="25" width="3.8515625" style="0" bestFit="1" customWidth="1"/>
    <col min="26" max="26" width="7.28125" style="0" customWidth="1"/>
    <col min="27" max="27" width="3.8515625" style="0" bestFit="1" customWidth="1"/>
    <col min="28" max="28" width="2.28125" style="0" customWidth="1"/>
    <col min="29" max="33" width="3.8515625" style="0" bestFit="1" customWidth="1"/>
    <col min="34" max="34" width="2.00390625" style="0" customWidth="1"/>
    <col min="35" max="39" width="3.8515625" style="0" bestFit="1" customWidth="1"/>
    <col min="40" max="41" width="4.8515625" style="0" bestFit="1" customWidth="1"/>
    <col min="42" max="42" width="1.8515625" style="0" customWidth="1"/>
    <col min="43" max="48" width="3.8515625" style="0" bestFit="1" customWidth="1"/>
    <col min="49" max="49" width="12.7109375" style="0" customWidth="1"/>
    <col min="50" max="50" width="15.28125" style="0" customWidth="1"/>
    <col min="51" max="52" width="13.7109375" style="0" customWidth="1"/>
    <col min="53" max="53" width="14.57421875" style="0" customWidth="1"/>
    <col min="54" max="54" width="10.28125" style="0" bestFit="1" customWidth="1"/>
  </cols>
  <sheetData>
    <row r="1" spans="1:53" ht="31.5" customHeight="1" thickBot="1">
      <c r="A1" s="137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</row>
    <row r="2" spans="1:53" ht="26.25" customHeight="1">
      <c r="A2" s="140" t="s">
        <v>318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2"/>
    </row>
    <row r="3" spans="1:53" ht="15.7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43"/>
    </row>
    <row r="4" spans="1:53" s="38" customFormat="1" ht="28.5" customHeight="1">
      <c r="A4" s="138" t="s">
        <v>68</v>
      </c>
      <c r="B4" s="139"/>
      <c r="C4" s="147" t="s">
        <v>86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8" t="s">
        <v>70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50"/>
    </row>
    <row r="5" spans="1:53" ht="15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6"/>
    </row>
    <row r="6" spans="1:53" s="11" customFormat="1" ht="18.75" customHeight="1">
      <c r="A6" s="151"/>
      <c r="B6" s="152"/>
      <c r="C6" s="62" t="s">
        <v>77</v>
      </c>
      <c r="D6" s="112" t="s">
        <v>0</v>
      </c>
      <c r="E6" s="112"/>
      <c r="F6" s="112"/>
      <c r="G6" s="112"/>
      <c r="H6" s="112"/>
      <c r="I6" s="112"/>
      <c r="J6" s="112"/>
      <c r="K6" s="112"/>
      <c r="L6" s="112"/>
      <c r="M6" s="116"/>
      <c r="N6" s="112" t="s">
        <v>1</v>
      </c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6"/>
      <c r="AC6" s="112" t="s">
        <v>2</v>
      </c>
      <c r="AD6" s="112"/>
      <c r="AE6" s="112"/>
      <c r="AF6" s="112"/>
      <c r="AG6" s="112"/>
      <c r="AH6" s="116"/>
      <c r="AI6" s="112" t="s">
        <v>3</v>
      </c>
      <c r="AJ6" s="112"/>
      <c r="AK6" s="112"/>
      <c r="AL6" s="112"/>
      <c r="AM6" s="112"/>
      <c r="AN6" s="112"/>
      <c r="AO6" s="112"/>
      <c r="AP6" s="116"/>
      <c r="AQ6" s="112" t="s">
        <v>4</v>
      </c>
      <c r="AR6" s="112"/>
      <c r="AS6" s="112"/>
      <c r="AT6" s="112"/>
      <c r="AU6" s="112"/>
      <c r="AV6" s="112"/>
      <c r="AW6" s="118" t="s">
        <v>39</v>
      </c>
      <c r="AX6" s="119"/>
      <c r="AY6" s="119"/>
      <c r="AZ6" s="133" t="s">
        <v>78</v>
      </c>
      <c r="BA6" s="134"/>
    </row>
    <row r="7" spans="1:53" ht="242.25" customHeight="1" thickBot="1">
      <c r="A7" s="153"/>
      <c r="B7" s="154"/>
      <c r="C7" s="64" t="s">
        <v>269</v>
      </c>
      <c r="D7" s="65" t="s">
        <v>5</v>
      </c>
      <c r="E7" s="65" t="s">
        <v>6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274</v>
      </c>
      <c r="K7" s="66" t="s">
        <v>93</v>
      </c>
      <c r="L7" s="65" t="s">
        <v>11</v>
      </c>
      <c r="M7" s="117"/>
      <c r="N7" s="65" t="s">
        <v>12</v>
      </c>
      <c r="O7" s="65" t="s">
        <v>13</v>
      </c>
      <c r="P7" s="65" t="s">
        <v>14</v>
      </c>
      <c r="Q7" s="65" t="s">
        <v>80</v>
      </c>
      <c r="R7" s="65" t="s">
        <v>15</v>
      </c>
      <c r="S7" s="65" t="s">
        <v>16</v>
      </c>
      <c r="T7" s="65" t="s">
        <v>75</v>
      </c>
      <c r="U7" s="65" t="s">
        <v>17</v>
      </c>
      <c r="V7" s="65" t="s">
        <v>18</v>
      </c>
      <c r="W7" s="65" t="s">
        <v>76</v>
      </c>
      <c r="X7" s="65" t="s">
        <v>19</v>
      </c>
      <c r="Y7" s="65" t="s">
        <v>20</v>
      </c>
      <c r="Z7" s="64" t="s">
        <v>65</v>
      </c>
      <c r="AA7" s="65" t="s">
        <v>21</v>
      </c>
      <c r="AB7" s="117"/>
      <c r="AC7" s="65" t="s">
        <v>22</v>
      </c>
      <c r="AD7" s="65" t="s">
        <v>23</v>
      </c>
      <c r="AE7" s="65" t="s">
        <v>24</v>
      </c>
      <c r="AF7" s="65" t="s">
        <v>25</v>
      </c>
      <c r="AG7" s="65" t="s">
        <v>26</v>
      </c>
      <c r="AH7" s="117"/>
      <c r="AI7" s="65" t="s">
        <v>27</v>
      </c>
      <c r="AJ7" s="65" t="s">
        <v>28</v>
      </c>
      <c r="AK7" s="65" t="s">
        <v>29</v>
      </c>
      <c r="AL7" s="65" t="s">
        <v>30</v>
      </c>
      <c r="AM7" s="65" t="s">
        <v>31</v>
      </c>
      <c r="AN7" s="65" t="s">
        <v>32</v>
      </c>
      <c r="AO7" s="65" t="s">
        <v>33</v>
      </c>
      <c r="AP7" s="117"/>
      <c r="AQ7" s="65" t="s">
        <v>34</v>
      </c>
      <c r="AR7" s="65" t="s">
        <v>35</v>
      </c>
      <c r="AS7" s="65" t="s">
        <v>36</v>
      </c>
      <c r="AT7" s="65" t="s">
        <v>83</v>
      </c>
      <c r="AU7" s="65" t="s">
        <v>37</v>
      </c>
      <c r="AV7" s="65" t="s">
        <v>38</v>
      </c>
      <c r="AW7" s="120"/>
      <c r="AX7" s="121"/>
      <c r="AY7" s="121"/>
      <c r="AZ7" s="135"/>
      <c r="BA7" s="136"/>
    </row>
    <row r="8" spans="1:53" s="16" customFormat="1" ht="52.5" thickBot="1">
      <c r="A8" s="67" t="s">
        <v>40</v>
      </c>
      <c r="B8" s="68" t="s">
        <v>41</v>
      </c>
      <c r="C8" s="69"/>
      <c r="D8" s="159" t="s">
        <v>42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70" t="s">
        <v>87</v>
      </c>
      <c r="AX8" s="71" t="s">
        <v>91</v>
      </c>
      <c r="AY8" s="70" t="s">
        <v>88</v>
      </c>
      <c r="AZ8" s="72" t="s">
        <v>89</v>
      </c>
      <c r="BA8" s="73" t="s">
        <v>90</v>
      </c>
    </row>
    <row r="9" spans="1:53" s="11" customFormat="1" ht="19.5" thickBot="1">
      <c r="A9" s="63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6"/>
    </row>
    <row r="10" spans="1:53" s="11" customFormat="1" ht="18.75">
      <c r="A10" s="75" t="s">
        <v>177</v>
      </c>
      <c r="B10" s="77"/>
      <c r="C10" s="77"/>
      <c r="D10" s="77"/>
      <c r="E10" s="77"/>
      <c r="F10" s="77"/>
      <c r="G10" s="77"/>
      <c r="H10" s="77"/>
      <c r="I10" s="77"/>
      <c r="J10" s="105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6"/>
    </row>
    <row r="11" spans="1:54" s="16" customFormat="1" ht="18.75">
      <c r="A11" s="50" t="s">
        <v>191</v>
      </c>
      <c r="B11" s="40" t="s">
        <v>178</v>
      </c>
      <c r="C11" s="42">
        <v>105</v>
      </c>
      <c r="D11" s="13" t="s">
        <v>44</v>
      </c>
      <c r="E11" s="13" t="s">
        <v>44</v>
      </c>
      <c r="F11" s="13" t="s">
        <v>44</v>
      </c>
      <c r="G11" s="13"/>
      <c r="H11" s="13" t="s">
        <v>44</v>
      </c>
      <c r="I11" s="13" t="s">
        <v>44</v>
      </c>
      <c r="J11" s="13"/>
      <c r="K11" s="13"/>
      <c r="L11" s="13"/>
      <c r="M11" s="77"/>
      <c r="N11" s="13" t="s">
        <v>44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77"/>
      <c r="AC11" s="13"/>
      <c r="AD11" s="13"/>
      <c r="AE11" s="13"/>
      <c r="AF11" s="13"/>
      <c r="AG11" s="13"/>
      <c r="AH11" s="77"/>
      <c r="AI11" s="13"/>
      <c r="AJ11" s="13"/>
      <c r="AK11" s="13"/>
      <c r="AL11" s="13"/>
      <c r="AM11" s="13"/>
      <c r="AN11" s="13">
        <v>14</v>
      </c>
      <c r="AO11" s="13"/>
      <c r="AP11" s="77"/>
      <c r="AQ11" s="13">
        <v>2</v>
      </c>
      <c r="AR11" s="13"/>
      <c r="AS11" s="13"/>
      <c r="AT11" s="13"/>
      <c r="AU11" s="13"/>
      <c r="AV11" s="13"/>
      <c r="AW11" s="41">
        <v>8900</v>
      </c>
      <c r="AX11" s="41">
        <v>500</v>
      </c>
      <c r="AY11" s="41">
        <v>8400</v>
      </c>
      <c r="AZ11" s="45">
        <f aca="true" t="shared" si="0" ref="AZ11:AZ18">AY11-BA11</f>
        <v>7720.929531348</v>
      </c>
      <c r="BA11" s="44">
        <v>679.0704686519999</v>
      </c>
      <c r="BB11" s="46"/>
    </row>
    <row r="12" spans="1:54" s="16" customFormat="1" ht="18.75">
      <c r="A12" s="50" t="s">
        <v>192</v>
      </c>
      <c r="B12" s="40" t="s">
        <v>179</v>
      </c>
      <c r="C12" s="42">
        <v>105</v>
      </c>
      <c r="D12" s="13" t="s">
        <v>44</v>
      </c>
      <c r="E12" s="13" t="s">
        <v>44</v>
      </c>
      <c r="F12" s="13" t="s">
        <v>44</v>
      </c>
      <c r="G12" s="13"/>
      <c r="H12" s="13" t="s">
        <v>44</v>
      </c>
      <c r="I12" s="13" t="s">
        <v>44</v>
      </c>
      <c r="J12" s="13"/>
      <c r="K12" s="13"/>
      <c r="L12" s="13"/>
      <c r="M12" s="77"/>
      <c r="N12" s="13" t="s">
        <v>44</v>
      </c>
      <c r="O12" s="13"/>
      <c r="P12" s="13"/>
      <c r="Q12" s="13"/>
      <c r="R12" s="13"/>
      <c r="S12" s="13"/>
      <c r="T12" s="13"/>
      <c r="U12" s="13" t="s">
        <v>44</v>
      </c>
      <c r="V12" s="13" t="s">
        <v>44</v>
      </c>
      <c r="W12" s="13"/>
      <c r="X12" s="13"/>
      <c r="Y12" s="13"/>
      <c r="Z12" s="13"/>
      <c r="AA12" s="13"/>
      <c r="AB12" s="77"/>
      <c r="AC12" s="13"/>
      <c r="AD12" s="13" t="s">
        <v>44</v>
      </c>
      <c r="AE12" s="13"/>
      <c r="AF12" s="13"/>
      <c r="AG12" s="13" t="s">
        <v>44</v>
      </c>
      <c r="AH12" s="77"/>
      <c r="AI12" s="13"/>
      <c r="AJ12" s="13"/>
      <c r="AK12" s="13"/>
      <c r="AL12" s="13"/>
      <c r="AM12" s="13"/>
      <c r="AN12" s="13">
        <v>14</v>
      </c>
      <c r="AO12" s="13"/>
      <c r="AP12" s="77"/>
      <c r="AQ12" s="13">
        <v>6</v>
      </c>
      <c r="AR12" s="13" t="s">
        <v>44</v>
      </c>
      <c r="AS12" s="13" t="s">
        <v>44</v>
      </c>
      <c r="AT12" s="13"/>
      <c r="AU12" s="13"/>
      <c r="AV12" s="13"/>
      <c r="AW12" s="41">
        <v>9650</v>
      </c>
      <c r="AX12" s="41">
        <v>500</v>
      </c>
      <c r="AY12" s="41">
        <v>9150</v>
      </c>
      <c r="AZ12" s="45">
        <f t="shared" si="0"/>
        <v>8417.728309404</v>
      </c>
      <c r="BA12" s="44">
        <v>732.2716905959999</v>
      </c>
      <c r="BB12" s="46"/>
    </row>
    <row r="13" spans="1:54" s="16" customFormat="1" ht="18.75">
      <c r="A13" s="50" t="s">
        <v>193</v>
      </c>
      <c r="B13" s="40" t="s">
        <v>180</v>
      </c>
      <c r="C13" s="42">
        <v>95</v>
      </c>
      <c r="D13" s="13" t="s">
        <v>44</v>
      </c>
      <c r="E13" s="13" t="s">
        <v>44</v>
      </c>
      <c r="F13" s="13" t="s">
        <v>44</v>
      </c>
      <c r="G13" s="13"/>
      <c r="H13" s="13" t="s">
        <v>44</v>
      </c>
      <c r="I13" s="13" t="s">
        <v>44</v>
      </c>
      <c r="J13" s="13"/>
      <c r="K13" s="13"/>
      <c r="L13" s="13"/>
      <c r="M13" s="77"/>
      <c r="N13" s="13" t="s">
        <v>44</v>
      </c>
      <c r="O13" s="13"/>
      <c r="P13" s="13"/>
      <c r="Q13" s="13"/>
      <c r="R13" s="13"/>
      <c r="S13" s="13"/>
      <c r="T13" s="13"/>
      <c r="U13" s="13" t="s">
        <v>44</v>
      </c>
      <c r="V13" s="13" t="s">
        <v>44</v>
      </c>
      <c r="W13" s="13"/>
      <c r="X13" s="13"/>
      <c r="Y13" s="13"/>
      <c r="Z13" s="13" t="s">
        <v>44</v>
      </c>
      <c r="AA13" s="13"/>
      <c r="AB13" s="77"/>
      <c r="AC13" s="13"/>
      <c r="AD13" s="13" t="s">
        <v>44</v>
      </c>
      <c r="AE13" s="13"/>
      <c r="AF13" s="13"/>
      <c r="AG13" s="13" t="s">
        <v>44</v>
      </c>
      <c r="AH13" s="77"/>
      <c r="AI13" s="13"/>
      <c r="AJ13" s="13"/>
      <c r="AK13" s="13"/>
      <c r="AL13" s="13"/>
      <c r="AM13" s="13"/>
      <c r="AN13" s="13">
        <v>14</v>
      </c>
      <c r="AO13" s="13"/>
      <c r="AP13" s="77"/>
      <c r="AQ13" s="13">
        <v>6</v>
      </c>
      <c r="AR13" s="13" t="s">
        <v>44</v>
      </c>
      <c r="AS13" s="13" t="s">
        <v>44</v>
      </c>
      <c r="AT13" s="13"/>
      <c r="AU13" s="13"/>
      <c r="AV13" s="13"/>
      <c r="AW13" s="41">
        <v>10000</v>
      </c>
      <c r="AX13" s="41">
        <v>500</v>
      </c>
      <c r="AY13" s="41">
        <v>9500</v>
      </c>
      <c r="AZ13" s="45">
        <f t="shared" si="0"/>
        <v>8732.46597008</v>
      </c>
      <c r="BA13" s="44">
        <v>767.53402992</v>
      </c>
      <c r="BB13" s="46"/>
    </row>
    <row r="14" spans="1:54" s="16" customFormat="1" ht="18.75">
      <c r="A14" s="50" t="s">
        <v>242</v>
      </c>
      <c r="B14" s="47" t="s">
        <v>232</v>
      </c>
      <c r="C14" s="42">
        <v>103</v>
      </c>
      <c r="D14" s="13" t="s">
        <v>44</v>
      </c>
      <c r="E14" s="13" t="s">
        <v>44</v>
      </c>
      <c r="F14" s="13" t="s">
        <v>44</v>
      </c>
      <c r="G14" s="13"/>
      <c r="H14" s="13" t="s">
        <v>44</v>
      </c>
      <c r="I14" s="13" t="s">
        <v>44</v>
      </c>
      <c r="J14" s="13"/>
      <c r="K14" s="13"/>
      <c r="L14" s="13"/>
      <c r="M14" s="84"/>
      <c r="N14" s="13" t="s">
        <v>44</v>
      </c>
      <c r="O14" s="13"/>
      <c r="P14" s="13"/>
      <c r="Q14" s="13"/>
      <c r="R14" s="13"/>
      <c r="S14" s="13"/>
      <c r="T14" s="13"/>
      <c r="U14" s="13" t="s">
        <v>44</v>
      </c>
      <c r="V14" s="13" t="s">
        <v>44</v>
      </c>
      <c r="W14" s="13"/>
      <c r="X14" s="13"/>
      <c r="Y14" s="13"/>
      <c r="Z14" s="13"/>
      <c r="AA14" s="13"/>
      <c r="AB14" s="84"/>
      <c r="AC14" s="13"/>
      <c r="AD14" s="13" t="s">
        <v>44</v>
      </c>
      <c r="AE14" s="13"/>
      <c r="AF14" s="13"/>
      <c r="AG14" s="13" t="s">
        <v>44</v>
      </c>
      <c r="AH14" s="84"/>
      <c r="AI14" s="13"/>
      <c r="AJ14" s="13"/>
      <c r="AK14" s="13"/>
      <c r="AL14" s="13"/>
      <c r="AM14" s="13"/>
      <c r="AN14" s="13">
        <v>14</v>
      </c>
      <c r="AO14" s="13"/>
      <c r="AP14" s="84"/>
      <c r="AQ14" s="13">
        <v>6</v>
      </c>
      <c r="AR14" s="13" t="s">
        <v>44</v>
      </c>
      <c r="AS14" s="13" t="s">
        <v>44</v>
      </c>
      <c r="AT14" s="13"/>
      <c r="AU14" s="13"/>
      <c r="AV14" s="13"/>
      <c r="AW14" s="41">
        <v>10500</v>
      </c>
      <c r="AX14" s="41">
        <v>500</v>
      </c>
      <c r="AY14" s="41">
        <v>10000</v>
      </c>
      <c r="AZ14" s="45">
        <f t="shared" si="0"/>
        <v>9189.359660128</v>
      </c>
      <c r="BA14" s="44">
        <v>810.6403398719999</v>
      </c>
      <c r="BB14" s="46"/>
    </row>
    <row r="15" spans="1:54" s="16" customFormat="1" ht="18.75">
      <c r="A15" s="50" t="s">
        <v>194</v>
      </c>
      <c r="B15" s="40" t="s">
        <v>181</v>
      </c>
      <c r="C15" s="42">
        <v>108</v>
      </c>
      <c r="D15" s="13" t="s">
        <v>44</v>
      </c>
      <c r="E15" s="13" t="s">
        <v>44</v>
      </c>
      <c r="F15" s="13" t="s">
        <v>44</v>
      </c>
      <c r="G15" s="13"/>
      <c r="H15" s="13" t="s">
        <v>44</v>
      </c>
      <c r="I15" s="13" t="s">
        <v>44</v>
      </c>
      <c r="J15" s="13"/>
      <c r="K15" s="13"/>
      <c r="L15" s="13"/>
      <c r="M15" s="77"/>
      <c r="N15" s="13" t="s">
        <v>44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77"/>
      <c r="AC15" s="13"/>
      <c r="AD15" s="13"/>
      <c r="AE15" s="13"/>
      <c r="AF15" s="13"/>
      <c r="AG15" s="13"/>
      <c r="AH15" s="77"/>
      <c r="AI15" s="13"/>
      <c r="AJ15" s="13"/>
      <c r="AK15" s="13"/>
      <c r="AL15" s="13"/>
      <c r="AM15" s="13"/>
      <c r="AN15" s="13">
        <v>14</v>
      </c>
      <c r="AO15" s="13"/>
      <c r="AP15" s="77"/>
      <c r="AQ15" s="13">
        <v>2</v>
      </c>
      <c r="AR15" s="13"/>
      <c r="AS15" s="13"/>
      <c r="AT15" s="13"/>
      <c r="AU15" s="13"/>
      <c r="AV15" s="13"/>
      <c r="AW15" s="41">
        <v>9400</v>
      </c>
      <c r="AX15" s="41">
        <v>500</v>
      </c>
      <c r="AY15" s="41">
        <v>8900</v>
      </c>
      <c r="AZ15" s="45">
        <f t="shared" si="0"/>
        <v>8185.382964008</v>
      </c>
      <c r="BA15" s="44">
        <v>714.617035992</v>
      </c>
      <c r="BB15" s="46"/>
    </row>
    <row r="16" spans="1:54" s="16" customFormat="1" ht="18.75">
      <c r="A16" s="50" t="s">
        <v>195</v>
      </c>
      <c r="B16" s="40" t="s">
        <v>182</v>
      </c>
      <c r="C16" s="42">
        <v>108</v>
      </c>
      <c r="D16" s="13" t="s">
        <v>44</v>
      </c>
      <c r="E16" s="13" t="s">
        <v>44</v>
      </c>
      <c r="F16" s="13" t="s">
        <v>44</v>
      </c>
      <c r="G16" s="13"/>
      <c r="H16" s="13" t="s">
        <v>44</v>
      </c>
      <c r="I16" s="13" t="s">
        <v>44</v>
      </c>
      <c r="J16" s="13"/>
      <c r="K16" s="13"/>
      <c r="L16" s="13"/>
      <c r="M16" s="77"/>
      <c r="N16" s="13" t="s">
        <v>44</v>
      </c>
      <c r="O16" s="13"/>
      <c r="P16" s="13"/>
      <c r="Q16" s="13"/>
      <c r="R16" s="13"/>
      <c r="S16" s="13"/>
      <c r="T16" s="13"/>
      <c r="U16" s="13" t="s">
        <v>44</v>
      </c>
      <c r="V16" s="13" t="s">
        <v>44</v>
      </c>
      <c r="W16" s="13"/>
      <c r="X16" s="13"/>
      <c r="Y16" s="13"/>
      <c r="Z16" s="13"/>
      <c r="AA16" s="13"/>
      <c r="AB16" s="77"/>
      <c r="AC16" s="13"/>
      <c r="AD16" s="13" t="s">
        <v>44</v>
      </c>
      <c r="AE16" s="13"/>
      <c r="AF16" s="13"/>
      <c r="AG16" s="13" t="s">
        <v>44</v>
      </c>
      <c r="AH16" s="77"/>
      <c r="AI16" s="13"/>
      <c r="AJ16" s="13"/>
      <c r="AK16" s="13"/>
      <c r="AL16" s="13"/>
      <c r="AM16" s="13"/>
      <c r="AN16" s="13">
        <v>14</v>
      </c>
      <c r="AO16" s="13"/>
      <c r="AP16" s="77"/>
      <c r="AQ16" s="13">
        <v>6</v>
      </c>
      <c r="AR16" s="13" t="s">
        <v>44</v>
      </c>
      <c r="AS16" s="13" t="s">
        <v>44</v>
      </c>
      <c r="AT16" s="13"/>
      <c r="AU16" s="13"/>
      <c r="AV16" s="13"/>
      <c r="AW16" s="41">
        <v>10150</v>
      </c>
      <c r="AX16" s="41">
        <v>500</v>
      </c>
      <c r="AY16" s="41">
        <v>9650</v>
      </c>
      <c r="AZ16" s="45">
        <f t="shared" si="0"/>
        <v>8882.46597008</v>
      </c>
      <c r="BA16" s="44">
        <v>767.53402992</v>
      </c>
      <c r="BB16" s="46"/>
    </row>
    <row r="17" spans="1:54" s="16" customFormat="1" ht="18.75">
      <c r="A17" s="50" t="s">
        <v>196</v>
      </c>
      <c r="B17" s="40" t="s">
        <v>210</v>
      </c>
      <c r="C17" s="42">
        <v>98</v>
      </c>
      <c r="D17" s="13" t="s">
        <v>44</v>
      </c>
      <c r="E17" s="13" t="s">
        <v>44</v>
      </c>
      <c r="F17" s="13" t="s">
        <v>44</v>
      </c>
      <c r="G17" s="13"/>
      <c r="H17" s="13" t="s">
        <v>44</v>
      </c>
      <c r="I17" s="13" t="s">
        <v>44</v>
      </c>
      <c r="J17" s="13"/>
      <c r="K17" s="13"/>
      <c r="L17" s="13"/>
      <c r="M17" s="77"/>
      <c r="N17" s="13" t="s">
        <v>44</v>
      </c>
      <c r="O17" s="13"/>
      <c r="P17" s="13"/>
      <c r="Q17" s="13"/>
      <c r="R17" s="13"/>
      <c r="S17" s="13"/>
      <c r="T17" s="13"/>
      <c r="U17" s="13" t="s">
        <v>44</v>
      </c>
      <c r="V17" s="13" t="s">
        <v>44</v>
      </c>
      <c r="W17" s="13"/>
      <c r="X17" s="13"/>
      <c r="Y17" s="13"/>
      <c r="Z17" s="13" t="s">
        <v>44</v>
      </c>
      <c r="AA17" s="13"/>
      <c r="AB17" s="77"/>
      <c r="AC17" s="13"/>
      <c r="AD17" s="13" t="s">
        <v>44</v>
      </c>
      <c r="AE17" s="13"/>
      <c r="AF17" s="13"/>
      <c r="AG17" s="13" t="s">
        <v>44</v>
      </c>
      <c r="AH17" s="77"/>
      <c r="AI17" s="13"/>
      <c r="AJ17" s="13"/>
      <c r="AK17" s="13"/>
      <c r="AL17" s="13"/>
      <c r="AM17" s="13"/>
      <c r="AN17" s="13">
        <v>14</v>
      </c>
      <c r="AO17" s="13"/>
      <c r="AP17" s="77"/>
      <c r="AQ17" s="13">
        <v>6</v>
      </c>
      <c r="AR17" s="13" t="s">
        <v>44</v>
      </c>
      <c r="AS17" s="13" t="s">
        <v>44</v>
      </c>
      <c r="AT17" s="13"/>
      <c r="AU17" s="13"/>
      <c r="AV17" s="13"/>
      <c r="AW17" s="41">
        <v>10500</v>
      </c>
      <c r="AX17" s="41">
        <v>500</v>
      </c>
      <c r="AY17" s="41">
        <v>10000</v>
      </c>
      <c r="AZ17" s="45">
        <f t="shared" si="0"/>
        <v>9197.204835112</v>
      </c>
      <c r="BA17" s="44">
        <v>802.7951648879999</v>
      </c>
      <c r="BB17" s="46"/>
    </row>
    <row r="18" spans="1:54" s="16" customFormat="1" ht="18.75">
      <c r="A18" s="50" t="s">
        <v>197</v>
      </c>
      <c r="B18" s="40" t="s">
        <v>183</v>
      </c>
      <c r="C18" s="42">
        <v>105</v>
      </c>
      <c r="D18" s="13" t="s">
        <v>44</v>
      </c>
      <c r="E18" s="13" t="s">
        <v>44</v>
      </c>
      <c r="F18" s="13" t="s">
        <v>44</v>
      </c>
      <c r="G18" s="13"/>
      <c r="H18" s="13" t="s">
        <v>44</v>
      </c>
      <c r="I18" s="13" t="s">
        <v>44</v>
      </c>
      <c r="J18" s="13"/>
      <c r="K18" s="13"/>
      <c r="L18" s="13"/>
      <c r="M18" s="77"/>
      <c r="N18" s="13" t="s">
        <v>44</v>
      </c>
      <c r="O18" s="13"/>
      <c r="P18" s="13"/>
      <c r="Q18" s="13"/>
      <c r="R18" s="13"/>
      <c r="S18" s="13"/>
      <c r="T18" s="13"/>
      <c r="U18" s="13" t="s">
        <v>44</v>
      </c>
      <c r="V18" s="13" t="s">
        <v>44</v>
      </c>
      <c r="W18" s="13"/>
      <c r="X18" s="13"/>
      <c r="Y18" s="13"/>
      <c r="Z18" s="13"/>
      <c r="AA18" s="13"/>
      <c r="AB18" s="77"/>
      <c r="AC18" s="13"/>
      <c r="AD18" s="13" t="s">
        <v>44</v>
      </c>
      <c r="AE18" s="13"/>
      <c r="AF18" s="13"/>
      <c r="AG18" s="13" t="s">
        <v>44</v>
      </c>
      <c r="AH18" s="77"/>
      <c r="AI18" s="13"/>
      <c r="AJ18" s="13"/>
      <c r="AK18" s="13"/>
      <c r="AL18" s="13"/>
      <c r="AM18" s="13"/>
      <c r="AN18" s="13">
        <v>14</v>
      </c>
      <c r="AO18" s="13"/>
      <c r="AP18" s="77"/>
      <c r="AQ18" s="13">
        <v>6</v>
      </c>
      <c r="AR18" s="13" t="s">
        <v>44</v>
      </c>
      <c r="AS18" s="13" t="s">
        <v>44</v>
      </c>
      <c r="AT18" s="13"/>
      <c r="AU18" s="13"/>
      <c r="AV18" s="13"/>
      <c r="AW18" s="41">
        <v>11000</v>
      </c>
      <c r="AX18" s="41">
        <v>500</v>
      </c>
      <c r="AY18" s="41">
        <v>10500</v>
      </c>
      <c r="AZ18" s="45">
        <f t="shared" si="0"/>
        <v>9654.106955652</v>
      </c>
      <c r="BA18" s="44">
        <v>845.893044348</v>
      </c>
      <c r="BB18" s="46"/>
    </row>
    <row r="19" spans="1:54" s="16" customFormat="1" ht="17.25">
      <c r="A19" s="79"/>
      <c r="B19" s="8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81"/>
      <c r="AX19" s="81"/>
      <c r="AY19" s="81"/>
      <c r="AZ19" s="3"/>
      <c r="BA19" s="3"/>
      <c r="BB19" s="46"/>
    </row>
    <row r="20" spans="1:51" s="28" customFormat="1" ht="17.25" customHeight="1">
      <c r="A20" s="75" t="s">
        <v>198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4" s="16" customFormat="1" ht="18.75">
      <c r="A21" s="50" t="s">
        <v>199</v>
      </c>
      <c r="B21" s="40" t="s">
        <v>178</v>
      </c>
      <c r="C21" s="42">
        <v>105</v>
      </c>
      <c r="D21" s="13" t="s">
        <v>44</v>
      </c>
      <c r="E21" s="13" t="s">
        <v>44</v>
      </c>
      <c r="F21" s="13" t="s">
        <v>44</v>
      </c>
      <c r="G21" s="13"/>
      <c r="H21" s="13" t="s">
        <v>44</v>
      </c>
      <c r="I21" s="13" t="s">
        <v>44</v>
      </c>
      <c r="J21" s="13"/>
      <c r="K21" s="13"/>
      <c r="L21" s="13"/>
      <c r="M21" s="77"/>
      <c r="N21" s="13" t="s">
        <v>44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77"/>
      <c r="AC21" s="13"/>
      <c r="AD21" s="13"/>
      <c r="AE21" s="13"/>
      <c r="AF21" s="13"/>
      <c r="AG21" s="13"/>
      <c r="AH21" s="77"/>
      <c r="AI21" s="13"/>
      <c r="AJ21" s="13"/>
      <c r="AK21" s="13"/>
      <c r="AL21" s="13"/>
      <c r="AM21" s="13"/>
      <c r="AN21" s="13">
        <v>14</v>
      </c>
      <c r="AO21" s="13"/>
      <c r="AP21" s="77"/>
      <c r="AQ21" s="13">
        <v>2</v>
      </c>
      <c r="AR21" s="13"/>
      <c r="AS21" s="13"/>
      <c r="AT21" s="13"/>
      <c r="AU21" s="13"/>
      <c r="AV21" s="13"/>
      <c r="AW21" s="41">
        <v>9270</v>
      </c>
      <c r="AX21" s="41">
        <v>500</v>
      </c>
      <c r="AY21" s="41">
        <v>8770</v>
      </c>
      <c r="AZ21" s="45">
        <f aca="true" t="shared" si="1" ref="AZ21:AZ28">AY21-BA21</f>
        <v>8055.160158148</v>
      </c>
      <c r="BA21" s="44">
        <v>714.839841852</v>
      </c>
      <c r="BB21" s="46"/>
    </row>
    <row r="22" spans="1:54" s="16" customFormat="1" ht="18.75">
      <c r="A22" s="50" t="s">
        <v>200</v>
      </c>
      <c r="B22" s="40" t="s">
        <v>179</v>
      </c>
      <c r="C22" s="42">
        <v>105</v>
      </c>
      <c r="D22" s="13" t="s">
        <v>44</v>
      </c>
      <c r="E22" s="13" t="s">
        <v>44</v>
      </c>
      <c r="F22" s="13" t="s">
        <v>44</v>
      </c>
      <c r="G22" s="13"/>
      <c r="H22" s="13" t="s">
        <v>44</v>
      </c>
      <c r="I22" s="13" t="s">
        <v>44</v>
      </c>
      <c r="J22" s="13"/>
      <c r="K22" s="13"/>
      <c r="L22" s="13"/>
      <c r="M22" s="77"/>
      <c r="N22" s="13" t="s">
        <v>44</v>
      </c>
      <c r="O22" s="13"/>
      <c r="P22" s="13"/>
      <c r="Q22" s="13"/>
      <c r="R22" s="13"/>
      <c r="S22" s="13"/>
      <c r="T22" s="13"/>
      <c r="U22" s="13" t="s">
        <v>44</v>
      </c>
      <c r="V22" s="13" t="s">
        <v>44</v>
      </c>
      <c r="W22" s="13"/>
      <c r="X22" s="13"/>
      <c r="Y22" s="13"/>
      <c r="Z22" s="13"/>
      <c r="AA22" s="13"/>
      <c r="AB22" s="77"/>
      <c r="AC22" s="13"/>
      <c r="AD22" s="13" t="s">
        <v>44</v>
      </c>
      <c r="AE22" s="13"/>
      <c r="AF22" s="13"/>
      <c r="AG22" s="13" t="s">
        <v>44</v>
      </c>
      <c r="AH22" s="77"/>
      <c r="AI22" s="13"/>
      <c r="AJ22" s="13"/>
      <c r="AK22" s="13"/>
      <c r="AL22" s="13"/>
      <c r="AM22" s="13"/>
      <c r="AN22" s="13">
        <v>14</v>
      </c>
      <c r="AO22" s="13"/>
      <c r="AP22" s="77"/>
      <c r="AQ22" s="13">
        <v>6</v>
      </c>
      <c r="AR22" s="13" t="s">
        <v>44</v>
      </c>
      <c r="AS22" s="13" t="s">
        <v>44</v>
      </c>
      <c r="AT22" s="13"/>
      <c r="AU22" s="13"/>
      <c r="AV22" s="13"/>
      <c r="AW22" s="41">
        <v>10020</v>
      </c>
      <c r="AX22" s="41">
        <v>500</v>
      </c>
      <c r="AY22" s="41">
        <v>9520</v>
      </c>
      <c r="AZ22" s="45">
        <f t="shared" si="1"/>
        <v>8751.958936204</v>
      </c>
      <c r="BA22" s="44">
        <v>768.041063796</v>
      </c>
      <c r="BB22" s="46"/>
    </row>
    <row r="23" spans="1:54" s="16" customFormat="1" ht="18.75">
      <c r="A23" s="50" t="s">
        <v>201</v>
      </c>
      <c r="B23" s="40" t="s">
        <v>180</v>
      </c>
      <c r="C23" s="42">
        <v>95</v>
      </c>
      <c r="D23" s="13" t="s">
        <v>44</v>
      </c>
      <c r="E23" s="13" t="s">
        <v>44</v>
      </c>
      <c r="F23" s="13" t="s">
        <v>44</v>
      </c>
      <c r="G23" s="13"/>
      <c r="H23" s="13" t="s">
        <v>44</v>
      </c>
      <c r="I23" s="13" t="s">
        <v>44</v>
      </c>
      <c r="J23" s="13"/>
      <c r="K23" s="13"/>
      <c r="L23" s="13"/>
      <c r="M23" s="77"/>
      <c r="N23" s="13" t="s">
        <v>44</v>
      </c>
      <c r="O23" s="13"/>
      <c r="P23" s="13"/>
      <c r="Q23" s="13"/>
      <c r="R23" s="13"/>
      <c r="S23" s="13"/>
      <c r="T23" s="13"/>
      <c r="U23" s="13" t="s">
        <v>44</v>
      </c>
      <c r="V23" s="13" t="s">
        <v>44</v>
      </c>
      <c r="W23" s="13"/>
      <c r="X23" s="13"/>
      <c r="Y23" s="13"/>
      <c r="Z23" s="13" t="s">
        <v>44</v>
      </c>
      <c r="AA23" s="13"/>
      <c r="AB23" s="77"/>
      <c r="AC23" s="13"/>
      <c r="AD23" s="13" t="s">
        <v>44</v>
      </c>
      <c r="AE23" s="13"/>
      <c r="AF23" s="13"/>
      <c r="AG23" s="13" t="s">
        <v>44</v>
      </c>
      <c r="AH23" s="77"/>
      <c r="AI23" s="13"/>
      <c r="AJ23" s="13"/>
      <c r="AK23" s="13"/>
      <c r="AL23" s="13"/>
      <c r="AM23" s="13"/>
      <c r="AN23" s="13">
        <v>14</v>
      </c>
      <c r="AO23" s="13"/>
      <c r="AP23" s="77"/>
      <c r="AQ23" s="13">
        <v>6</v>
      </c>
      <c r="AR23" s="13" t="s">
        <v>44</v>
      </c>
      <c r="AS23" s="13" t="s">
        <v>44</v>
      </c>
      <c r="AT23" s="13"/>
      <c r="AU23" s="13"/>
      <c r="AV23" s="13"/>
      <c r="AW23" s="41">
        <v>10370</v>
      </c>
      <c r="AX23" s="41">
        <v>500</v>
      </c>
      <c r="AY23" s="41">
        <v>9870</v>
      </c>
      <c r="AZ23" s="45">
        <f t="shared" si="1"/>
        <v>9066.69659688</v>
      </c>
      <c r="BA23" s="44">
        <v>803.3034031199999</v>
      </c>
      <c r="BB23" s="46"/>
    </row>
    <row r="24" spans="1:54" s="16" customFormat="1" ht="18.75">
      <c r="A24" s="50" t="s">
        <v>243</v>
      </c>
      <c r="B24" s="47" t="s">
        <v>233</v>
      </c>
      <c r="C24" s="42">
        <v>103</v>
      </c>
      <c r="D24" s="13" t="s">
        <v>44</v>
      </c>
      <c r="E24" s="13" t="s">
        <v>44</v>
      </c>
      <c r="F24" s="13" t="s">
        <v>44</v>
      </c>
      <c r="G24" s="13"/>
      <c r="H24" s="13" t="s">
        <v>44</v>
      </c>
      <c r="I24" s="13" t="s">
        <v>44</v>
      </c>
      <c r="J24" s="13"/>
      <c r="K24" s="13"/>
      <c r="L24" s="13"/>
      <c r="M24" s="84"/>
      <c r="N24" s="13" t="s">
        <v>44</v>
      </c>
      <c r="O24" s="13"/>
      <c r="P24" s="13"/>
      <c r="Q24" s="13"/>
      <c r="R24" s="13"/>
      <c r="S24" s="13"/>
      <c r="T24" s="13"/>
      <c r="U24" s="13" t="s">
        <v>44</v>
      </c>
      <c r="V24" s="13" t="s">
        <v>44</v>
      </c>
      <c r="W24" s="13"/>
      <c r="X24" s="13"/>
      <c r="Y24" s="13"/>
      <c r="Z24" s="13"/>
      <c r="AA24" s="13"/>
      <c r="AB24" s="84"/>
      <c r="AC24" s="13"/>
      <c r="AD24" s="13" t="s">
        <v>44</v>
      </c>
      <c r="AE24" s="13"/>
      <c r="AF24" s="13"/>
      <c r="AG24" s="13" t="s">
        <v>44</v>
      </c>
      <c r="AH24" s="84"/>
      <c r="AI24" s="13"/>
      <c r="AJ24" s="13"/>
      <c r="AK24" s="13"/>
      <c r="AL24" s="13"/>
      <c r="AM24" s="13"/>
      <c r="AN24" s="13">
        <v>14</v>
      </c>
      <c r="AO24" s="13"/>
      <c r="AP24" s="84"/>
      <c r="AQ24" s="13">
        <v>6</v>
      </c>
      <c r="AR24" s="13" t="s">
        <v>44</v>
      </c>
      <c r="AS24" s="13" t="s">
        <v>44</v>
      </c>
      <c r="AT24" s="13"/>
      <c r="AU24" s="13"/>
      <c r="AV24" s="13"/>
      <c r="AW24" s="41">
        <v>10870</v>
      </c>
      <c r="AX24" s="41">
        <v>500</v>
      </c>
      <c r="AY24" s="41">
        <v>10370</v>
      </c>
      <c r="AZ24" s="45">
        <f t="shared" si="1"/>
        <v>9523.590286928</v>
      </c>
      <c r="BA24" s="44">
        <v>846.4097130719999</v>
      </c>
      <c r="BB24" s="46"/>
    </row>
    <row r="25" spans="1:54" s="16" customFormat="1" ht="18.75">
      <c r="A25" s="50" t="s">
        <v>202</v>
      </c>
      <c r="B25" s="40" t="s">
        <v>181</v>
      </c>
      <c r="C25" s="42">
        <v>108</v>
      </c>
      <c r="D25" s="13" t="s">
        <v>44</v>
      </c>
      <c r="E25" s="13" t="s">
        <v>44</v>
      </c>
      <c r="F25" s="13" t="s">
        <v>44</v>
      </c>
      <c r="G25" s="13"/>
      <c r="H25" s="13" t="s">
        <v>44</v>
      </c>
      <c r="I25" s="13" t="s">
        <v>44</v>
      </c>
      <c r="J25" s="13"/>
      <c r="K25" s="13"/>
      <c r="L25" s="13"/>
      <c r="M25" s="77"/>
      <c r="N25" s="13" t="s">
        <v>44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77"/>
      <c r="AC25" s="13"/>
      <c r="AD25" s="13"/>
      <c r="AE25" s="13"/>
      <c r="AF25" s="13"/>
      <c r="AG25" s="13"/>
      <c r="AH25" s="77"/>
      <c r="AI25" s="13"/>
      <c r="AJ25" s="13"/>
      <c r="AK25" s="13"/>
      <c r="AL25" s="13"/>
      <c r="AM25" s="13"/>
      <c r="AN25" s="13">
        <v>14</v>
      </c>
      <c r="AO25" s="13"/>
      <c r="AP25" s="77"/>
      <c r="AQ25" s="13">
        <v>2</v>
      </c>
      <c r="AR25" s="13"/>
      <c r="AS25" s="13"/>
      <c r="AT25" s="13"/>
      <c r="AU25" s="13"/>
      <c r="AV25" s="13"/>
      <c r="AW25" s="41">
        <v>9770</v>
      </c>
      <c r="AX25" s="41">
        <v>500</v>
      </c>
      <c r="AY25" s="41">
        <v>9270</v>
      </c>
      <c r="AZ25" s="45">
        <f t="shared" si="1"/>
        <v>8519.613590808</v>
      </c>
      <c r="BA25" s="44">
        <v>750.386409192</v>
      </c>
      <c r="BB25" s="46"/>
    </row>
    <row r="26" spans="1:54" s="16" customFormat="1" ht="18.75">
      <c r="A26" s="50" t="s">
        <v>203</v>
      </c>
      <c r="B26" s="40" t="s">
        <v>182</v>
      </c>
      <c r="C26" s="42">
        <v>108</v>
      </c>
      <c r="D26" s="13" t="s">
        <v>44</v>
      </c>
      <c r="E26" s="13" t="s">
        <v>44</v>
      </c>
      <c r="F26" s="13" t="s">
        <v>44</v>
      </c>
      <c r="G26" s="13"/>
      <c r="H26" s="13" t="s">
        <v>44</v>
      </c>
      <c r="I26" s="13" t="s">
        <v>44</v>
      </c>
      <c r="J26" s="13"/>
      <c r="K26" s="13"/>
      <c r="L26" s="13"/>
      <c r="M26" s="77"/>
      <c r="N26" s="13" t="s">
        <v>44</v>
      </c>
      <c r="O26" s="13"/>
      <c r="P26" s="13"/>
      <c r="Q26" s="13"/>
      <c r="R26" s="13"/>
      <c r="S26" s="13"/>
      <c r="T26" s="13"/>
      <c r="U26" s="13" t="s">
        <v>44</v>
      </c>
      <c r="V26" s="13" t="s">
        <v>44</v>
      </c>
      <c r="W26" s="13"/>
      <c r="X26" s="13"/>
      <c r="Y26" s="13"/>
      <c r="Z26" s="13"/>
      <c r="AA26" s="13"/>
      <c r="AB26" s="77"/>
      <c r="AC26" s="13"/>
      <c r="AD26" s="13" t="s">
        <v>44</v>
      </c>
      <c r="AE26" s="13"/>
      <c r="AF26" s="13"/>
      <c r="AG26" s="13" t="s">
        <v>44</v>
      </c>
      <c r="AH26" s="77"/>
      <c r="AI26" s="13"/>
      <c r="AJ26" s="13"/>
      <c r="AK26" s="13"/>
      <c r="AL26" s="13"/>
      <c r="AM26" s="13"/>
      <c r="AN26" s="13">
        <v>14</v>
      </c>
      <c r="AO26" s="13"/>
      <c r="AP26" s="77"/>
      <c r="AQ26" s="13">
        <v>6</v>
      </c>
      <c r="AR26" s="13" t="s">
        <v>44</v>
      </c>
      <c r="AS26" s="13" t="s">
        <v>44</v>
      </c>
      <c r="AT26" s="13"/>
      <c r="AU26" s="13"/>
      <c r="AV26" s="13"/>
      <c r="AW26" s="41">
        <v>10520</v>
      </c>
      <c r="AX26" s="41">
        <v>500</v>
      </c>
      <c r="AY26" s="41">
        <v>10020</v>
      </c>
      <c r="AZ26" s="45">
        <f t="shared" si="1"/>
        <v>9216.69659688</v>
      </c>
      <c r="BA26" s="44">
        <v>803.3034031199999</v>
      </c>
      <c r="BB26" s="46"/>
    </row>
    <row r="27" spans="1:54" s="16" customFormat="1" ht="18.75">
      <c r="A27" s="50" t="s">
        <v>204</v>
      </c>
      <c r="B27" s="40" t="s">
        <v>210</v>
      </c>
      <c r="C27" s="42">
        <v>98</v>
      </c>
      <c r="D27" s="13" t="s">
        <v>44</v>
      </c>
      <c r="E27" s="13" t="s">
        <v>44</v>
      </c>
      <c r="F27" s="13" t="s">
        <v>44</v>
      </c>
      <c r="G27" s="13"/>
      <c r="H27" s="13" t="s">
        <v>44</v>
      </c>
      <c r="I27" s="13" t="s">
        <v>44</v>
      </c>
      <c r="J27" s="13"/>
      <c r="K27" s="13"/>
      <c r="L27" s="13"/>
      <c r="M27" s="77"/>
      <c r="N27" s="13" t="s">
        <v>44</v>
      </c>
      <c r="O27" s="13"/>
      <c r="P27" s="13"/>
      <c r="Q27" s="13"/>
      <c r="R27" s="13"/>
      <c r="S27" s="13"/>
      <c r="T27" s="13"/>
      <c r="U27" s="13" t="s">
        <v>44</v>
      </c>
      <c r="V27" s="13" t="s">
        <v>44</v>
      </c>
      <c r="W27" s="13"/>
      <c r="X27" s="13"/>
      <c r="Y27" s="13"/>
      <c r="Z27" s="13" t="s">
        <v>44</v>
      </c>
      <c r="AA27" s="13"/>
      <c r="AB27" s="77"/>
      <c r="AC27" s="13"/>
      <c r="AD27" s="13" t="s">
        <v>44</v>
      </c>
      <c r="AE27" s="13"/>
      <c r="AF27" s="13"/>
      <c r="AG27" s="13" t="s">
        <v>44</v>
      </c>
      <c r="AH27" s="77"/>
      <c r="AI27" s="13"/>
      <c r="AJ27" s="13"/>
      <c r="AK27" s="13"/>
      <c r="AL27" s="13"/>
      <c r="AM27" s="13"/>
      <c r="AN27" s="13">
        <v>14</v>
      </c>
      <c r="AO27" s="13"/>
      <c r="AP27" s="77"/>
      <c r="AQ27" s="13">
        <v>6</v>
      </c>
      <c r="AR27" s="13" t="s">
        <v>44</v>
      </c>
      <c r="AS27" s="13" t="s">
        <v>44</v>
      </c>
      <c r="AT27" s="13"/>
      <c r="AU27" s="13"/>
      <c r="AV27" s="13"/>
      <c r="AW27" s="41">
        <v>10870</v>
      </c>
      <c r="AX27" s="41">
        <v>500</v>
      </c>
      <c r="AY27" s="41">
        <v>10370</v>
      </c>
      <c r="AZ27" s="45">
        <f t="shared" si="1"/>
        <v>9531.435461912</v>
      </c>
      <c r="BA27" s="44">
        <v>838.564538088</v>
      </c>
      <c r="BB27" s="46"/>
    </row>
    <row r="28" spans="1:54" s="16" customFormat="1" ht="18.75">
      <c r="A28" s="50" t="s">
        <v>205</v>
      </c>
      <c r="B28" s="40" t="s">
        <v>183</v>
      </c>
      <c r="C28" s="42">
        <v>105</v>
      </c>
      <c r="D28" s="13" t="s">
        <v>44</v>
      </c>
      <c r="E28" s="13" t="s">
        <v>44</v>
      </c>
      <c r="F28" s="13" t="s">
        <v>44</v>
      </c>
      <c r="G28" s="13"/>
      <c r="H28" s="13" t="s">
        <v>44</v>
      </c>
      <c r="I28" s="13" t="s">
        <v>44</v>
      </c>
      <c r="J28" s="13"/>
      <c r="K28" s="13"/>
      <c r="L28" s="13"/>
      <c r="M28" s="77"/>
      <c r="N28" s="13" t="s">
        <v>44</v>
      </c>
      <c r="O28" s="13"/>
      <c r="P28" s="13"/>
      <c r="Q28" s="13"/>
      <c r="R28" s="13"/>
      <c r="S28" s="13"/>
      <c r="T28" s="13"/>
      <c r="U28" s="13" t="s">
        <v>44</v>
      </c>
      <c r="V28" s="13" t="s">
        <v>44</v>
      </c>
      <c r="W28" s="13"/>
      <c r="X28" s="13"/>
      <c r="Y28" s="13"/>
      <c r="Z28" s="13"/>
      <c r="AA28" s="13"/>
      <c r="AB28" s="77"/>
      <c r="AC28" s="13"/>
      <c r="AD28" s="13" t="s">
        <v>44</v>
      </c>
      <c r="AE28" s="13"/>
      <c r="AF28" s="13"/>
      <c r="AG28" s="13" t="s">
        <v>44</v>
      </c>
      <c r="AH28" s="77"/>
      <c r="AI28" s="13"/>
      <c r="AJ28" s="13"/>
      <c r="AK28" s="13"/>
      <c r="AL28" s="13"/>
      <c r="AM28" s="13"/>
      <c r="AN28" s="13">
        <v>14</v>
      </c>
      <c r="AO28" s="13"/>
      <c r="AP28" s="77"/>
      <c r="AQ28" s="13">
        <v>6</v>
      </c>
      <c r="AR28" s="13" t="s">
        <v>44</v>
      </c>
      <c r="AS28" s="13" t="s">
        <v>44</v>
      </c>
      <c r="AT28" s="13"/>
      <c r="AU28" s="13"/>
      <c r="AV28" s="13"/>
      <c r="AW28" s="41">
        <v>11370</v>
      </c>
      <c r="AX28" s="41">
        <v>500</v>
      </c>
      <c r="AY28" s="41">
        <v>10870</v>
      </c>
      <c r="AZ28" s="45">
        <f t="shared" si="1"/>
        <v>9988.337582452</v>
      </c>
      <c r="BA28" s="44">
        <v>881.6624175479999</v>
      </c>
      <c r="BB28" s="46"/>
    </row>
    <row r="29" spans="1:53" s="11" customFormat="1" ht="18.75">
      <c r="A29" s="75"/>
      <c r="B29" s="74"/>
      <c r="C29" s="74"/>
      <c r="D29" s="74"/>
      <c r="E29" s="74"/>
      <c r="F29" s="74"/>
      <c r="G29" s="74"/>
      <c r="H29" s="74"/>
      <c r="I29" s="74"/>
      <c r="J29" s="105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6"/>
    </row>
    <row r="30" spans="1:53" s="11" customFormat="1" ht="18.75">
      <c r="A30" s="53" t="s">
        <v>107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/>
    </row>
    <row r="31" spans="1:54" s="16" customFormat="1" ht="17.25">
      <c r="A31" s="50" t="s">
        <v>108</v>
      </c>
      <c r="B31" s="40" t="s">
        <v>169</v>
      </c>
      <c r="C31" s="42">
        <v>125</v>
      </c>
      <c r="D31" s="13" t="s">
        <v>44</v>
      </c>
      <c r="E31" s="13" t="s">
        <v>44</v>
      </c>
      <c r="F31" s="13"/>
      <c r="G31" s="13"/>
      <c r="H31" s="13" t="s">
        <v>44</v>
      </c>
      <c r="I31" s="13" t="s">
        <v>44</v>
      </c>
      <c r="J31" s="13"/>
      <c r="K31" s="13"/>
      <c r="L31" s="13"/>
      <c r="M31" s="113"/>
      <c r="N31" s="13" t="s">
        <v>44</v>
      </c>
      <c r="O31" s="13"/>
      <c r="P31" s="13"/>
      <c r="Q31" s="13"/>
      <c r="R31" s="13"/>
      <c r="S31" s="13"/>
      <c r="T31" s="13"/>
      <c r="U31" s="13" t="s">
        <v>44</v>
      </c>
      <c r="V31" s="13">
        <v>2</v>
      </c>
      <c r="W31" s="13" t="s">
        <v>44</v>
      </c>
      <c r="X31" s="13"/>
      <c r="Y31" s="13"/>
      <c r="Z31" s="13"/>
      <c r="AA31" s="13"/>
      <c r="AB31" s="113"/>
      <c r="AC31" s="13"/>
      <c r="AD31" s="13" t="s">
        <v>44</v>
      </c>
      <c r="AE31" s="13"/>
      <c r="AF31" s="13"/>
      <c r="AG31" s="13"/>
      <c r="AH31" s="113"/>
      <c r="AI31" s="13"/>
      <c r="AJ31" s="13"/>
      <c r="AK31" s="13"/>
      <c r="AL31" s="13"/>
      <c r="AM31" s="13"/>
      <c r="AN31" s="13">
        <v>14</v>
      </c>
      <c r="AO31" s="13"/>
      <c r="AP31" s="113"/>
      <c r="AQ31" s="13">
        <v>4</v>
      </c>
      <c r="AR31" s="13" t="s">
        <v>44</v>
      </c>
      <c r="AS31" s="13" t="s">
        <v>44</v>
      </c>
      <c r="AT31" s="13"/>
      <c r="AU31" s="13"/>
      <c r="AV31" s="13" t="s">
        <v>44</v>
      </c>
      <c r="AW31" s="41">
        <v>11190</v>
      </c>
      <c r="AX31" s="41">
        <f>AW31-AY31</f>
        <v>1417</v>
      </c>
      <c r="AY31" s="15">
        <v>9773</v>
      </c>
      <c r="AZ31" s="45">
        <f aca="true" t="shared" si="2" ref="AZ31:AZ49">AY31-BA31</f>
        <v>8990</v>
      </c>
      <c r="BA31" s="44">
        <v>783</v>
      </c>
      <c r="BB31" s="46"/>
    </row>
    <row r="32" spans="1:53" s="16" customFormat="1" ht="17.25">
      <c r="A32" s="51" t="s">
        <v>257</v>
      </c>
      <c r="B32" s="47" t="s">
        <v>253</v>
      </c>
      <c r="C32" s="42">
        <v>119</v>
      </c>
      <c r="D32" s="39" t="s">
        <v>44</v>
      </c>
      <c r="E32" s="39" t="s">
        <v>44</v>
      </c>
      <c r="F32" s="39"/>
      <c r="G32" s="39"/>
      <c r="H32" s="39" t="s">
        <v>44</v>
      </c>
      <c r="I32" s="39" t="s">
        <v>44</v>
      </c>
      <c r="J32" s="39"/>
      <c r="K32" s="39"/>
      <c r="L32" s="39"/>
      <c r="M32" s="113"/>
      <c r="N32" s="39" t="s">
        <v>44</v>
      </c>
      <c r="O32" s="39"/>
      <c r="P32" s="39" t="s">
        <v>44</v>
      </c>
      <c r="Q32" s="39"/>
      <c r="R32" s="39"/>
      <c r="S32" s="39"/>
      <c r="T32" s="39"/>
      <c r="U32" s="39" t="s">
        <v>44</v>
      </c>
      <c r="V32" s="39">
        <v>2</v>
      </c>
      <c r="W32" s="39" t="s">
        <v>44</v>
      </c>
      <c r="X32" s="39"/>
      <c r="Y32" s="39"/>
      <c r="Z32" s="39"/>
      <c r="AA32" s="39"/>
      <c r="AB32" s="113"/>
      <c r="AC32" s="39" t="s">
        <v>44</v>
      </c>
      <c r="AD32" s="39" t="s">
        <v>44</v>
      </c>
      <c r="AE32" s="39"/>
      <c r="AF32" s="39"/>
      <c r="AG32" s="39" t="s">
        <v>44</v>
      </c>
      <c r="AH32" s="113"/>
      <c r="AI32" s="39"/>
      <c r="AJ32" s="39" t="s">
        <v>44</v>
      </c>
      <c r="AK32" s="39"/>
      <c r="AL32" s="39" t="s">
        <v>44</v>
      </c>
      <c r="AM32" s="39" t="s">
        <v>44</v>
      </c>
      <c r="AN32" s="39"/>
      <c r="AO32" s="39">
        <v>15</v>
      </c>
      <c r="AP32" s="113"/>
      <c r="AQ32" s="13">
        <v>4</v>
      </c>
      <c r="AR32" s="39" t="s">
        <v>44</v>
      </c>
      <c r="AS32" s="39" t="s">
        <v>44</v>
      </c>
      <c r="AT32" s="39"/>
      <c r="AU32" s="39"/>
      <c r="AV32" s="39" t="s">
        <v>44</v>
      </c>
      <c r="AW32" s="41">
        <v>13390</v>
      </c>
      <c r="AX32" s="41">
        <f>AW32-AY32</f>
        <v>1300</v>
      </c>
      <c r="AY32" s="41">
        <v>12090</v>
      </c>
      <c r="AZ32" s="45">
        <f t="shared" si="2"/>
        <v>11161</v>
      </c>
      <c r="BA32" s="44">
        <v>929</v>
      </c>
    </row>
    <row r="33" spans="1:54" s="48" customFormat="1" ht="17.25">
      <c r="A33" s="51" t="s">
        <v>109</v>
      </c>
      <c r="B33" s="47" t="s">
        <v>164</v>
      </c>
      <c r="C33" s="42">
        <v>119</v>
      </c>
      <c r="D33" s="42" t="s">
        <v>44</v>
      </c>
      <c r="E33" s="42" t="s">
        <v>44</v>
      </c>
      <c r="F33" s="42"/>
      <c r="G33" s="42"/>
      <c r="H33" s="42" t="s">
        <v>44</v>
      </c>
      <c r="I33" s="42" t="s">
        <v>44</v>
      </c>
      <c r="J33" s="42"/>
      <c r="K33" s="42"/>
      <c r="L33" s="42"/>
      <c r="M33" s="113"/>
      <c r="N33" s="42" t="s">
        <v>44</v>
      </c>
      <c r="O33" s="42"/>
      <c r="P33" s="42" t="s">
        <v>44</v>
      </c>
      <c r="Q33" s="42"/>
      <c r="R33" s="42"/>
      <c r="S33" s="42"/>
      <c r="T33" s="42"/>
      <c r="U33" s="42" t="s">
        <v>44</v>
      </c>
      <c r="V33" s="42">
        <v>2</v>
      </c>
      <c r="W33" s="42" t="s">
        <v>44</v>
      </c>
      <c r="X33" s="42"/>
      <c r="Y33" s="42"/>
      <c r="Z33" s="42"/>
      <c r="AA33" s="42"/>
      <c r="AB33" s="113"/>
      <c r="AC33" s="42" t="s">
        <v>44</v>
      </c>
      <c r="AD33" s="42" t="s">
        <v>44</v>
      </c>
      <c r="AE33" s="42"/>
      <c r="AF33" s="42"/>
      <c r="AG33" s="42" t="s">
        <v>44</v>
      </c>
      <c r="AH33" s="113"/>
      <c r="AI33" s="42"/>
      <c r="AJ33" s="42" t="s">
        <v>44</v>
      </c>
      <c r="AK33" s="42"/>
      <c r="AL33" s="42" t="s">
        <v>44</v>
      </c>
      <c r="AM33" s="42" t="s">
        <v>44</v>
      </c>
      <c r="AN33" s="42"/>
      <c r="AO33" s="42">
        <v>15</v>
      </c>
      <c r="AP33" s="113"/>
      <c r="AQ33" s="13">
        <v>4</v>
      </c>
      <c r="AR33" s="42" t="s">
        <v>44</v>
      </c>
      <c r="AS33" s="42" t="s">
        <v>44</v>
      </c>
      <c r="AT33" s="42"/>
      <c r="AU33" s="42"/>
      <c r="AV33" s="42" t="s">
        <v>44</v>
      </c>
      <c r="AW33" s="41">
        <v>13790</v>
      </c>
      <c r="AX33" s="41">
        <f aca="true" t="shared" si="3" ref="AX33:AX49">AW33-AY33</f>
        <v>1300</v>
      </c>
      <c r="AY33" s="25">
        <v>12490</v>
      </c>
      <c r="AZ33" s="45">
        <f t="shared" si="2"/>
        <v>11530</v>
      </c>
      <c r="BA33" s="44">
        <v>960</v>
      </c>
      <c r="BB33" s="49"/>
    </row>
    <row r="34" spans="1:54" s="48" customFormat="1" ht="17.25">
      <c r="A34" s="51" t="s">
        <v>110</v>
      </c>
      <c r="B34" s="47" t="s">
        <v>165</v>
      </c>
      <c r="C34" s="42">
        <v>124</v>
      </c>
      <c r="D34" s="42" t="s">
        <v>44</v>
      </c>
      <c r="E34" s="42" t="s">
        <v>44</v>
      </c>
      <c r="F34" s="42"/>
      <c r="G34" s="42"/>
      <c r="H34" s="42" t="s">
        <v>44</v>
      </c>
      <c r="I34" s="42" t="s">
        <v>44</v>
      </c>
      <c r="J34" s="42"/>
      <c r="K34" s="42"/>
      <c r="L34" s="42"/>
      <c r="M34" s="113"/>
      <c r="N34" s="42" t="s">
        <v>44</v>
      </c>
      <c r="O34" s="42"/>
      <c r="P34" s="42" t="s">
        <v>44</v>
      </c>
      <c r="Q34" s="42"/>
      <c r="R34" s="42"/>
      <c r="S34" s="42"/>
      <c r="T34" s="42"/>
      <c r="U34" s="42" t="s">
        <v>44</v>
      </c>
      <c r="V34" s="42">
        <v>2</v>
      </c>
      <c r="W34" s="42" t="s">
        <v>44</v>
      </c>
      <c r="X34" s="42"/>
      <c r="Y34" s="42"/>
      <c r="Z34" s="42"/>
      <c r="AA34" s="42"/>
      <c r="AB34" s="113"/>
      <c r="AC34" s="42" t="s">
        <v>44</v>
      </c>
      <c r="AD34" s="42" t="s">
        <v>44</v>
      </c>
      <c r="AE34" s="42"/>
      <c r="AF34" s="42"/>
      <c r="AG34" s="42" t="s">
        <v>44</v>
      </c>
      <c r="AH34" s="113"/>
      <c r="AI34" s="42"/>
      <c r="AJ34" s="42" t="s">
        <v>44</v>
      </c>
      <c r="AK34" s="42"/>
      <c r="AL34" s="42" t="s">
        <v>44</v>
      </c>
      <c r="AM34" s="42" t="s">
        <v>44</v>
      </c>
      <c r="AN34" s="42"/>
      <c r="AO34" s="42">
        <v>15</v>
      </c>
      <c r="AP34" s="113"/>
      <c r="AQ34" s="13">
        <v>4</v>
      </c>
      <c r="AR34" s="42" t="s">
        <v>44</v>
      </c>
      <c r="AS34" s="42" t="s">
        <v>44</v>
      </c>
      <c r="AT34" s="42"/>
      <c r="AU34" s="42"/>
      <c r="AV34" s="42" t="s">
        <v>44</v>
      </c>
      <c r="AW34" s="41">
        <v>15290</v>
      </c>
      <c r="AX34" s="41">
        <f t="shared" si="3"/>
        <v>1300</v>
      </c>
      <c r="AY34" s="25">
        <v>13990</v>
      </c>
      <c r="AZ34" s="45">
        <f t="shared" si="2"/>
        <v>13030</v>
      </c>
      <c r="BA34" s="44">
        <v>960</v>
      </c>
      <c r="BB34" s="49"/>
    </row>
    <row r="35" spans="1:54" s="16" customFormat="1" ht="17.25">
      <c r="A35" s="51" t="s">
        <v>111</v>
      </c>
      <c r="B35" s="47" t="s">
        <v>112</v>
      </c>
      <c r="C35" s="42">
        <v>119</v>
      </c>
      <c r="D35" s="39" t="s">
        <v>44</v>
      </c>
      <c r="E35" s="39" t="s">
        <v>44</v>
      </c>
      <c r="F35" s="13"/>
      <c r="G35" s="13" t="s">
        <v>44</v>
      </c>
      <c r="H35" s="39" t="s">
        <v>44</v>
      </c>
      <c r="I35" s="39" t="s">
        <v>44</v>
      </c>
      <c r="J35" s="39"/>
      <c r="K35" s="39"/>
      <c r="L35" s="39"/>
      <c r="M35" s="113"/>
      <c r="N35" s="39"/>
      <c r="O35" s="39" t="s">
        <v>44</v>
      </c>
      <c r="P35" s="39" t="s">
        <v>44</v>
      </c>
      <c r="Q35" s="39" t="s">
        <v>44</v>
      </c>
      <c r="R35" s="39"/>
      <c r="S35" s="39"/>
      <c r="T35" s="39"/>
      <c r="U35" s="39" t="s">
        <v>44</v>
      </c>
      <c r="V35" s="39">
        <v>2</v>
      </c>
      <c r="W35" s="39" t="s">
        <v>44</v>
      </c>
      <c r="X35" s="39"/>
      <c r="Y35" s="39"/>
      <c r="Z35" s="39"/>
      <c r="AA35" s="39" t="s">
        <v>44</v>
      </c>
      <c r="AB35" s="113"/>
      <c r="AC35" s="39" t="s">
        <v>44</v>
      </c>
      <c r="AD35" s="39" t="s">
        <v>44</v>
      </c>
      <c r="AE35" s="39" t="s">
        <v>44</v>
      </c>
      <c r="AF35" s="39" t="s">
        <v>44</v>
      </c>
      <c r="AG35" s="39" t="s">
        <v>44</v>
      </c>
      <c r="AH35" s="113"/>
      <c r="AI35" s="39" t="s">
        <v>44</v>
      </c>
      <c r="AJ35" s="39" t="s">
        <v>44</v>
      </c>
      <c r="AK35" s="39"/>
      <c r="AL35" s="39" t="s">
        <v>44</v>
      </c>
      <c r="AM35" s="39" t="s">
        <v>44</v>
      </c>
      <c r="AN35" s="39"/>
      <c r="AO35" s="39">
        <v>16</v>
      </c>
      <c r="AP35" s="113"/>
      <c r="AQ35" s="13">
        <v>4</v>
      </c>
      <c r="AR35" s="39" t="s">
        <v>44</v>
      </c>
      <c r="AS35" s="39" t="s">
        <v>44</v>
      </c>
      <c r="AT35" s="39"/>
      <c r="AU35" s="39"/>
      <c r="AV35" s="39" t="s">
        <v>44</v>
      </c>
      <c r="AW35" s="41">
        <v>15290</v>
      </c>
      <c r="AX35" s="41">
        <f t="shared" si="3"/>
        <v>1300</v>
      </c>
      <c r="AY35" s="15">
        <v>13990</v>
      </c>
      <c r="AZ35" s="45">
        <f t="shared" si="2"/>
        <v>13030</v>
      </c>
      <c r="BA35" s="44">
        <v>960</v>
      </c>
      <c r="BB35" s="46"/>
    </row>
    <row r="36" spans="1:54" s="16" customFormat="1" ht="17.25">
      <c r="A36" s="51" t="s">
        <v>113</v>
      </c>
      <c r="B36" s="47" t="s">
        <v>114</v>
      </c>
      <c r="C36" s="42">
        <v>124</v>
      </c>
      <c r="D36" s="39" t="s">
        <v>44</v>
      </c>
      <c r="E36" s="39" t="s">
        <v>44</v>
      </c>
      <c r="F36" s="13"/>
      <c r="G36" s="13" t="s">
        <v>44</v>
      </c>
      <c r="H36" s="39" t="s">
        <v>44</v>
      </c>
      <c r="I36" s="39" t="s">
        <v>44</v>
      </c>
      <c r="J36" s="39"/>
      <c r="K36" s="39"/>
      <c r="L36" s="39"/>
      <c r="M36" s="113"/>
      <c r="N36" s="39"/>
      <c r="O36" s="39" t="s">
        <v>44</v>
      </c>
      <c r="P36" s="39" t="s">
        <v>44</v>
      </c>
      <c r="Q36" s="39" t="s">
        <v>44</v>
      </c>
      <c r="R36" s="39"/>
      <c r="S36" s="39"/>
      <c r="T36" s="39"/>
      <c r="U36" s="39" t="s">
        <v>44</v>
      </c>
      <c r="V36" s="39">
        <v>2</v>
      </c>
      <c r="W36" s="39" t="s">
        <v>44</v>
      </c>
      <c r="X36" s="39"/>
      <c r="Y36" s="39"/>
      <c r="Z36" s="39"/>
      <c r="AA36" s="39" t="s">
        <v>44</v>
      </c>
      <c r="AB36" s="113"/>
      <c r="AC36" s="39" t="s">
        <v>44</v>
      </c>
      <c r="AD36" s="39" t="s">
        <v>44</v>
      </c>
      <c r="AE36" s="39" t="s">
        <v>44</v>
      </c>
      <c r="AF36" s="39" t="s">
        <v>44</v>
      </c>
      <c r="AG36" s="39" t="s">
        <v>44</v>
      </c>
      <c r="AH36" s="113"/>
      <c r="AI36" s="39" t="s">
        <v>44</v>
      </c>
      <c r="AJ36" s="39" t="s">
        <v>44</v>
      </c>
      <c r="AK36" s="39"/>
      <c r="AL36" s="39" t="s">
        <v>44</v>
      </c>
      <c r="AM36" s="39" t="s">
        <v>44</v>
      </c>
      <c r="AN36" s="39"/>
      <c r="AO36" s="39">
        <v>16</v>
      </c>
      <c r="AP36" s="113"/>
      <c r="AQ36" s="13">
        <v>4</v>
      </c>
      <c r="AR36" s="39" t="s">
        <v>44</v>
      </c>
      <c r="AS36" s="39" t="s">
        <v>44</v>
      </c>
      <c r="AT36" s="39"/>
      <c r="AU36" s="39"/>
      <c r="AV36" s="39" t="s">
        <v>44</v>
      </c>
      <c r="AW36" s="41">
        <v>16790</v>
      </c>
      <c r="AX36" s="41">
        <f t="shared" si="3"/>
        <v>1300</v>
      </c>
      <c r="AY36" s="15">
        <v>15490</v>
      </c>
      <c r="AZ36" s="45">
        <f t="shared" si="2"/>
        <v>14530</v>
      </c>
      <c r="BA36" s="44">
        <v>960</v>
      </c>
      <c r="BB36" s="46"/>
    </row>
    <row r="37" spans="1:54" s="16" customFormat="1" ht="17.25">
      <c r="A37" s="51" t="s">
        <v>258</v>
      </c>
      <c r="B37" s="47" t="s">
        <v>254</v>
      </c>
      <c r="C37" s="42">
        <v>109</v>
      </c>
      <c r="D37" s="39" t="s">
        <v>44</v>
      </c>
      <c r="E37" s="39" t="s">
        <v>44</v>
      </c>
      <c r="F37" s="13"/>
      <c r="G37" s="13" t="s">
        <v>44</v>
      </c>
      <c r="H37" s="39" t="s">
        <v>44</v>
      </c>
      <c r="I37" s="39" t="s">
        <v>44</v>
      </c>
      <c r="J37" s="39"/>
      <c r="K37" s="39"/>
      <c r="L37" s="39"/>
      <c r="M37" s="113"/>
      <c r="N37" s="39"/>
      <c r="O37" s="39" t="s">
        <v>44</v>
      </c>
      <c r="P37" s="39" t="s">
        <v>44</v>
      </c>
      <c r="Q37" s="39" t="s">
        <v>44</v>
      </c>
      <c r="R37" s="39"/>
      <c r="S37" s="39"/>
      <c r="T37" s="39"/>
      <c r="U37" s="39" t="s">
        <v>44</v>
      </c>
      <c r="V37" s="39">
        <v>2</v>
      </c>
      <c r="W37" s="39" t="s">
        <v>44</v>
      </c>
      <c r="X37" s="39"/>
      <c r="Y37" s="39"/>
      <c r="Z37" s="39" t="s">
        <v>44</v>
      </c>
      <c r="AA37" s="39" t="s">
        <v>44</v>
      </c>
      <c r="AB37" s="113"/>
      <c r="AC37" s="39" t="s">
        <v>44</v>
      </c>
      <c r="AD37" s="39" t="s">
        <v>44</v>
      </c>
      <c r="AE37" s="39" t="s">
        <v>44</v>
      </c>
      <c r="AF37" s="39" t="s">
        <v>44</v>
      </c>
      <c r="AG37" s="39" t="s">
        <v>44</v>
      </c>
      <c r="AH37" s="113"/>
      <c r="AI37" s="39" t="s">
        <v>44</v>
      </c>
      <c r="AJ37" s="39" t="s">
        <v>44</v>
      </c>
      <c r="AK37" s="39"/>
      <c r="AL37" s="39" t="s">
        <v>44</v>
      </c>
      <c r="AM37" s="39" t="s">
        <v>44</v>
      </c>
      <c r="AN37" s="39"/>
      <c r="AO37" s="39">
        <v>16</v>
      </c>
      <c r="AP37" s="113"/>
      <c r="AQ37" s="13">
        <v>4</v>
      </c>
      <c r="AR37" s="39" t="s">
        <v>44</v>
      </c>
      <c r="AS37" s="39" t="s">
        <v>44</v>
      </c>
      <c r="AT37" s="39"/>
      <c r="AU37" s="39"/>
      <c r="AV37" s="39" t="s">
        <v>44</v>
      </c>
      <c r="AW37" s="41">
        <v>16390</v>
      </c>
      <c r="AX37" s="41">
        <f t="shared" si="3"/>
        <v>1300</v>
      </c>
      <c r="AY37" s="15">
        <v>15090</v>
      </c>
      <c r="AZ37" s="45">
        <f t="shared" si="2"/>
        <v>14130</v>
      </c>
      <c r="BA37" s="44">
        <v>960</v>
      </c>
      <c r="BB37" s="46"/>
    </row>
    <row r="38" spans="1:54" s="16" customFormat="1" ht="17.25">
      <c r="A38" s="51" t="s">
        <v>115</v>
      </c>
      <c r="B38" s="47" t="s">
        <v>116</v>
      </c>
      <c r="C38" s="42">
        <v>139</v>
      </c>
      <c r="D38" s="13" t="s">
        <v>44</v>
      </c>
      <c r="E38" s="13" t="s">
        <v>44</v>
      </c>
      <c r="F38" s="13"/>
      <c r="G38" s="13" t="s">
        <v>44</v>
      </c>
      <c r="H38" s="13" t="s">
        <v>44</v>
      </c>
      <c r="I38" s="13" t="s">
        <v>44</v>
      </c>
      <c r="J38" s="13"/>
      <c r="K38" s="13"/>
      <c r="L38" s="13"/>
      <c r="M38" s="113"/>
      <c r="N38" s="13"/>
      <c r="O38" s="13" t="s">
        <v>44</v>
      </c>
      <c r="P38" s="13" t="s">
        <v>44</v>
      </c>
      <c r="Q38" s="13" t="s">
        <v>44</v>
      </c>
      <c r="R38" s="13"/>
      <c r="S38" s="13"/>
      <c r="T38" s="13"/>
      <c r="U38" s="13" t="s">
        <v>44</v>
      </c>
      <c r="V38" s="13">
        <v>2</v>
      </c>
      <c r="W38" s="13" t="s">
        <v>44</v>
      </c>
      <c r="X38" s="13"/>
      <c r="Y38" s="13"/>
      <c r="Z38" s="13"/>
      <c r="AA38" s="13" t="s">
        <v>44</v>
      </c>
      <c r="AB38" s="113"/>
      <c r="AC38" s="13" t="s">
        <v>44</v>
      </c>
      <c r="AD38" s="13" t="s">
        <v>44</v>
      </c>
      <c r="AE38" s="13" t="s">
        <v>44</v>
      </c>
      <c r="AF38" s="13" t="s">
        <v>44</v>
      </c>
      <c r="AG38" s="13" t="s">
        <v>44</v>
      </c>
      <c r="AH38" s="113"/>
      <c r="AI38" s="13" t="s">
        <v>44</v>
      </c>
      <c r="AJ38" s="13" t="s">
        <v>44</v>
      </c>
      <c r="AK38" s="13"/>
      <c r="AL38" s="13" t="s">
        <v>44</v>
      </c>
      <c r="AM38" s="13" t="s">
        <v>44</v>
      </c>
      <c r="AN38" s="13"/>
      <c r="AO38" s="13">
        <v>17</v>
      </c>
      <c r="AP38" s="113"/>
      <c r="AQ38" s="13">
        <v>4</v>
      </c>
      <c r="AR38" s="13" t="s">
        <v>44</v>
      </c>
      <c r="AS38" s="13" t="s">
        <v>44</v>
      </c>
      <c r="AT38" s="13"/>
      <c r="AU38" s="13"/>
      <c r="AV38" s="13" t="s">
        <v>44</v>
      </c>
      <c r="AW38" s="41">
        <v>18390</v>
      </c>
      <c r="AX38" s="41">
        <f t="shared" si="3"/>
        <v>1300</v>
      </c>
      <c r="AY38" s="15">
        <v>17090</v>
      </c>
      <c r="AZ38" s="45">
        <f t="shared" si="2"/>
        <v>16130</v>
      </c>
      <c r="BA38" s="44">
        <v>960</v>
      </c>
      <c r="BB38" s="46"/>
    </row>
    <row r="39" spans="1:54" s="16" customFormat="1" ht="17.25">
      <c r="A39" s="51" t="s">
        <v>217</v>
      </c>
      <c r="B39" s="47" t="s">
        <v>216</v>
      </c>
      <c r="C39" s="42">
        <v>139</v>
      </c>
      <c r="D39" s="13" t="s">
        <v>44</v>
      </c>
      <c r="E39" s="13" t="s">
        <v>44</v>
      </c>
      <c r="F39" s="13" t="s">
        <v>44</v>
      </c>
      <c r="G39" s="13" t="s">
        <v>44</v>
      </c>
      <c r="H39" s="13" t="s">
        <v>44</v>
      </c>
      <c r="I39" s="13" t="s">
        <v>44</v>
      </c>
      <c r="J39" s="13"/>
      <c r="K39" s="13"/>
      <c r="L39" s="13"/>
      <c r="M39" s="113"/>
      <c r="N39" s="13"/>
      <c r="O39" s="13" t="s">
        <v>44</v>
      </c>
      <c r="P39" s="13" t="s">
        <v>44</v>
      </c>
      <c r="Q39" s="13" t="s">
        <v>44</v>
      </c>
      <c r="R39" s="13" t="s">
        <v>44</v>
      </c>
      <c r="S39" s="13" t="s">
        <v>44</v>
      </c>
      <c r="T39" s="13"/>
      <c r="U39" s="13" t="s">
        <v>44</v>
      </c>
      <c r="V39" s="13">
        <v>2</v>
      </c>
      <c r="W39" s="13" t="s">
        <v>44</v>
      </c>
      <c r="X39" s="13"/>
      <c r="Y39" s="13" t="s">
        <v>44</v>
      </c>
      <c r="Z39" s="13"/>
      <c r="AA39" s="13" t="s">
        <v>44</v>
      </c>
      <c r="AB39" s="113"/>
      <c r="AC39" s="13" t="s">
        <v>44</v>
      </c>
      <c r="AD39" s="13" t="s">
        <v>44</v>
      </c>
      <c r="AE39" s="13" t="s">
        <v>44</v>
      </c>
      <c r="AF39" s="13" t="s">
        <v>44</v>
      </c>
      <c r="AG39" s="13" t="s">
        <v>44</v>
      </c>
      <c r="AH39" s="113"/>
      <c r="AI39" s="13" t="s">
        <v>44</v>
      </c>
      <c r="AJ39" s="13"/>
      <c r="AK39" s="13" t="s">
        <v>44</v>
      </c>
      <c r="AL39" s="13" t="s">
        <v>44</v>
      </c>
      <c r="AM39" s="13" t="s">
        <v>44</v>
      </c>
      <c r="AN39" s="13"/>
      <c r="AO39" s="13">
        <v>17</v>
      </c>
      <c r="AP39" s="113"/>
      <c r="AQ39" s="13">
        <v>6</v>
      </c>
      <c r="AR39" s="13" t="s">
        <v>44</v>
      </c>
      <c r="AS39" s="13" t="s">
        <v>44</v>
      </c>
      <c r="AT39" s="13"/>
      <c r="AU39" s="13"/>
      <c r="AV39" s="13" t="s">
        <v>44</v>
      </c>
      <c r="AW39" s="41">
        <v>20290</v>
      </c>
      <c r="AX39" s="41">
        <f>AW39-AY39</f>
        <v>1300</v>
      </c>
      <c r="AY39" s="15">
        <v>18990</v>
      </c>
      <c r="AZ39" s="45">
        <f t="shared" si="2"/>
        <v>18030</v>
      </c>
      <c r="BA39" s="44">
        <v>960</v>
      </c>
      <c r="BB39" s="46"/>
    </row>
    <row r="40" spans="1:54" s="16" customFormat="1" ht="17.25">
      <c r="A40" s="51" t="s">
        <v>117</v>
      </c>
      <c r="B40" s="47" t="s">
        <v>171</v>
      </c>
      <c r="C40" s="42">
        <v>99</v>
      </c>
      <c r="D40" s="13" t="s">
        <v>44</v>
      </c>
      <c r="E40" s="13" t="s">
        <v>44</v>
      </c>
      <c r="F40" s="13"/>
      <c r="G40" s="13"/>
      <c r="H40" s="13" t="s">
        <v>44</v>
      </c>
      <c r="I40" s="13" t="s">
        <v>44</v>
      </c>
      <c r="J40" s="13"/>
      <c r="K40" s="13"/>
      <c r="L40" s="13"/>
      <c r="M40" s="113"/>
      <c r="N40" s="13" t="s">
        <v>44</v>
      </c>
      <c r="O40" s="13"/>
      <c r="P40" s="13"/>
      <c r="Q40" s="13"/>
      <c r="R40" s="13"/>
      <c r="S40" s="13"/>
      <c r="T40" s="13"/>
      <c r="U40" s="13" t="s">
        <v>44</v>
      </c>
      <c r="V40" s="13">
        <v>2</v>
      </c>
      <c r="W40" s="13" t="s">
        <v>44</v>
      </c>
      <c r="X40" s="13"/>
      <c r="Y40" s="13"/>
      <c r="Z40" s="13"/>
      <c r="AA40" s="13"/>
      <c r="AB40" s="113"/>
      <c r="AC40" s="13"/>
      <c r="AD40" s="13" t="s">
        <v>44</v>
      </c>
      <c r="AE40" s="13"/>
      <c r="AF40" s="13"/>
      <c r="AG40" s="13"/>
      <c r="AH40" s="113"/>
      <c r="AI40" s="13"/>
      <c r="AJ40" s="13"/>
      <c r="AK40" s="13"/>
      <c r="AL40" s="13"/>
      <c r="AM40" s="13"/>
      <c r="AN40" s="13">
        <v>14</v>
      </c>
      <c r="AO40" s="13"/>
      <c r="AP40" s="113"/>
      <c r="AQ40" s="13">
        <v>4</v>
      </c>
      <c r="AR40" s="13" t="s">
        <v>44</v>
      </c>
      <c r="AS40" s="13" t="s">
        <v>44</v>
      </c>
      <c r="AT40" s="13"/>
      <c r="AU40" s="13"/>
      <c r="AV40" s="13" t="s">
        <v>44</v>
      </c>
      <c r="AW40" s="41">
        <v>14050</v>
      </c>
      <c r="AX40" s="41">
        <f t="shared" si="3"/>
        <v>1500</v>
      </c>
      <c r="AY40" s="25">
        <v>12550</v>
      </c>
      <c r="AZ40" s="45">
        <f t="shared" si="2"/>
        <v>11590</v>
      </c>
      <c r="BA40" s="44">
        <v>960</v>
      </c>
      <c r="BB40" s="46"/>
    </row>
    <row r="41" spans="1:54" s="16" customFormat="1" ht="17.25">
      <c r="A41" s="51" t="s">
        <v>118</v>
      </c>
      <c r="B41" s="47" t="s">
        <v>212</v>
      </c>
      <c r="C41" s="42">
        <v>89</v>
      </c>
      <c r="D41" s="13" t="s">
        <v>44</v>
      </c>
      <c r="E41" s="13" t="s">
        <v>44</v>
      </c>
      <c r="F41" s="13"/>
      <c r="G41" s="13"/>
      <c r="H41" s="13" t="s">
        <v>44</v>
      </c>
      <c r="I41" s="13" t="s">
        <v>44</v>
      </c>
      <c r="J41" s="13"/>
      <c r="K41" s="13"/>
      <c r="L41" s="13"/>
      <c r="M41" s="113"/>
      <c r="N41" s="13" t="s">
        <v>44</v>
      </c>
      <c r="O41" s="13"/>
      <c r="P41" s="13"/>
      <c r="Q41" s="13"/>
      <c r="R41" s="13"/>
      <c r="S41" s="13"/>
      <c r="T41" s="13"/>
      <c r="U41" s="13" t="s">
        <v>44</v>
      </c>
      <c r="V41" s="13">
        <v>2</v>
      </c>
      <c r="W41" s="13" t="s">
        <v>44</v>
      </c>
      <c r="X41" s="13"/>
      <c r="Y41" s="13"/>
      <c r="Z41" s="13" t="s">
        <v>44</v>
      </c>
      <c r="AA41" s="13"/>
      <c r="AB41" s="113"/>
      <c r="AC41" s="13"/>
      <c r="AD41" s="13" t="s">
        <v>44</v>
      </c>
      <c r="AE41" s="13"/>
      <c r="AF41" s="13"/>
      <c r="AG41" s="13"/>
      <c r="AH41" s="113"/>
      <c r="AI41" s="13"/>
      <c r="AJ41" s="13"/>
      <c r="AK41" s="13"/>
      <c r="AL41" s="13"/>
      <c r="AM41" s="13"/>
      <c r="AN41" s="13">
        <v>14</v>
      </c>
      <c r="AO41" s="13"/>
      <c r="AP41" s="113"/>
      <c r="AQ41" s="13">
        <v>4</v>
      </c>
      <c r="AR41" s="13" t="s">
        <v>44</v>
      </c>
      <c r="AS41" s="13" t="s">
        <v>44</v>
      </c>
      <c r="AT41" s="13"/>
      <c r="AU41" s="13"/>
      <c r="AV41" s="13" t="s">
        <v>44</v>
      </c>
      <c r="AW41" s="41">
        <v>14500</v>
      </c>
      <c r="AX41" s="41">
        <f t="shared" si="3"/>
        <v>1500</v>
      </c>
      <c r="AY41" s="15">
        <v>13000</v>
      </c>
      <c r="AZ41" s="45">
        <f t="shared" si="2"/>
        <v>12040</v>
      </c>
      <c r="BA41" s="44">
        <v>960</v>
      </c>
      <c r="BB41" s="46"/>
    </row>
    <row r="42" spans="1:54" s="16" customFormat="1" ht="17.25">
      <c r="A42" s="51" t="s">
        <v>119</v>
      </c>
      <c r="B42" s="47" t="s">
        <v>166</v>
      </c>
      <c r="C42" s="42">
        <v>99</v>
      </c>
      <c r="D42" s="13" t="s">
        <v>44</v>
      </c>
      <c r="E42" s="13" t="s">
        <v>44</v>
      </c>
      <c r="F42" s="13"/>
      <c r="G42" s="13"/>
      <c r="H42" s="13" t="s">
        <v>44</v>
      </c>
      <c r="I42" s="13" t="s">
        <v>44</v>
      </c>
      <c r="J42" s="13"/>
      <c r="K42" s="13"/>
      <c r="L42" s="13"/>
      <c r="M42" s="113"/>
      <c r="N42" s="13" t="s">
        <v>44</v>
      </c>
      <c r="O42" s="13"/>
      <c r="P42" s="13" t="s">
        <v>44</v>
      </c>
      <c r="Q42" s="13"/>
      <c r="R42" s="13"/>
      <c r="S42" s="13"/>
      <c r="T42" s="13"/>
      <c r="U42" s="13" t="s">
        <v>44</v>
      </c>
      <c r="V42" s="13">
        <v>2</v>
      </c>
      <c r="W42" s="13" t="s">
        <v>44</v>
      </c>
      <c r="X42" s="13"/>
      <c r="Y42" s="13"/>
      <c r="Z42" s="13"/>
      <c r="AA42" s="13"/>
      <c r="AB42" s="113"/>
      <c r="AC42" s="13" t="s">
        <v>44</v>
      </c>
      <c r="AD42" s="13" t="s">
        <v>44</v>
      </c>
      <c r="AE42" s="13"/>
      <c r="AF42" s="13"/>
      <c r="AG42" s="13" t="s">
        <v>44</v>
      </c>
      <c r="AH42" s="113"/>
      <c r="AI42" s="13"/>
      <c r="AJ42" s="13" t="s">
        <v>44</v>
      </c>
      <c r="AK42" s="13"/>
      <c r="AL42" s="13" t="s">
        <v>44</v>
      </c>
      <c r="AM42" s="13" t="s">
        <v>44</v>
      </c>
      <c r="AN42" s="13"/>
      <c r="AO42" s="13">
        <v>15</v>
      </c>
      <c r="AP42" s="113"/>
      <c r="AQ42" s="13">
        <v>4</v>
      </c>
      <c r="AR42" s="13" t="s">
        <v>44</v>
      </c>
      <c r="AS42" s="13" t="s">
        <v>44</v>
      </c>
      <c r="AT42" s="13"/>
      <c r="AU42" s="13"/>
      <c r="AV42" s="13" t="s">
        <v>44</v>
      </c>
      <c r="AW42" s="41">
        <v>15050</v>
      </c>
      <c r="AX42" s="41">
        <f t="shared" si="3"/>
        <v>1650</v>
      </c>
      <c r="AY42" s="15">
        <v>13400</v>
      </c>
      <c r="AZ42" s="45">
        <f t="shared" si="2"/>
        <v>12440</v>
      </c>
      <c r="BA42" s="44">
        <v>960</v>
      </c>
      <c r="BB42" s="46"/>
    </row>
    <row r="43" spans="1:54" s="16" customFormat="1" ht="17.25">
      <c r="A43" s="51" t="s">
        <v>120</v>
      </c>
      <c r="B43" s="47" t="s">
        <v>213</v>
      </c>
      <c r="C43" s="42">
        <v>89</v>
      </c>
      <c r="D43" s="13" t="s">
        <v>44</v>
      </c>
      <c r="E43" s="13" t="s">
        <v>44</v>
      </c>
      <c r="F43" s="13"/>
      <c r="G43" s="13"/>
      <c r="H43" s="13" t="s">
        <v>44</v>
      </c>
      <c r="I43" s="13" t="s">
        <v>44</v>
      </c>
      <c r="J43" s="13"/>
      <c r="K43" s="13"/>
      <c r="L43" s="13"/>
      <c r="M43" s="113"/>
      <c r="N43" s="13" t="s">
        <v>44</v>
      </c>
      <c r="O43" s="13"/>
      <c r="P43" s="13" t="s">
        <v>44</v>
      </c>
      <c r="Q43" s="13"/>
      <c r="R43" s="13"/>
      <c r="S43" s="13"/>
      <c r="T43" s="13"/>
      <c r="U43" s="13" t="s">
        <v>44</v>
      </c>
      <c r="V43" s="13">
        <v>2</v>
      </c>
      <c r="W43" s="13" t="s">
        <v>44</v>
      </c>
      <c r="X43" s="13"/>
      <c r="Y43" s="13"/>
      <c r="Z43" s="13" t="s">
        <v>44</v>
      </c>
      <c r="AA43" s="13"/>
      <c r="AB43" s="113"/>
      <c r="AC43" s="13" t="s">
        <v>44</v>
      </c>
      <c r="AD43" s="13" t="s">
        <v>44</v>
      </c>
      <c r="AE43" s="13"/>
      <c r="AF43" s="13"/>
      <c r="AG43" s="13" t="s">
        <v>44</v>
      </c>
      <c r="AH43" s="113"/>
      <c r="AI43" s="13"/>
      <c r="AJ43" s="13" t="s">
        <v>44</v>
      </c>
      <c r="AK43" s="13"/>
      <c r="AL43" s="13" t="s">
        <v>44</v>
      </c>
      <c r="AM43" s="13" t="s">
        <v>44</v>
      </c>
      <c r="AN43" s="13"/>
      <c r="AO43" s="13">
        <v>15</v>
      </c>
      <c r="AP43" s="113"/>
      <c r="AQ43" s="13">
        <v>4</v>
      </c>
      <c r="AR43" s="13" t="s">
        <v>44</v>
      </c>
      <c r="AS43" s="13" t="s">
        <v>44</v>
      </c>
      <c r="AT43" s="13"/>
      <c r="AU43" s="13"/>
      <c r="AV43" s="13" t="s">
        <v>44</v>
      </c>
      <c r="AW43" s="41">
        <v>15500</v>
      </c>
      <c r="AX43" s="41">
        <f t="shared" si="3"/>
        <v>1650</v>
      </c>
      <c r="AY43" s="15">
        <v>13850</v>
      </c>
      <c r="AZ43" s="45">
        <f t="shared" si="2"/>
        <v>12890</v>
      </c>
      <c r="BA43" s="44">
        <v>960</v>
      </c>
      <c r="BB43" s="46"/>
    </row>
    <row r="44" spans="1:54" s="16" customFormat="1" ht="17.25">
      <c r="A44" s="51" t="s">
        <v>121</v>
      </c>
      <c r="B44" s="47" t="s">
        <v>167</v>
      </c>
      <c r="C44" s="42">
        <v>109</v>
      </c>
      <c r="D44" s="13" t="s">
        <v>44</v>
      </c>
      <c r="E44" s="13" t="s">
        <v>44</v>
      </c>
      <c r="F44" s="13"/>
      <c r="G44" s="13"/>
      <c r="H44" s="13" t="s">
        <v>44</v>
      </c>
      <c r="I44" s="13" t="s">
        <v>44</v>
      </c>
      <c r="J44" s="13"/>
      <c r="K44" s="13"/>
      <c r="L44" s="13"/>
      <c r="M44" s="113"/>
      <c r="N44" s="13" t="s">
        <v>44</v>
      </c>
      <c r="O44" s="13"/>
      <c r="P44" s="13" t="s">
        <v>44</v>
      </c>
      <c r="Q44" s="13"/>
      <c r="R44" s="13"/>
      <c r="S44" s="13"/>
      <c r="T44" s="13"/>
      <c r="U44" s="13" t="s">
        <v>44</v>
      </c>
      <c r="V44" s="13">
        <v>2</v>
      </c>
      <c r="W44" s="13" t="s">
        <v>44</v>
      </c>
      <c r="X44" s="13"/>
      <c r="Y44" s="13"/>
      <c r="Z44" s="13"/>
      <c r="AA44" s="13"/>
      <c r="AB44" s="113"/>
      <c r="AC44" s="13" t="s">
        <v>44</v>
      </c>
      <c r="AD44" s="13" t="s">
        <v>44</v>
      </c>
      <c r="AE44" s="13"/>
      <c r="AF44" s="13"/>
      <c r="AG44" s="13" t="s">
        <v>44</v>
      </c>
      <c r="AH44" s="113"/>
      <c r="AI44" s="13"/>
      <c r="AJ44" s="13" t="s">
        <v>44</v>
      </c>
      <c r="AK44" s="13"/>
      <c r="AL44" s="13" t="s">
        <v>44</v>
      </c>
      <c r="AM44" s="13" t="s">
        <v>44</v>
      </c>
      <c r="AN44" s="13"/>
      <c r="AO44" s="13">
        <v>15</v>
      </c>
      <c r="AP44" s="113"/>
      <c r="AQ44" s="13">
        <v>4</v>
      </c>
      <c r="AR44" s="13" t="s">
        <v>44</v>
      </c>
      <c r="AS44" s="13" t="s">
        <v>44</v>
      </c>
      <c r="AT44" s="13"/>
      <c r="AU44" s="13"/>
      <c r="AV44" s="13" t="s">
        <v>44</v>
      </c>
      <c r="AW44" s="41">
        <v>16050</v>
      </c>
      <c r="AX44" s="41">
        <f t="shared" si="3"/>
        <v>1900</v>
      </c>
      <c r="AY44" s="15">
        <v>14150</v>
      </c>
      <c r="AZ44" s="45">
        <f t="shared" si="2"/>
        <v>12979</v>
      </c>
      <c r="BA44" s="44">
        <v>1171</v>
      </c>
      <c r="BB44" s="46"/>
    </row>
    <row r="45" spans="1:54" s="16" customFormat="1" ht="17.25">
      <c r="A45" s="51" t="s">
        <v>259</v>
      </c>
      <c r="B45" s="47" t="s">
        <v>255</v>
      </c>
      <c r="C45" s="42">
        <v>112</v>
      </c>
      <c r="D45" s="13" t="s">
        <v>44</v>
      </c>
      <c r="E45" s="13" t="s">
        <v>44</v>
      </c>
      <c r="F45" s="13"/>
      <c r="G45" s="13"/>
      <c r="H45" s="13" t="s">
        <v>44</v>
      </c>
      <c r="I45" s="13" t="s">
        <v>44</v>
      </c>
      <c r="J45" s="13"/>
      <c r="K45" s="13"/>
      <c r="L45" s="13"/>
      <c r="M45" s="113"/>
      <c r="N45" s="13" t="s">
        <v>44</v>
      </c>
      <c r="O45" s="13"/>
      <c r="P45" s="13" t="s">
        <v>44</v>
      </c>
      <c r="Q45" s="13"/>
      <c r="R45" s="13"/>
      <c r="S45" s="13"/>
      <c r="T45" s="13"/>
      <c r="U45" s="13" t="s">
        <v>44</v>
      </c>
      <c r="V45" s="13">
        <v>2</v>
      </c>
      <c r="W45" s="13" t="s">
        <v>44</v>
      </c>
      <c r="X45" s="13"/>
      <c r="Y45" s="13"/>
      <c r="Z45" s="13"/>
      <c r="AA45" s="13"/>
      <c r="AB45" s="113"/>
      <c r="AC45" s="13" t="s">
        <v>44</v>
      </c>
      <c r="AD45" s="13" t="s">
        <v>44</v>
      </c>
      <c r="AE45" s="13"/>
      <c r="AF45" s="13"/>
      <c r="AG45" s="13" t="s">
        <v>44</v>
      </c>
      <c r="AH45" s="113"/>
      <c r="AI45" s="13"/>
      <c r="AJ45" s="13" t="s">
        <v>44</v>
      </c>
      <c r="AK45" s="13"/>
      <c r="AL45" s="13" t="s">
        <v>44</v>
      </c>
      <c r="AM45" s="13" t="s">
        <v>44</v>
      </c>
      <c r="AN45" s="13"/>
      <c r="AO45" s="13">
        <v>15</v>
      </c>
      <c r="AP45" s="113"/>
      <c r="AQ45" s="13">
        <v>4</v>
      </c>
      <c r="AR45" s="13" t="s">
        <v>44</v>
      </c>
      <c r="AS45" s="13" t="s">
        <v>44</v>
      </c>
      <c r="AT45" s="13"/>
      <c r="AU45" s="13"/>
      <c r="AV45" s="13" t="s">
        <v>44</v>
      </c>
      <c r="AW45" s="41">
        <v>17550</v>
      </c>
      <c r="AX45" s="41">
        <f t="shared" si="3"/>
        <v>1900</v>
      </c>
      <c r="AY45" s="15">
        <v>15650</v>
      </c>
      <c r="AZ45" s="45">
        <f t="shared" si="2"/>
        <v>14364</v>
      </c>
      <c r="BA45" s="44">
        <v>1286</v>
      </c>
      <c r="BB45" s="46"/>
    </row>
    <row r="46" spans="1:54" s="16" customFormat="1" ht="17.25">
      <c r="A46" s="51" t="s">
        <v>122</v>
      </c>
      <c r="B46" s="47" t="s">
        <v>123</v>
      </c>
      <c r="C46" s="42">
        <v>109</v>
      </c>
      <c r="D46" s="39" t="s">
        <v>44</v>
      </c>
      <c r="E46" s="39" t="s">
        <v>44</v>
      </c>
      <c r="F46" s="39"/>
      <c r="G46" s="39" t="s">
        <v>44</v>
      </c>
      <c r="H46" s="39" t="s">
        <v>44</v>
      </c>
      <c r="I46" s="39" t="s">
        <v>44</v>
      </c>
      <c r="J46" s="39"/>
      <c r="K46" s="39"/>
      <c r="L46" s="39"/>
      <c r="M46" s="113"/>
      <c r="N46" s="39"/>
      <c r="O46" s="39" t="s">
        <v>44</v>
      </c>
      <c r="P46" s="39" t="s">
        <v>44</v>
      </c>
      <c r="Q46" s="39" t="s">
        <v>44</v>
      </c>
      <c r="R46" s="39"/>
      <c r="S46" s="39"/>
      <c r="T46" s="39"/>
      <c r="U46" s="39" t="s">
        <v>44</v>
      </c>
      <c r="V46" s="39">
        <v>2</v>
      </c>
      <c r="W46" s="39" t="s">
        <v>44</v>
      </c>
      <c r="X46" s="39"/>
      <c r="Y46" s="39"/>
      <c r="Z46" s="39"/>
      <c r="AA46" s="39" t="s">
        <v>44</v>
      </c>
      <c r="AB46" s="113"/>
      <c r="AC46" s="39" t="s">
        <v>44</v>
      </c>
      <c r="AD46" s="39" t="s">
        <v>44</v>
      </c>
      <c r="AE46" s="39" t="s">
        <v>44</v>
      </c>
      <c r="AF46" s="39" t="s">
        <v>44</v>
      </c>
      <c r="AG46" s="39" t="s">
        <v>44</v>
      </c>
      <c r="AH46" s="113"/>
      <c r="AI46" s="39" t="s">
        <v>44</v>
      </c>
      <c r="AJ46" s="39" t="s">
        <v>44</v>
      </c>
      <c r="AK46" s="39"/>
      <c r="AL46" s="39" t="s">
        <v>44</v>
      </c>
      <c r="AM46" s="39" t="s">
        <v>44</v>
      </c>
      <c r="AN46" s="39"/>
      <c r="AO46" s="39">
        <v>16</v>
      </c>
      <c r="AP46" s="113"/>
      <c r="AQ46" s="13">
        <v>4</v>
      </c>
      <c r="AR46" s="39" t="s">
        <v>44</v>
      </c>
      <c r="AS46" s="39" t="s">
        <v>44</v>
      </c>
      <c r="AT46" s="39"/>
      <c r="AU46" s="39"/>
      <c r="AV46" s="39" t="s">
        <v>44</v>
      </c>
      <c r="AW46" s="41">
        <v>18050</v>
      </c>
      <c r="AX46" s="41">
        <f t="shared" si="3"/>
        <v>1900</v>
      </c>
      <c r="AY46" s="41">
        <v>16150</v>
      </c>
      <c r="AZ46" s="45">
        <f t="shared" si="2"/>
        <v>14814</v>
      </c>
      <c r="BA46" s="44">
        <v>1336</v>
      </c>
      <c r="BB46" s="46"/>
    </row>
    <row r="47" spans="1:54" s="16" customFormat="1" ht="17.25">
      <c r="A47" s="50" t="s">
        <v>124</v>
      </c>
      <c r="B47" s="14" t="s">
        <v>125</v>
      </c>
      <c r="C47" s="42">
        <v>119</v>
      </c>
      <c r="D47" s="13" t="s">
        <v>44</v>
      </c>
      <c r="E47" s="13" t="s">
        <v>44</v>
      </c>
      <c r="F47" s="13"/>
      <c r="G47" s="13" t="s">
        <v>44</v>
      </c>
      <c r="H47" s="13" t="s">
        <v>44</v>
      </c>
      <c r="I47" s="13" t="s">
        <v>44</v>
      </c>
      <c r="J47" s="13"/>
      <c r="K47" s="13"/>
      <c r="L47" s="13"/>
      <c r="M47" s="113"/>
      <c r="N47" s="13"/>
      <c r="O47" s="13" t="s">
        <v>44</v>
      </c>
      <c r="P47" s="13" t="s">
        <v>44</v>
      </c>
      <c r="Q47" s="13" t="s">
        <v>44</v>
      </c>
      <c r="R47" s="13"/>
      <c r="S47" s="13"/>
      <c r="T47" s="13"/>
      <c r="U47" s="13" t="s">
        <v>44</v>
      </c>
      <c r="V47" s="13">
        <v>2</v>
      </c>
      <c r="W47" s="13" t="s">
        <v>44</v>
      </c>
      <c r="X47" s="13"/>
      <c r="Y47" s="13"/>
      <c r="Z47" s="13"/>
      <c r="AA47" s="13" t="s">
        <v>44</v>
      </c>
      <c r="AB47" s="113"/>
      <c r="AC47" s="13" t="s">
        <v>44</v>
      </c>
      <c r="AD47" s="13" t="s">
        <v>44</v>
      </c>
      <c r="AE47" s="13" t="s">
        <v>44</v>
      </c>
      <c r="AF47" s="13" t="s">
        <v>44</v>
      </c>
      <c r="AG47" s="13" t="s">
        <v>44</v>
      </c>
      <c r="AH47" s="113"/>
      <c r="AI47" s="13" t="s">
        <v>44</v>
      </c>
      <c r="AJ47" s="13" t="s">
        <v>44</v>
      </c>
      <c r="AK47" s="13"/>
      <c r="AL47" s="13" t="s">
        <v>44</v>
      </c>
      <c r="AM47" s="13" t="s">
        <v>44</v>
      </c>
      <c r="AN47" s="13"/>
      <c r="AO47" s="13">
        <v>17</v>
      </c>
      <c r="AP47" s="113"/>
      <c r="AQ47" s="13">
        <v>4</v>
      </c>
      <c r="AR47" s="13" t="s">
        <v>44</v>
      </c>
      <c r="AS47" s="13" t="s">
        <v>44</v>
      </c>
      <c r="AT47" s="13"/>
      <c r="AU47" s="13"/>
      <c r="AV47" s="13" t="s">
        <v>44</v>
      </c>
      <c r="AW47" s="41">
        <v>20050</v>
      </c>
      <c r="AX47" s="41">
        <f t="shared" si="3"/>
        <v>1900</v>
      </c>
      <c r="AY47" s="41">
        <v>18150</v>
      </c>
      <c r="AZ47" s="45">
        <f t="shared" si="2"/>
        <v>16154</v>
      </c>
      <c r="BA47" s="44">
        <v>1996</v>
      </c>
      <c r="BB47" s="46"/>
    </row>
    <row r="48" spans="1:54" s="16" customFormat="1" ht="17.25">
      <c r="A48" s="50" t="s">
        <v>126</v>
      </c>
      <c r="B48" s="14" t="s">
        <v>172</v>
      </c>
      <c r="C48" s="42">
        <v>125</v>
      </c>
      <c r="D48" s="13" t="s">
        <v>44</v>
      </c>
      <c r="E48" s="13" t="s">
        <v>44</v>
      </c>
      <c r="F48" s="13"/>
      <c r="G48" s="13"/>
      <c r="H48" s="13" t="s">
        <v>44</v>
      </c>
      <c r="I48" s="13" t="s">
        <v>44</v>
      </c>
      <c r="J48" s="13"/>
      <c r="K48" s="13"/>
      <c r="L48" s="13"/>
      <c r="M48" s="114"/>
      <c r="N48" s="13" t="s">
        <v>44</v>
      </c>
      <c r="O48" s="13"/>
      <c r="P48" s="13"/>
      <c r="Q48" s="13"/>
      <c r="R48" s="13"/>
      <c r="S48" s="13"/>
      <c r="T48" s="13"/>
      <c r="U48" s="13" t="s">
        <v>44</v>
      </c>
      <c r="V48" s="13">
        <v>2</v>
      </c>
      <c r="W48" s="13" t="s">
        <v>44</v>
      </c>
      <c r="X48" s="13"/>
      <c r="Y48" s="13"/>
      <c r="Z48" s="13"/>
      <c r="AA48" s="13"/>
      <c r="AB48" s="114"/>
      <c r="AC48" s="13"/>
      <c r="AD48" s="13" t="s">
        <v>44</v>
      </c>
      <c r="AE48" s="13"/>
      <c r="AF48" s="13"/>
      <c r="AG48" s="13"/>
      <c r="AH48" s="114"/>
      <c r="AI48" s="13"/>
      <c r="AJ48" s="13"/>
      <c r="AK48" s="13"/>
      <c r="AL48" s="13"/>
      <c r="AM48" s="13"/>
      <c r="AN48" s="13">
        <v>14</v>
      </c>
      <c r="AO48" s="13"/>
      <c r="AP48" s="114"/>
      <c r="AQ48" s="13">
        <v>4</v>
      </c>
      <c r="AR48" s="13" t="s">
        <v>44</v>
      </c>
      <c r="AS48" s="13" t="s">
        <v>44</v>
      </c>
      <c r="AT48" s="13"/>
      <c r="AU48" s="13"/>
      <c r="AV48" s="13" t="s">
        <v>44</v>
      </c>
      <c r="AW48" s="41">
        <v>11490</v>
      </c>
      <c r="AX48" s="41">
        <f t="shared" si="3"/>
        <v>1400</v>
      </c>
      <c r="AY48" s="41">
        <v>10090</v>
      </c>
      <c r="AZ48" s="45">
        <f t="shared" si="2"/>
        <v>9542</v>
      </c>
      <c r="BA48" s="44">
        <v>548</v>
      </c>
      <c r="BB48" s="46"/>
    </row>
    <row r="49" spans="1:54" s="16" customFormat="1" ht="17.25">
      <c r="A49" s="50" t="s">
        <v>127</v>
      </c>
      <c r="B49" s="14" t="s">
        <v>173</v>
      </c>
      <c r="C49" s="42">
        <v>99</v>
      </c>
      <c r="D49" s="13" t="s">
        <v>44</v>
      </c>
      <c r="E49" s="13" t="s">
        <v>44</v>
      </c>
      <c r="F49" s="13"/>
      <c r="G49" s="13"/>
      <c r="H49" s="13" t="s">
        <v>44</v>
      </c>
      <c r="I49" s="13" t="s">
        <v>44</v>
      </c>
      <c r="J49" s="13"/>
      <c r="K49" s="13"/>
      <c r="L49" s="13"/>
      <c r="M49" s="61"/>
      <c r="N49" s="13" t="s">
        <v>44</v>
      </c>
      <c r="O49" s="13"/>
      <c r="P49" s="13"/>
      <c r="Q49" s="13"/>
      <c r="R49" s="13"/>
      <c r="S49" s="13"/>
      <c r="T49" s="13"/>
      <c r="U49" s="13" t="s">
        <v>44</v>
      </c>
      <c r="V49" s="13">
        <v>2</v>
      </c>
      <c r="W49" s="13" t="s">
        <v>44</v>
      </c>
      <c r="X49" s="13"/>
      <c r="Y49" s="13"/>
      <c r="Z49" s="13"/>
      <c r="AA49" s="13"/>
      <c r="AB49" s="61"/>
      <c r="AC49" s="13"/>
      <c r="AD49" s="13" t="s">
        <v>44</v>
      </c>
      <c r="AE49" s="13"/>
      <c r="AF49" s="13"/>
      <c r="AG49" s="13"/>
      <c r="AH49" s="61"/>
      <c r="AI49" s="13"/>
      <c r="AJ49" s="13"/>
      <c r="AK49" s="13"/>
      <c r="AL49" s="13"/>
      <c r="AM49" s="13"/>
      <c r="AN49" s="13">
        <v>14</v>
      </c>
      <c r="AO49" s="13"/>
      <c r="AP49" s="61"/>
      <c r="AQ49" s="13">
        <v>4</v>
      </c>
      <c r="AR49" s="13" t="s">
        <v>44</v>
      </c>
      <c r="AS49" s="13" t="s">
        <v>44</v>
      </c>
      <c r="AT49" s="13"/>
      <c r="AU49" s="13"/>
      <c r="AV49" s="13" t="s">
        <v>44</v>
      </c>
      <c r="AW49" s="41">
        <v>14350</v>
      </c>
      <c r="AX49" s="41">
        <f t="shared" si="3"/>
        <v>1500</v>
      </c>
      <c r="AY49" s="41">
        <v>12850</v>
      </c>
      <c r="AZ49" s="45">
        <f t="shared" si="2"/>
        <v>12136</v>
      </c>
      <c r="BA49" s="44">
        <v>714</v>
      </c>
      <c r="BB49" s="46"/>
    </row>
    <row r="50" spans="1:53" s="11" customFormat="1" ht="18.75">
      <c r="A50" s="54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8"/>
    </row>
    <row r="51" spans="1:53" s="11" customFormat="1" ht="18.75">
      <c r="A51" s="53" t="s">
        <v>128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3"/>
    </row>
    <row r="52" spans="1:54" s="16" customFormat="1" ht="17.25">
      <c r="A52" s="50" t="s">
        <v>129</v>
      </c>
      <c r="B52" s="40" t="s">
        <v>169</v>
      </c>
      <c r="C52" s="42">
        <v>125</v>
      </c>
      <c r="D52" s="13" t="s">
        <v>44</v>
      </c>
      <c r="E52" s="13" t="s">
        <v>44</v>
      </c>
      <c r="F52" s="13"/>
      <c r="G52" s="13"/>
      <c r="H52" s="13" t="s">
        <v>44</v>
      </c>
      <c r="I52" s="13" t="s">
        <v>44</v>
      </c>
      <c r="J52" s="13"/>
      <c r="K52" s="13"/>
      <c r="L52" s="13"/>
      <c r="M52" s="124"/>
      <c r="N52" s="13" t="s">
        <v>44</v>
      </c>
      <c r="O52" s="13"/>
      <c r="P52" s="13"/>
      <c r="Q52" s="13"/>
      <c r="R52" s="13"/>
      <c r="S52" s="13"/>
      <c r="T52" s="13"/>
      <c r="U52" s="13" t="s">
        <v>44</v>
      </c>
      <c r="V52" s="13">
        <v>2</v>
      </c>
      <c r="W52" s="13" t="s">
        <v>44</v>
      </c>
      <c r="X52" s="13"/>
      <c r="Y52" s="13"/>
      <c r="Z52" s="13"/>
      <c r="AA52" s="13"/>
      <c r="AB52" s="124"/>
      <c r="AC52" s="13"/>
      <c r="AD52" s="13" t="s">
        <v>44</v>
      </c>
      <c r="AE52" s="13"/>
      <c r="AF52" s="13"/>
      <c r="AG52" s="13"/>
      <c r="AH52" s="124"/>
      <c r="AI52" s="13"/>
      <c r="AJ52" s="13"/>
      <c r="AK52" s="13"/>
      <c r="AL52" s="13"/>
      <c r="AM52" s="13"/>
      <c r="AN52" s="13">
        <v>14</v>
      </c>
      <c r="AO52" s="13"/>
      <c r="AP52" s="124"/>
      <c r="AQ52" s="13">
        <v>4</v>
      </c>
      <c r="AR52" s="13" t="s">
        <v>44</v>
      </c>
      <c r="AS52" s="13" t="s">
        <v>44</v>
      </c>
      <c r="AT52" s="13"/>
      <c r="AU52" s="13"/>
      <c r="AV52" s="13" t="s">
        <v>44</v>
      </c>
      <c r="AW52" s="41">
        <v>11590</v>
      </c>
      <c r="AX52" s="41">
        <f>AW52-AY52</f>
        <v>1400</v>
      </c>
      <c r="AY52" s="15">
        <v>10190</v>
      </c>
      <c r="AZ52" s="45">
        <f aca="true" t="shared" si="4" ref="AZ52:AZ70">AY52-BA52</f>
        <v>9375</v>
      </c>
      <c r="BA52" s="44">
        <v>815</v>
      </c>
      <c r="BB52" s="46"/>
    </row>
    <row r="53" spans="1:54" s="48" customFormat="1" ht="17.25">
      <c r="A53" s="51" t="s">
        <v>218</v>
      </c>
      <c r="B53" s="47" t="s">
        <v>215</v>
      </c>
      <c r="C53" s="42">
        <v>119</v>
      </c>
      <c r="D53" s="13" t="s">
        <v>44</v>
      </c>
      <c r="E53" s="13" t="s">
        <v>44</v>
      </c>
      <c r="F53" s="13"/>
      <c r="G53" s="13"/>
      <c r="H53" s="13" t="s">
        <v>44</v>
      </c>
      <c r="I53" s="13" t="s">
        <v>44</v>
      </c>
      <c r="J53" s="13"/>
      <c r="K53" s="13"/>
      <c r="L53" s="13"/>
      <c r="M53" s="113"/>
      <c r="N53" s="13" t="s">
        <v>44</v>
      </c>
      <c r="O53" s="13"/>
      <c r="P53" s="13"/>
      <c r="Q53" s="13"/>
      <c r="R53" s="13"/>
      <c r="S53" s="13"/>
      <c r="T53" s="13"/>
      <c r="U53" s="13" t="s">
        <v>44</v>
      </c>
      <c r="V53" s="13">
        <v>2</v>
      </c>
      <c r="W53" s="13" t="s">
        <v>44</v>
      </c>
      <c r="X53" s="13"/>
      <c r="Y53" s="13"/>
      <c r="Z53" s="13"/>
      <c r="AA53" s="13"/>
      <c r="AB53" s="113"/>
      <c r="AC53" s="13"/>
      <c r="AD53" s="13" t="s">
        <v>44</v>
      </c>
      <c r="AE53" s="13"/>
      <c r="AF53" s="13"/>
      <c r="AG53" s="13"/>
      <c r="AH53" s="113"/>
      <c r="AI53" s="13"/>
      <c r="AJ53" s="13"/>
      <c r="AK53" s="13"/>
      <c r="AL53" s="13"/>
      <c r="AM53" s="13"/>
      <c r="AN53" s="13">
        <v>14</v>
      </c>
      <c r="AO53" s="13"/>
      <c r="AP53" s="113"/>
      <c r="AQ53" s="13">
        <v>4</v>
      </c>
      <c r="AR53" s="42" t="s">
        <v>44</v>
      </c>
      <c r="AS53" s="42" t="s">
        <v>44</v>
      </c>
      <c r="AT53" s="42"/>
      <c r="AU53" s="42"/>
      <c r="AV53" s="42" t="s">
        <v>44</v>
      </c>
      <c r="AW53" s="25">
        <v>12790</v>
      </c>
      <c r="AX53" s="41">
        <f>AW53-AY53</f>
        <v>1300</v>
      </c>
      <c r="AY53" s="25">
        <v>11490</v>
      </c>
      <c r="AZ53" s="45">
        <f t="shared" si="4"/>
        <v>10610</v>
      </c>
      <c r="BA53" s="44">
        <v>880</v>
      </c>
      <c r="BB53" s="49"/>
    </row>
    <row r="54" spans="1:54" s="48" customFormat="1" ht="17.25">
      <c r="A54" s="51" t="s">
        <v>260</v>
      </c>
      <c r="B54" s="47" t="s">
        <v>253</v>
      </c>
      <c r="C54" s="42">
        <v>119</v>
      </c>
      <c r="D54" s="42" t="s">
        <v>44</v>
      </c>
      <c r="E54" s="42" t="s">
        <v>44</v>
      </c>
      <c r="F54" s="42"/>
      <c r="G54" s="42"/>
      <c r="H54" s="42" t="s">
        <v>44</v>
      </c>
      <c r="I54" s="42" t="s">
        <v>44</v>
      </c>
      <c r="J54" s="42"/>
      <c r="K54" s="42"/>
      <c r="L54" s="42"/>
      <c r="M54" s="113"/>
      <c r="N54" s="42" t="s">
        <v>44</v>
      </c>
      <c r="O54" s="42"/>
      <c r="P54" s="42" t="s">
        <v>44</v>
      </c>
      <c r="Q54" s="42"/>
      <c r="R54" s="42"/>
      <c r="S54" s="42"/>
      <c r="T54" s="42"/>
      <c r="U54" s="42" t="s">
        <v>44</v>
      </c>
      <c r="V54" s="42">
        <v>2</v>
      </c>
      <c r="W54" s="42" t="s">
        <v>44</v>
      </c>
      <c r="X54" s="42"/>
      <c r="Y54" s="42"/>
      <c r="Z54" s="42"/>
      <c r="AA54" s="42"/>
      <c r="AB54" s="113"/>
      <c r="AC54" s="42" t="s">
        <v>44</v>
      </c>
      <c r="AD54" s="42" t="s">
        <v>44</v>
      </c>
      <c r="AE54" s="42"/>
      <c r="AF54" s="42"/>
      <c r="AG54" s="42" t="s">
        <v>44</v>
      </c>
      <c r="AH54" s="113"/>
      <c r="AI54" s="42"/>
      <c r="AJ54" s="42" t="s">
        <v>44</v>
      </c>
      <c r="AK54" s="42"/>
      <c r="AL54" s="42" t="s">
        <v>44</v>
      </c>
      <c r="AM54" s="42" t="s">
        <v>44</v>
      </c>
      <c r="AN54" s="42"/>
      <c r="AO54" s="42">
        <v>15</v>
      </c>
      <c r="AP54" s="113"/>
      <c r="AQ54" s="13">
        <v>4</v>
      </c>
      <c r="AR54" s="13" t="s">
        <v>44</v>
      </c>
      <c r="AS54" s="13" t="s">
        <v>44</v>
      </c>
      <c r="AT54" s="13"/>
      <c r="AU54" s="13"/>
      <c r="AV54" s="13" t="s">
        <v>44</v>
      </c>
      <c r="AW54" s="25">
        <v>13790</v>
      </c>
      <c r="AX54" s="41">
        <f>AW54-AY54</f>
        <v>1300</v>
      </c>
      <c r="AY54" s="25">
        <v>12490</v>
      </c>
      <c r="AZ54" s="45">
        <f t="shared" si="4"/>
        <v>11531</v>
      </c>
      <c r="BA54" s="44">
        <v>959</v>
      </c>
      <c r="BB54" s="49"/>
    </row>
    <row r="55" spans="1:54" s="48" customFormat="1" ht="17.25">
      <c r="A55" s="51" t="s">
        <v>130</v>
      </c>
      <c r="B55" s="47" t="s">
        <v>170</v>
      </c>
      <c r="C55" s="42">
        <v>119</v>
      </c>
      <c r="D55" s="13" t="s">
        <v>44</v>
      </c>
      <c r="E55" s="13" t="s">
        <v>44</v>
      </c>
      <c r="F55" s="13"/>
      <c r="G55" s="13"/>
      <c r="H55" s="13" t="s">
        <v>44</v>
      </c>
      <c r="I55" s="13" t="s">
        <v>44</v>
      </c>
      <c r="J55" s="13"/>
      <c r="K55" s="13"/>
      <c r="L55" s="13"/>
      <c r="M55" s="113"/>
      <c r="N55" s="13" t="s">
        <v>44</v>
      </c>
      <c r="O55" s="13"/>
      <c r="P55" s="13"/>
      <c r="Q55" s="13"/>
      <c r="R55" s="13"/>
      <c r="S55" s="13"/>
      <c r="T55" s="13"/>
      <c r="U55" s="13" t="s">
        <v>44</v>
      </c>
      <c r="V55" s="13">
        <v>2</v>
      </c>
      <c r="W55" s="13" t="s">
        <v>44</v>
      </c>
      <c r="X55" s="13"/>
      <c r="Y55" s="13"/>
      <c r="Z55" s="13"/>
      <c r="AA55" s="13"/>
      <c r="AB55" s="113"/>
      <c r="AC55" s="13"/>
      <c r="AD55" s="13" t="s">
        <v>44</v>
      </c>
      <c r="AE55" s="13"/>
      <c r="AF55" s="13"/>
      <c r="AG55" s="13"/>
      <c r="AH55" s="113"/>
      <c r="AI55" s="13"/>
      <c r="AJ55" s="13"/>
      <c r="AK55" s="13"/>
      <c r="AL55" s="13"/>
      <c r="AM55" s="13"/>
      <c r="AN55" s="13">
        <v>15</v>
      </c>
      <c r="AO55" s="13"/>
      <c r="AP55" s="113"/>
      <c r="AQ55" s="13">
        <v>4</v>
      </c>
      <c r="AR55" s="42" t="s">
        <v>44</v>
      </c>
      <c r="AS55" s="42" t="s">
        <v>44</v>
      </c>
      <c r="AT55" s="42"/>
      <c r="AU55" s="42"/>
      <c r="AV55" s="42" t="s">
        <v>44</v>
      </c>
      <c r="AW55" s="25">
        <v>13190</v>
      </c>
      <c r="AX55" s="41">
        <f aca="true" t="shared" si="5" ref="AX55:AX70">AW55-AY55</f>
        <v>1300</v>
      </c>
      <c r="AY55" s="25">
        <v>11890</v>
      </c>
      <c r="AZ55" s="45">
        <f t="shared" si="4"/>
        <v>10974</v>
      </c>
      <c r="BA55" s="44">
        <v>916</v>
      </c>
      <c r="BB55" s="49"/>
    </row>
    <row r="56" spans="1:54" s="16" customFormat="1" ht="17.25">
      <c r="A56" s="50" t="s">
        <v>131</v>
      </c>
      <c r="B56" s="47" t="s">
        <v>164</v>
      </c>
      <c r="C56" s="42">
        <v>119</v>
      </c>
      <c r="D56" s="42" t="s">
        <v>44</v>
      </c>
      <c r="E56" s="42" t="s">
        <v>44</v>
      </c>
      <c r="F56" s="42"/>
      <c r="G56" s="42"/>
      <c r="H56" s="42" t="s">
        <v>44</v>
      </c>
      <c r="I56" s="42" t="s">
        <v>44</v>
      </c>
      <c r="J56" s="42"/>
      <c r="K56" s="42"/>
      <c r="L56" s="42"/>
      <c r="M56" s="113"/>
      <c r="N56" s="42" t="s">
        <v>44</v>
      </c>
      <c r="O56" s="42"/>
      <c r="P56" s="42" t="s">
        <v>44</v>
      </c>
      <c r="Q56" s="42"/>
      <c r="R56" s="42"/>
      <c r="S56" s="42"/>
      <c r="T56" s="42"/>
      <c r="U56" s="42" t="s">
        <v>44</v>
      </c>
      <c r="V56" s="42">
        <v>2</v>
      </c>
      <c r="W56" s="42" t="s">
        <v>44</v>
      </c>
      <c r="X56" s="42"/>
      <c r="Y56" s="42"/>
      <c r="Z56" s="42"/>
      <c r="AA56" s="42"/>
      <c r="AB56" s="113"/>
      <c r="AC56" s="42" t="s">
        <v>44</v>
      </c>
      <c r="AD56" s="42" t="s">
        <v>44</v>
      </c>
      <c r="AE56" s="42"/>
      <c r="AF56" s="42"/>
      <c r="AG56" s="42" t="s">
        <v>44</v>
      </c>
      <c r="AH56" s="113"/>
      <c r="AI56" s="42"/>
      <c r="AJ56" s="42" t="s">
        <v>44</v>
      </c>
      <c r="AK56" s="42"/>
      <c r="AL56" s="42" t="s">
        <v>44</v>
      </c>
      <c r="AM56" s="42" t="s">
        <v>44</v>
      </c>
      <c r="AN56" s="42"/>
      <c r="AO56" s="42">
        <v>15</v>
      </c>
      <c r="AP56" s="113"/>
      <c r="AQ56" s="13">
        <v>4</v>
      </c>
      <c r="AR56" s="13" t="s">
        <v>44</v>
      </c>
      <c r="AS56" s="13" t="s">
        <v>44</v>
      </c>
      <c r="AT56" s="13"/>
      <c r="AU56" s="13"/>
      <c r="AV56" s="13" t="s">
        <v>44</v>
      </c>
      <c r="AW56" s="41">
        <v>14190</v>
      </c>
      <c r="AX56" s="41">
        <f t="shared" si="5"/>
        <v>1300</v>
      </c>
      <c r="AY56" s="15">
        <v>12890</v>
      </c>
      <c r="AZ56" s="45">
        <f t="shared" si="4"/>
        <v>11930</v>
      </c>
      <c r="BA56" s="44">
        <v>960</v>
      </c>
      <c r="BB56" s="46"/>
    </row>
    <row r="57" spans="1:54" s="16" customFormat="1" ht="17.25">
      <c r="A57" s="50" t="s">
        <v>132</v>
      </c>
      <c r="B57" s="47" t="s">
        <v>211</v>
      </c>
      <c r="C57" s="42">
        <v>113</v>
      </c>
      <c r="D57" s="42" t="s">
        <v>44</v>
      </c>
      <c r="E57" s="42" t="s">
        <v>44</v>
      </c>
      <c r="F57" s="42"/>
      <c r="G57" s="42"/>
      <c r="H57" s="42" t="s">
        <v>44</v>
      </c>
      <c r="I57" s="42" t="s">
        <v>44</v>
      </c>
      <c r="J57" s="42"/>
      <c r="K57" s="42"/>
      <c r="L57" s="42"/>
      <c r="M57" s="113"/>
      <c r="N57" s="42" t="s">
        <v>44</v>
      </c>
      <c r="O57" s="42"/>
      <c r="P57" s="42" t="s">
        <v>44</v>
      </c>
      <c r="Q57" s="42"/>
      <c r="R57" s="42"/>
      <c r="S57" s="42"/>
      <c r="T57" s="42"/>
      <c r="U57" s="42" t="s">
        <v>44</v>
      </c>
      <c r="V57" s="42">
        <v>2</v>
      </c>
      <c r="W57" s="42" t="s">
        <v>44</v>
      </c>
      <c r="X57" s="42"/>
      <c r="Y57" s="42"/>
      <c r="Z57" s="42" t="s">
        <v>44</v>
      </c>
      <c r="AA57" s="42"/>
      <c r="AB57" s="113"/>
      <c r="AC57" s="42" t="s">
        <v>44</v>
      </c>
      <c r="AD57" s="42" t="s">
        <v>44</v>
      </c>
      <c r="AE57" s="42"/>
      <c r="AF57" s="42"/>
      <c r="AG57" s="42" t="s">
        <v>44</v>
      </c>
      <c r="AH57" s="113"/>
      <c r="AI57" s="42"/>
      <c r="AJ57" s="42" t="s">
        <v>44</v>
      </c>
      <c r="AK57" s="42"/>
      <c r="AL57" s="42" t="s">
        <v>44</v>
      </c>
      <c r="AM57" s="42" t="s">
        <v>44</v>
      </c>
      <c r="AN57" s="42"/>
      <c r="AO57" s="42">
        <v>15</v>
      </c>
      <c r="AP57" s="113"/>
      <c r="AQ57" s="13">
        <v>4</v>
      </c>
      <c r="AR57" s="13" t="s">
        <v>44</v>
      </c>
      <c r="AS57" s="13" t="s">
        <v>44</v>
      </c>
      <c r="AT57" s="13"/>
      <c r="AU57" s="13"/>
      <c r="AV57" s="13" t="s">
        <v>44</v>
      </c>
      <c r="AW57" s="41">
        <v>14640</v>
      </c>
      <c r="AX57" s="41">
        <f t="shared" si="5"/>
        <v>1300</v>
      </c>
      <c r="AY57" s="15">
        <v>13340</v>
      </c>
      <c r="AZ57" s="45">
        <f t="shared" si="4"/>
        <v>12380</v>
      </c>
      <c r="BA57" s="44">
        <v>960</v>
      </c>
      <c r="BB57" s="46"/>
    </row>
    <row r="58" spans="1:54" s="48" customFormat="1" ht="17.25">
      <c r="A58" s="51" t="s">
        <v>133</v>
      </c>
      <c r="B58" s="47" t="s">
        <v>165</v>
      </c>
      <c r="C58" s="42">
        <v>124</v>
      </c>
      <c r="D58" s="42" t="s">
        <v>44</v>
      </c>
      <c r="E58" s="42" t="s">
        <v>44</v>
      </c>
      <c r="F58" s="42"/>
      <c r="G58" s="42"/>
      <c r="H58" s="42" t="s">
        <v>44</v>
      </c>
      <c r="I58" s="42" t="s">
        <v>44</v>
      </c>
      <c r="J58" s="42"/>
      <c r="K58" s="42"/>
      <c r="L58" s="42"/>
      <c r="M58" s="113"/>
      <c r="N58" s="42" t="s">
        <v>44</v>
      </c>
      <c r="O58" s="42"/>
      <c r="P58" s="42" t="s">
        <v>44</v>
      </c>
      <c r="Q58" s="42"/>
      <c r="R58" s="42"/>
      <c r="S58" s="42"/>
      <c r="T58" s="42"/>
      <c r="U58" s="42" t="s">
        <v>44</v>
      </c>
      <c r="V58" s="42">
        <v>2</v>
      </c>
      <c r="W58" s="42" t="s">
        <v>44</v>
      </c>
      <c r="X58" s="42"/>
      <c r="Y58" s="42"/>
      <c r="Z58" s="42"/>
      <c r="AA58" s="42"/>
      <c r="AB58" s="113"/>
      <c r="AC58" s="42" t="s">
        <v>44</v>
      </c>
      <c r="AD58" s="42" t="s">
        <v>44</v>
      </c>
      <c r="AE58" s="42"/>
      <c r="AF58" s="42"/>
      <c r="AG58" s="42" t="s">
        <v>44</v>
      </c>
      <c r="AH58" s="113"/>
      <c r="AI58" s="42"/>
      <c r="AJ58" s="42" t="s">
        <v>44</v>
      </c>
      <c r="AK58" s="42"/>
      <c r="AL58" s="42" t="s">
        <v>44</v>
      </c>
      <c r="AM58" s="42" t="s">
        <v>44</v>
      </c>
      <c r="AN58" s="42"/>
      <c r="AO58" s="42">
        <v>15</v>
      </c>
      <c r="AP58" s="113"/>
      <c r="AQ58" s="13">
        <v>4</v>
      </c>
      <c r="AR58" s="42" t="s">
        <v>44</v>
      </c>
      <c r="AS58" s="42" t="s">
        <v>44</v>
      </c>
      <c r="AT58" s="42"/>
      <c r="AU58" s="42"/>
      <c r="AV58" s="42" t="s">
        <v>44</v>
      </c>
      <c r="AW58" s="41">
        <v>15690</v>
      </c>
      <c r="AX58" s="41">
        <f t="shared" si="5"/>
        <v>1300</v>
      </c>
      <c r="AY58" s="25">
        <v>14390</v>
      </c>
      <c r="AZ58" s="45">
        <f t="shared" si="4"/>
        <v>13430</v>
      </c>
      <c r="BA58" s="44">
        <v>960</v>
      </c>
      <c r="BB58" s="49"/>
    </row>
    <row r="59" spans="1:54" s="16" customFormat="1" ht="17.25">
      <c r="A59" s="50" t="s">
        <v>134</v>
      </c>
      <c r="B59" s="47" t="s">
        <v>112</v>
      </c>
      <c r="C59" s="42">
        <v>119</v>
      </c>
      <c r="D59" s="39" t="s">
        <v>44</v>
      </c>
      <c r="E59" s="39" t="s">
        <v>44</v>
      </c>
      <c r="F59" s="13"/>
      <c r="G59" s="13" t="s">
        <v>44</v>
      </c>
      <c r="H59" s="39" t="s">
        <v>44</v>
      </c>
      <c r="I59" s="39" t="s">
        <v>44</v>
      </c>
      <c r="J59" s="39"/>
      <c r="K59" s="39"/>
      <c r="L59" s="39"/>
      <c r="M59" s="113"/>
      <c r="N59" s="39"/>
      <c r="O59" s="39" t="s">
        <v>44</v>
      </c>
      <c r="P59" s="39" t="s">
        <v>44</v>
      </c>
      <c r="Q59" s="39" t="s">
        <v>44</v>
      </c>
      <c r="R59" s="39"/>
      <c r="S59" s="39"/>
      <c r="T59" s="39"/>
      <c r="U59" s="39" t="s">
        <v>44</v>
      </c>
      <c r="V59" s="39">
        <v>4</v>
      </c>
      <c r="W59" s="39" t="s">
        <v>44</v>
      </c>
      <c r="X59" s="39"/>
      <c r="Y59" s="39"/>
      <c r="Z59" s="39"/>
      <c r="AA59" s="39" t="s">
        <v>44</v>
      </c>
      <c r="AB59" s="113"/>
      <c r="AC59" s="39" t="s">
        <v>44</v>
      </c>
      <c r="AD59" s="39" t="s">
        <v>44</v>
      </c>
      <c r="AE59" s="39" t="s">
        <v>44</v>
      </c>
      <c r="AF59" s="39" t="s">
        <v>44</v>
      </c>
      <c r="AG59" s="39" t="s">
        <v>44</v>
      </c>
      <c r="AH59" s="113"/>
      <c r="AI59" s="39" t="s">
        <v>44</v>
      </c>
      <c r="AJ59" s="39" t="s">
        <v>44</v>
      </c>
      <c r="AK59" s="39"/>
      <c r="AL59" s="39" t="s">
        <v>44</v>
      </c>
      <c r="AM59" s="39" t="s">
        <v>44</v>
      </c>
      <c r="AN59" s="39"/>
      <c r="AO59" s="39">
        <v>16</v>
      </c>
      <c r="AP59" s="113"/>
      <c r="AQ59" s="13">
        <v>4</v>
      </c>
      <c r="AR59" s="13" t="s">
        <v>44</v>
      </c>
      <c r="AS59" s="13" t="s">
        <v>44</v>
      </c>
      <c r="AT59" s="13"/>
      <c r="AU59" s="13"/>
      <c r="AV59" s="13" t="s">
        <v>44</v>
      </c>
      <c r="AW59" s="41">
        <v>15690</v>
      </c>
      <c r="AX59" s="41">
        <f t="shared" si="5"/>
        <v>1300</v>
      </c>
      <c r="AY59" s="15">
        <v>14390</v>
      </c>
      <c r="AZ59" s="45">
        <f t="shared" si="4"/>
        <v>13430</v>
      </c>
      <c r="BA59" s="44">
        <v>960</v>
      </c>
      <c r="BB59" s="46"/>
    </row>
    <row r="60" spans="1:54" s="16" customFormat="1" ht="17.25">
      <c r="A60" s="50" t="s">
        <v>135</v>
      </c>
      <c r="B60" s="47" t="s">
        <v>114</v>
      </c>
      <c r="C60" s="42">
        <v>124</v>
      </c>
      <c r="D60" s="39" t="s">
        <v>44</v>
      </c>
      <c r="E60" s="39" t="s">
        <v>44</v>
      </c>
      <c r="F60" s="13"/>
      <c r="G60" s="13" t="s">
        <v>44</v>
      </c>
      <c r="H60" s="39" t="s">
        <v>44</v>
      </c>
      <c r="I60" s="39" t="s">
        <v>44</v>
      </c>
      <c r="J60" s="39"/>
      <c r="K60" s="39"/>
      <c r="L60" s="39"/>
      <c r="M60" s="113"/>
      <c r="N60" s="39"/>
      <c r="O60" s="39" t="s">
        <v>44</v>
      </c>
      <c r="P60" s="39" t="s">
        <v>44</v>
      </c>
      <c r="Q60" s="39" t="s">
        <v>44</v>
      </c>
      <c r="R60" s="39"/>
      <c r="S60" s="39"/>
      <c r="T60" s="39"/>
      <c r="U60" s="39" t="s">
        <v>44</v>
      </c>
      <c r="V60" s="39">
        <v>4</v>
      </c>
      <c r="W60" s="39" t="s">
        <v>44</v>
      </c>
      <c r="X60" s="39"/>
      <c r="Y60" s="39"/>
      <c r="Z60" s="39"/>
      <c r="AA60" s="39" t="s">
        <v>44</v>
      </c>
      <c r="AB60" s="113"/>
      <c r="AC60" s="39" t="s">
        <v>44</v>
      </c>
      <c r="AD60" s="39" t="s">
        <v>44</v>
      </c>
      <c r="AE60" s="39" t="s">
        <v>44</v>
      </c>
      <c r="AF60" s="39" t="s">
        <v>44</v>
      </c>
      <c r="AG60" s="39" t="s">
        <v>44</v>
      </c>
      <c r="AH60" s="113"/>
      <c r="AI60" s="39" t="s">
        <v>44</v>
      </c>
      <c r="AJ60" s="39" t="s">
        <v>44</v>
      </c>
      <c r="AK60" s="39"/>
      <c r="AL60" s="39" t="s">
        <v>44</v>
      </c>
      <c r="AM60" s="39" t="s">
        <v>44</v>
      </c>
      <c r="AN60" s="39"/>
      <c r="AO60" s="39">
        <v>16</v>
      </c>
      <c r="AP60" s="113"/>
      <c r="AQ60" s="13">
        <v>4</v>
      </c>
      <c r="AR60" s="39" t="s">
        <v>44</v>
      </c>
      <c r="AS60" s="39" t="s">
        <v>44</v>
      </c>
      <c r="AT60" s="39"/>
      <c r="AU60" s="39"/>
      <c r="AV60" s="39" t="s">
        <v>44</v>
      </c>
      <c r="AW60" s="41">
        <v>17190</v>
      </c>
      <c r="AX60" s="41">
        <f t="shared" si="5"/>
        <v>1300</v>
      </c>
      <c r="AY60" s="15">
        <v>15890</v>
      </c>
      <c r="AZ60" s="45">
        <f t="shared" si="4"/>
        <v>14930</v>
      </c>
      <c r="BA60" s="44">
        <v>960</v>
      </c>
      <c r="BB60" s="46"/>
    </row>
    <row r="61" spans="1:54" s="16" customFormat="1" ht="17.25">
      <c r="A61" s="50" t="s">
        <v>261</v>
      </c>
      <c r="B61" s="47" t="s">
        <v>254</v>
      </c>
      <c r="C61" s="42">
        <v>109</v>
      </c>
      <c r="D61" s="39" t="s">
        <v>44</v>
      </c>
      <c r="E61" s="39" t="s">
        <v>44</v>
      </c>
      <c r="F61" s="13"/>
      <c r="G61" s="13" t="s">
        <v>44</v>
      </c>
      <c r="H61" s="39" t="s">
        <v>44</v>
      </c>
      <c r="I61" s="39" t="s">
        <v>44</v>
      </c>
      <c r="J61" s="39"/>
      <c r="K61" s="39"/>
      <c r="L61" s="39"/>
      <c r="M61" s="113"/>
      <c r="N61" s="39"/>
      <c r="O61" s="39" t="s">
        <v>44</v>
      </c>
      <c r="P61" s="39" t="s">
        <v>44</v>
      </c>
      <c r="Q61" s="39" t="s">
        <v>44</v>
      </c>
      <c r="R61" s="39"/>
      <c r="S61" s="39"/>
      <c r="T61" s="39"/>
      <c r="U61" s="39" t="s">
        <v>44</v>
      </c>
      <c r="V61" s="39">
        <v>4</v>
      </c>
      <c r="W61" s="39" t="s">
        <v>44</v>
      </c>
      <c r="X61" s="39"/>
      <c r="Y61" s="39"/>
      <c r="Z61" s="39" t="s">
        <v>44</v>
      </c>
      <c r="AA61" s="39" t="s">
        <v>44</v>
      </c>
      <c r="AB61" s="113"/>
      <c r="AC61" s="39" t="s">
        <v>44</v>
      </c>
      <c r="AD61" s="39" t="s">
        <v>44</v>
      </c>
      <c r="AE61" s="39" t="s">
        <v>44</v>
      </c>
      <c r="AF61" s="39" t="s">
        <v>44</v>
      </c>
      <c r="AG61" s="39" t="s">
        <v>44</v>
      </c>
      <c r="AH61" s="113"/>
      <c r="AI61" s="39" t="s">
        <v>44</v>
      </c>
      <c r="AJ61" s="39" t="s">
        <v>44</v>
      </c>
      <c r="AK61" s="39"/>
      <c r="AL61" s="39" t="s">
        <v>44</v>
      </c>
      <c r="AM61" s="39" t="s">
        <v>44</v>
      </c>
      <c r="AN61" s="39"/>
      <c r="AO61" s="39">
        <v>16</v>
      </c>
      <c r="AP61" s="113"/>
      <c r="AQ61" s="13">
        <v>4</v>
      </c>
      <c r="AR61" s="39" t="s">
        <v>44</v>
      </c>
      <c r="AS61" s="39" t="s">
        <v>44</v>
      </c>
      <c r="AT61" s="39"/>
      <c r="AU61" s="39"/>
      <c r="AV61" s="39" t="s">
        <v>44</v>
      </c>
      <c r="AW61" s="41">
        <v>16790</v>
      </c>
      <c r="AX61" s="41">
        <f t="shared" si="5"/>
        <v>1300</v>
      </c>
      <c r="AY61" s="15">
        <v>15490</v>
      </c>
      <c r="AZ61" s="45">
        <f t="shared" si="4"/>
        <v>14530</v>
      </c>
      <c r="BA61" s="44">
        <v>960</v>
      </c>
      <c r="BB61" s="46"/>
    </row>
    <row r="62" spans="1:54" s="16" customFormat="1" ht="17.25">
      <c r="A62" s="52" t="s">
        <v>136</v>
      </c>
      <c r="B62" s="47" t="s">
        <v>116</v>
      </c>
      <c r="C62" s="42">
        <v>139</v>
      </c>
      <c r="D62" s="13" t="s">
        <v>44</v>
      </c>
      <c r="E62" s="13" t="s">
        <v>44</v>
      </c>
      <c r="F62" s="13"/>
      <c r="G62" s="13" t="s">
        <v>44</v>
      </c>
      <c r="H62" s="13" t="s">
        <v>44</v>
      </c>
      <c r="I62" s="13" t="s">
        <v>44</v>
      </c>
      <c r="J62" s="13"/>
      <c r="K62" s="13"/>
      <c r="L62" s="13"/>
      <c r="M62" s="113"/>
      <c r="N62" s="13"/>
      <c r="O62" s="13" t="s">
        <v>44</v>
      </c>
      <c r="P62" s="13" t="s">
        <v>44</v>
      </c>
      <c r="Q62" s="13" t="s">
        <v>44</v>
      </c>
      <c r="R62" s="13"/>
      <c r="S62" s="13"/>
      <c r="T62" s="13"/>
      <c r="U62" s="13" t="s">
        <v>44</v>
      </c>
      <c r="V62" s="13">
        <v>4</v>
      </c>
      <c r="W62" s="13" t="s">
        <v>44</v>
      </c>
      <c r="X62" s="13"/>
      <c r="Y62" s="13"/>
      <c r="Z62" s="13"/>
      <c r="AA62" s="13" t="s">
        <v>44</v>
      </c>
      <c r="AB62" s="113"/>
      <c r="AC62" s="13" t="s">
        <v>44</v>
      </c>
      <c r="AD62" s="13" t="s">
        <v>44</v>
      </c>
      <c r="AE62" s="13" t="s">
        <v>44</v>
      </c>
      <c r="AF62" s="13" t="s">
        <v>44</v>
      </c>
      <c r="AG62" s="13" t="s">
        <v>44</v>
      </c>
      <c r="AH62" s="113"/>
      <c r="AI62" s="13" t="s">
        <v>44</v>
      </c>
      <c r="AJ62" s="13" t="s">
        <v>44</v>
      </c>
      <c r="AK62" s="13"/>
      <c r="AL62" s="13" t="s">
        <v>44</v>
      </c>
      <c r="AM62" s="13" t="s">
        <v>44</v>
      </c>
      <c r="AN62" s="13"/>
      <c r="AO62" s="13">
        <v>17</v>
      </c>
      <c r="AP62" s="113"/>
      <c r="AQ62" s="13">
        <v>4</v>
      </c>
      <c r="AR62" s="13" t="s">
        <v>44</v>
      </c>
      <c r="AS62" s="13" t="s">
        <v>44</v>
      </c>
      <c r="AT62" s="13"/>
      <c r="AU62" s="13"/>
      <c r="AV62" s="13" t="s">
        <v>44</v>
      </c>
      <c r="AW62" s="41">
        <v>18790</v>
      </c>
      <c r="AX62" s="41">
        <f t="shared" si="5"/>
        <v>1300</v>
      </c>
      <c r="AY62" s="15">
        <v>17490</v>
      </c>
      <c r="AZ62" s="45">
        <f t="shared" si="4"/>
        <v>16530</v>
      </c>
      <c r="BA62" s="44">
        <v>960</v>
      </c>
      <c r="BB62" s="46"/>
    </row>
    <row r="63" spans="1:54" s="16" customFormat="1" ht="17.25">
      <c r="A63" s="50" t="s">
        <v>137</v>
      </c>
      <c r="B63" s="47" t="s">
        <v>171</v>
      </c>
      <c r="C63" s="42">
        <v>99</v>
      </c>
      <c r="D63" s="13" t="s">
        <v>44</v>
      </c>
      <c r="E63" s="13" t="s">
        <v>44</v>
      </c>
      <c r="F63" s="13"/>
      <c r="G63" s="13"/>
      <c r="H63" s="13" t="s">
        <v>44</v>
      </c>
      <c r="I63" s="13" t="s">
        <v>44</v>
      </c>
      <c r="J63" s="13"/>
      <c r="K63" s="13"/>
      <c r="L63" s="13"/>
      <c r="M63" s="114"/>
      <c r="N63" s="13" t="s">
        <v>44</v>
      </c>
      <c r="O63" s="13"/>
      <c r="P63" s="13"/>
      <c r="Q63" s="13"/>
      <c r="R63" s="13"/>
      <c r="S63" s="13"/>
      <c r="T63" s="13"/>
      <c r="U63" s="13" t="s">
        <v>44</v>
      </c>
      <c r="V63" s="13">
        <v>2</v>
      </c>
      <c r="W63" s="13" t="s">
        <v>44</v>
      </c>
      <c r="X63" s="13"/>
      <c r="Y63" s="13"/>
      <c r="Z63" s="13"/>
      <c r="AA63" s="13"/>
      <c r="AB63" s="114"/>
      <c r="AC63" s="13"/>
      <c r="AD63" s="13" t="s">
        <v>44</v>
      </c>
      <c r="AE63" s="13"/>
      <c r="AF63" s="13"/>
      <c r="AG63" s="13"/>
      <c r="AH63" s="114"/>
      <c r="AI63" s="13"/>
      <c r="AJ63" s="13"/>
      <c r="AK63" s="13"/>
      <c r="AL63" s="13"/>
      <c r="AM63" s="13"/>
      <c r="AN63" s="13">
        <v>14</v>
      </c>
      <c r="AO63" s="13"/>
      <c r="AP63" s="114"/>
      <c r="AQ63" s="13">
        <v>4</v>
      </c>
      <c r="AR63" s="39" t="s">
        <v>44</v>
      </c>
      <c r="AS63" s="39" t="s">
        <v>44</v>
      </c>
      <c r="AT63" s="39"/>
      <c r="AU63" s="39"/>
      <c r="AV63" s="39" t="s">
        <v>44</v>
      </c>
      <c r="AW63" s="41">
        <v>14450</v>
      </c>
      <c r="AX63" s="41">
        <f t="shared" si="5"/>
        <v>1500</v>
      </c>
      <c r="AY63" s="25">
        <v>12950</v>
      </c>
      <c r="AZ63" s="45">
        <f t="shared" si="4"/>
        <v>11990</v>
      </c>
      <c r="BA63" s="44">
        <v>960</v>
      </c>
      <c r="BB63" s="46"/>
    </row>
    <row r="64" spans="1:54" s="16" customFormat="1" ht="17.25">
      <c r="A64" s="50" t="s">
        <v>138</v>
      </c>
      <c r="B64" s="47" t="s">
        <v>214</v>
      </c>
      <c r="C64" s="42">
        <v>89</v>
      </c>
      <c r="D64" s="13" t="s">
        <v>44</v>
      </c>
      <c r="E64" s="13" t="s">
        <v>44</v>
      </c>
      <c r="F64" s="13"/>
      <c r="G64" s="13"/>
      <c r="H64" s="13" t="s">
        <v>44</v>
      </c>
      <c r="I64" s="13" t="s">
        <v>44</v>
      </c>
      <c r="J64" s="13"/>
      <c r="K64" s="13"/>
      <c r="L64" s="13"/>
      <c r="M64" s="61"/>
      <c r="N64" s="13" t="s">
        <v>44</v>
      </c>
      <c r="O64" s="13"/>
      <c r="P64" s="13"/>
      <c r="Q64" s="13"/>
      <c r="R64" s="13"/>
      <c r="S64" s="13"/>
      <c r="T64" s="13"/>
      <c r="U64" s="13" t="s">
        <v>44</v>
      </c>
      <c r="V64" s="13">
        <v>2</v>
      </c>
      <c r="W64" s="13" t="s">
        <v>44</v>
      </c>
      <c r="X64" s="13"/>
      <c r="Y64" s="13"/>
      <c r="Z64" s="13" t="s">
        <v>44</v>
      </c>
      <c r="AA64" s="13"/>
      <c r="AB64" s="61"/>
      <c r="AC64" s="13"/>
      <c r="AD64" s="13" t="s">
        <v>44</v>
      </c>
      <c r="AE64" s="13"/>
      <c r="AF64" s="13"/>
      <c r="AG64" s="13"/>
      <c r="AH64" s="61"/>
      <c r="AI64" s="13"/>
      <c r="AJ64" s="13"/>
      <c r="AK64" s="13"/>
      <c r="AL64" s="13"/>
      <c r="AM64" s="13"/>
      <c r="AN64" s="13">
        <v>14</v>
      </c>
      <c r="AO64" s="13"/>
      <c r="AP64" s="61"/>
      <c r="AQ64" s="13">
        <v>4</v>
      </c>
      <c r="AR64" s="39" t="s">
        <v>44</v>
      </c>
      <c r="AS64" s="39" t="s">
        <v>44</v>
      </c>
      <c r="AT64" s="39"/>
      <c r="AU64" s="39"/>
      <c r="AV64" s="39" t="s">
        <v>44</v>
      </c>
      <c r="AW64" s="41">
        <v>14900</v>
      </c>
      <c r="AX64" s="41">
        <f t="shared" si="5"/>
        <v>1500</v>
      </c>
      <c r="AY64" s="15">
        <v>13400</v>
      </c>
      <c r="AZ64" s="45">
        <f t="shared" si="4"/>
        <v>12440</v>
      </c>
      <c r="BA64" s="44">
        <v>960</v>
      </c>
      <c r="BB64" s="46"/>
    </row>
    <row r="65" spans="1:54" s="16" customFormat="1" ht="17.25">
      <c r="A65" s="50" t="s">
        <v>139</v>
      </c>
      <c r="B65" s="47" t="s">
        <v>168</v>
      </c>
      <c r="C65" s="42">
        <v>99</v>
      </c>
      <c r="D65" s="13" t="s">
        <v>44</v>
      </c>
      <c r="E65" s="13" t="s">
        <v>44</v>
      </c>
      <c r="F65" s="13"/>
      <c r="G65" s="13"/>
      <c r="H65" s="13" t="s">
        <v>44</v>
      </c>
      <c r="I65" s="13" t="s">
        <v>44</v>
      </c>
      <c r="J65" s="13"/>
      <c r="K65" s="13"/>
      <c r="L65" s="13"/>
      <c r="M65" s="61"/>
      <c r="N65" s="13" t="s">
        <v>44</v>
      </c>
      <c r="O65" s="13"/>
      <c r="P65" s="13" t="s">
        <v>44</v>
      </c>
      <c r="Q65" s="13"/>
      <c r="R65" s="13"/>
      <c r="S65" s="13"/>
      <c r="T65" s="13"/>
      <c r="U65" s="13" t="s">
        <v>44</v>
      </c>
      <c r="V65" s="13">
        <v>2</v>
      </c>
      <c r="W65" s="13" t="s">
        <v>44</v>
      </c>
      <c r="X65" s="13"/>
      <c r="Y65" s="13"/>
      <c r="Z65" s="13"/>
      <c r="AA65" s="13"/>
      <c r="AB65" s="61"/>
      <c r="AC65" s="13" t="s">
        <v>44</v>
      </c>
      <c r="AD65" s="13" t="s">
        <v>44</v>
      </c>
      <c r="AE65" s="13"/>
      <c r="AF65" s="13"/>
      <c r="AG65" s="13" t="s">
        <v>44</v>
      </c>
      <c r="AH65" s="61"/>
      <c r="AI65" s="13"/>
      <c r="AJ65" s="13" t="s">
        <v>44</v>
      </c>
      <c r="AK65" s="13"/>
      <c r="AL65" s="13" t="s">
        <v>44</v>
      </c>
      <c r="AM65" s="13" t="s">
        <v>44</v>
      </c>
      <c r="AN65" s="13"/>
      <c r="AO65" s="13">
        <v>15</v>
      </c>
      <c r="AP65" s="61"/>
      <c r="AQ65" s="13">
        <v>4</v>
      </c>
      <c r="AR65" s="13" t="s">
        <v>44</v>
      </c>
      <c r="AS65" s="13" t="s">
        <v>44</v>
      </c>
      <c r="AT65" s="13"/>
      <c r="AU65" s="13"/>
      <c r="AV65" s="13" t="s">
        <v>44</v>
      </c>
      <c r="AW65" s="41">
        <v>15450</v>
      </c>
      <c r="AX65" s="41">
        <f t="shared" si="5"/>
        <v>1650</v>
      </c>
      <c r="AY65" s="15">
        <v>13800</v>
      </c>
      <c r="AZ65" s="45">
        <f t="shared" si="4"/>
        <v>12840</v>
      </c>
      <c r="BA65" s="44">
        <v>960</v>
      </c>
      <c r="BB65" s="46"/>
    </row>
    <row r="66" spans="1:54" s="16" customFormat="1" ht="17.25">
      <c r="A66" s="50" t="s">
        <v>140</v>
      </c>
      <c r="B66" s="47" t="s">
        <v>213</v>
      </c>
      <c r="C66" s="42">
        <v>89</v>
      </c>
      <c r="D66" s="13" t="s">
        <v>44</v>
      </c>
      <c r="E66" s="13" t="s">
        <v>44</v>
      </c>
      <c r="F66" s="13"/>
      <c r="G66" s="13"/>
      <c r="H66" s="13" t="s">
        <v>44</v>
      </c>
      <c r="I66" s="13" t="s">
        <v>44</v>
      </c>
      <c r="J66" s="13"/>
      <c r="K66" s="13"/>
      <c r="L66" s="13"/>
      <c r="M66" s="61"/>
      <c r="N66" s="13" t="s">
        <v>44</v>
      </c>
      <c r="O66" s="13"/>
      <c r="P66" s="13" t="s">
        <v>44</v>
      </c>
      <c r="Q66" s="13"/>
      <c r="R66" s="13"/>
      <c r="S66" s="13"/>
      <c r="T66" s="13"/>
      <c r="U66" s="13" t="s">
        <v>44</v>
      </c>
      <c r="V66" s="13">
        <v>2</v>
      </c>
      <c r="W66" s="13" t="s">
        <v>44</v>
      </c>
      <c r="X66" s="13"/>
      <c r="Y66" s="13"/>
      <c r="Z66" s="13" t="s">
        <v>44</v>
      </c>
      <c r="AA66" s="13"/>
      <c r="AB66" s="61"/>
      <c r="AC66" s="13" t="s">
        <v>44</v>
      </c>
      <c r="AD66" s="13" t="s">
        <v>44</v>
      </c>
      <c r="AE66" s="13"/>
      <c r="AF66" s="13"/>
      <c r="AG66" s="13" t="s">
        <v>44</v>
      </c>
      <c r="AH66" s="61"/>
      <c r="AI66" s="13"/>
      <c r="AJ66" s="13" t="s">
        <v>44</v>
      </c>
      <c r="AK66" s="13"/>
      <c r="AL66" s="13" t="s">
        <v>44</v>
      </c>
      <c r="AM66" s="13" t="s">
        <v>44</v>
      </c>
      <c r="AN66" s="13"/>
      <c r="AO66" s="13">
        <v>15</v>
      </c>
      <c r="AP66" s="61"/>
      <c r="AQ66" s="13">
        <v>4</v>
      </c>
      <c r="AR66" s="13" t="s">
        <v>44</v>
      </c>
      <c r="AS66" s="13" t="s">
        <v>44</v>
      </c>
      <c r="AT66" s="13"/>
      <c r="AU66" s="13"/>
      <c r="AV66" s="13" t="s">
        <v>44</v>
      </c>
      <c r="AW66" s="41">
        <v>15900</v>
      </c>
      <c r="AX66" s="41">
        <f t="shared" si="5"/>
        <v>1650</v>
      </c>
      <c r="AY66" s="15">
        <v>14250</v>
      </c>
      <c r="AZ66" s="45">
        <f t="shared" si="4"/>
        <v>13290</v>
      </c>
      <c r="BA66" s="44">
        <v>960</v>
      </c>
      <c r="BB66" s="46"/>
    </row>
    <row r="67" spans="1:54" s="16" customFormat="1" ht="17.25">
      <c r="A67" s="50" t="s">
        <v>141</v>
      </c>
      <c r="B67" s="47" t="s">
        <v>167</v>
      </c>
      <c r="C67" s="42">
        <v>109</v>
      </c>
      <c r="D67" s="13" t="s">
        <v>44</v>
      </c>
      <c r="E67" s="13" t="s">
        <v>44</v>
      </c>
      <c r="F67" s="13"/>
      <c r="G67" s="13"/>
      <c r="H67" s="13" t="s">
        <v>44</v>
      </c>
      <c r="I67" s="13" t="s">
        <v>44</v>
      </c>
      <c r="J67" s="13"/>
      <c r="K67" s="13"/>
      <c r="L67" s="13"/>
      <c r="M67" s="61"/>
      <c r="N67" s="13" t="s">
        <v>44</v>
      </c>
      <c r="O67" s="13"/>
      <c r="P67" s="13" t="s">
        <v>44</v>
      </c>
      <c r="Q67" s="13"/>
      <c r="R67" s="13"/>
      <c r="S67" s="13"/>
      <c r="T67" s="13"/>
      <c r="U67" s="13" t="s">
        <v>44</v>
      </c>
      <c r="V67" s="13">
        <v>2</v>
      </c>
      <c r="W67" s="13" t="s">
        <v>44</v>
      </c>
      <c r="X67" s="13"/>
      <c r="Y67" s="13"/>
      <c r="Z67" s="13"/>
      <c r="AA67" s="13"/>
      <c r="AB67" s="61"/>
      <c r="AC67" s="13" t="s">
        <v>44</v>
      </c>
      <c r="AD67" s="13" t="s">
        <v>44</v>
      </c>
      <c r="AE67" s="13"/>
      <c r="AF67" s="13"/>
      <c r="AG67" s="13" t="s">
        <v>44</v>
      </c>
      <c r="AH67" s="61"/>
      <c r="AI67" s="13"/>
      <c r="AJ67" s="13" t="s">
        <v>44</v>
      </c>
      <c r="AK67" s="13"/>
      <c r="AL67" s="13" t="s">
        <v>44</v>
      </c>
      <c r="AM67" s="13" t="s">
        <v>44</v>
      </c>
      <c r="AN67" s="13"/>
      <c r="AO67" s="13">
        <v>15</v>
      </c>
      <c r="AP67" s="61"/>
      <c r="AQ67" s="13">
        <v>4</v>
      </c>
      <c r="AR67" s="39" t="s">
        <v>44</v>
      </c>
      <c r="AS67" s="39" t="s">
        <v>44</v>
      </c>
      <c r="AT67" s="39"/>
      <c r="AU67" s="39"/>
      <c r="AV67" s="39" t="s">
        <v>44</v>
      </c>
      <c r="AW67" s="41">
        <v>16450</v>
      </c>
      <c r="AX67" s="41">
        <f t="shared" si="5"/>
        <v>1900</v>
      </c>
      <c r="AY67" s="15">
        <v>14550</v>
      </c>
      <c r="AZ67" s="45">
        <f t="shared" si="4"/>
        <v>13351</v>
      </c>
      <c r="BA67" s="44">
        <v>1199</v>
      </c>
      <c r="BB67" s="46"/>
    </row>
    <row r="68" spans="1:54" s="16" customFormat="1" ht="17.25">
      <c r="A68" s="50" t="s">
        <v>262</v>
      </c>
      <c r="B68" s="47" t="s">
        <v>255</v>
      </c>
      <c r="C68" s="42">
        <v>112</v>
      </c>
      <c r="D68" s="13" t="s">
        <v>44</v>
      </c>
      <c r="E68" s="13" t="s">
        <v>44</v>
      </c>
      <c r="F68" s="13"/>
      <c r="G68" s="13"/>
      <c r="H68" s="13" t="s">
        <v>44</v>
      </c>
      <c r="I68" s="13" t="s">
        <v>44</v>
      </c>
      <c r="J68" s="13"/>
      <c r="K68" s="13"/>
      <c r="L68" s="13"/>
      <c r="M68" s="61"/>
      <c r="N68" s="13" t="s">
        <v>44</v>
      </c>
      <c r="O68" s="13"/>
      <c r="P68" s="13" t="s">
        <v>44</v>
      </c>
      <c r="Q68" s="13"/>
      <c r="R68" s="13"/>
      <c r="S68" s="13"/>
      <c r="T68" s="13"/>
      <c r="U68" s="13" t="s">
        <v>44</v>
      </c>
      <c r="V68" s="13">
        <v>2</v>
      </c>
      <c r="W68" s="13" t="s">
        <v>44</v>
      </c>
      <c r="X68" s="13"/>
      <c r="Y68" s="13"/>
      <c r="Z68" s="13"/>
      <c r="AA68" s="13"/>
      <c r="AB68" s="61"/>
      <c r="AC68" s="13" t="s">
        <v>44</v>
      </c>
      <c r="AD68" s="13" t="s">
        <v>44</v>
      </c>
      <c r="AE68" s="13"/>
      <c r="AF68" s="13"/>
      <c r="AG68" s="13" t="s">
        <v>44</v>
      </c>
      <c r="AH68" s="61"/>
      <c r="AI68" s="13"/>
      <c r="AJ68" s="13" t="s">
        <v>44</v>
      </c>
      <c r="AK68" s="13"/>
      <c r="AL68" s="13" t="s">
        <v>44</v>
      </c>
      <c r="AM68" s="13" t="s">
        <v>44</v>
      </c>
      <c r="AN68" s="13"/>
      <c r="AO68" s="13">
        <v>15</v>
      </c>
      <c r="AP68" s="61"/>
      <c r="AQ68" s="13">
        <v>4</v>
      </c>
      <c r="AR68" s="39" t="s">
        <v>44</v>
      </c>
      <c r="AS68" s="39" t="s">
        <v>44</v>
      </c>
      <c r="AT68" s="39"/>
      <c r="AU68" s="39"/>
      <c r="AV68" s="39" t="s">
        <v>44</v>
      </c>
      <c r="AW68" s="41">
        <v>17950</v>
      </c>
      <c r="AX68" s="41">
        <f t="shared" si="5"/>
        <v>1900</v>
      </c>
      <c r="AY68" s="15">
        <v>16050</v>
      </c>
      <c r="AZ68" s="45">
        <f t="shared" si="4"/>
        <v>14734</v>
      </c>
      <c r="BA68" s="44">
        <v>1316</v>
      </c>
      <c r="BB68" s="46"/>
    </row>
    <row r="69" spans="1:54" s="16" customFormat="1" ht="17.25">
      <c r="A69" s="50" t="s">
        <v>142</v>
      </c>
      <c r="B69" s="47" t="s">
        <v>123</v>
      </c>
      <c r="C69" s="42">
        <v>109</v>
      </c>
      <c r="D69" s="39" t="s">
        <v>44</v>
      </c>
      <c r="E69" s="39" t="s">
        <v>44</v>
      </c>
      <c r="F69" s="39"/>
      <c r="G69" s="39" t="s">
        <v>44</v>
      </c>
      <c r="H69" s="39" t="s">
        <v>44</v>
      </c>
      <c r="I69" s="39" t="s">
        <v>44</v>
      </c>
      <c r="J69" s="39"/>
      <c r="K69" s="39"/>
      <c r="L69" s="39"/>
      <c r="M69" s="61"/>
      <c r="N69" s="39"/>
      <c r="O69" s="39" t="s">
        <v>44</v>
      </c>
      <c r="P69" s="39" t="s">
        <v>44</v>
      </c>
      <c r="Q69" s="39" t="s">
        <v>44</v>
      </c>
      <c r="R69" s="39"/>
      <c r="S69" s="39"/>
      <c r="T69" s="39"/>
      <c r="U69" s="39" t="s">
        <v>44</v>
      </c>
      <c r="V69" s="39">
        <v>4</v>
      </c>
      <c r="W69" s="39" t="s">
        <v>44</v>
      </c>
      <c r="X69" s="39"/>
      <c r="Y69" s="39"/>
      <c r="Z69" s="39"/>
      <c r="AA69" s="39" t="s">
        <v>44</v>
      </c>
      <c r="AB69" s="61"/>
      <c r="AC69" s="39" t="s">
        <v>44</v>
      </c>
      <c r="AD69" s="39" t="s">
        <v>44</v>
      </c>
      <c r="AE69" s="39" t="s">
        <v>44</v>
      </c>
      <c r="AF69" s="39" t="s">
        <v>44</v>
      </c>
      <c r="AG69" s="39" t="s">
        <v>44</v>
      </c>
      <c r="AH69" s="61"/>
      <c r="AI69" s="39" t="s">
        <v>44</v>
      </c>
      <c r="AJ69" s="39" t="s">
        <v>44</v>
      </c>
      <c r="AK69" s="39"/>
      <c r="AL69" s="39" t="s">
        <v>44</v>
      </c>
      <c r="AM69" s="39" t="s">
        <v>44</v>
      </c>
      <c r="AN69" s="39"/>
      <c r="AO69" s="39">
        <v>16</v>
      </c>
      <c r="AP69" s="61"/>
      <c r="AQ69" s="13">
        <v>4</v>
      </c>
      <c r="AR69" s="39" t="s">
        <v>44</v>
      </c>
      <c r="AS69" s="39" t="s">
        <v>44</v>
      </c>
      <c r="AT69" s="39"/>
      <c r="AU69" s="39"/>
      <c r="AV69" s="39" t="s">
        <v>44</v>
      </c>
      <c r="AW69" s="41">
        <v>18450</v>
      </c>
      <c r="AX69" s="41">
        <f t="shared" si="5"/>
        <v>1900</v>
      </c>
      <c r="AY69" s="15">
        <v>16550</v>
      </c>
      <c r="AZ69" s="45">
        <f t="shared" si="4"/>
        <v>15184</v>
      </c>
      <c r="BA69" s="44">
        <v>1366</v>
      </c>
      <c r="BB69" s="46"/>
    </row>
    <row r="70" spans="1:54" s="16" customFormat="1" ht="17.25">
      <c r="A70" s="50" t="s">
        <v>143</v>
      </c>
      <c r="B70" s="40" t="s">
        <v>125</v>
      </c>
      <c r="C70" s="42">
        <v>119</v>
      </c>
      <c r="D70" s="13" t="s">
        <v>44</v>
      </c>
      <c r="E70" s="13" t="s">
        <v>44</v>
      </c>
      <c r="F70" s="13"/>
      <c r="G70" s="13" t="s">
        <v>44</v>
      </c>
      <c r="H70" s="13" t="s">
        <v>44</v>
      </c>
      <c r="I70" s="13" t="s">
        <v>44</v>
      </c>
      <c r="J70" s="13"/>
      <c r="K70" s="13"/>
      <c r="L70" s="13"/>
      <c r="M70" s="61"/>
      <c r="N70" s="13"/>
      <c r="O70" s="13" t="s">
        <v>44</v>
      </c>
      <c r="P70" s="13" t="s">
        <v>44</v>
      </c>
      <c r="Q70" s="13" t="s">
        <v>44</v>
      </c>
      <c r="R70" s="13"/>
      <c r="S70" s="13"/>
      <c r="T70" s="13"/>
      <c r="U70" s="13" t="s">
        <v>44</v>
      </c>
      <c r="V70" s="13">
        <v>4</v>
      </c>
      <c r="W70" s="13" t="s">
        <v>44</v>
      </c>
      <c r="X70" s="13"/>
      <c r="Y70" s="13"/>
      <c r="Z70" s="13"/>
      <c r="AA70" s="13" t="s">
        <v>44</v>
      </c>
      <c r="AB70" s="61"/>
      <c r="AC70" s="13" t="s">
        <v>44</v>
      </c>
      <c r="AD70" s="13" t="s">
        <v>44</v>
      </c>
      <c r="AE70" s="13" t="s">
        <v>44</v>
      </c>
      <c r="AF70" s="13" t="s">
        <v>44</v>
      </c>
      <c r="AG70" s="13" t="s">
        <v>44</v>
      </c>
      <c r="AH70" s="61"/>
      <c r="AI70" s="13" t="s">
        <v>44</v>
      </c>
      <c r="AJ70" s="13" t="s">
        <v>44</v>
      </c>
      <c r="AK70" s="13"/>
      <c r="AL70" s="13" t="s">
        <v>44</v>
      </c>
      <c r="AM70" s="13" t="s">
        <v>44</v>
      </c>
      <c r="AN70" s="13"/>
      <c r="AO70" s="13">
        <v>17</v>
      </c>
      <c r="AP70" s="61"/>
      <c r="AQ70" s="13">
        <v>4</v>
      </c>
      <c r="AR70" s="39" t="s">
        <v>44</v>
      </c>
      <c r="AS70" s="39" t="s">
        <v>44</v>
      </c>
      <c r="AT70" s="39"/>
      <c r="AU70" s="39"/>
      <c r="AV70" s="39" t="s">
        <v>44</v>
      </c>
      <c r="AW70" s="41">
        <v>20450</v>
      </c>
      <c r="AX70" s="41">
        <f t="shared" si="5"/>
        <v>1900</v>
      </c>
      <c r="AY70" s="15">
        <v>18550</v>
      </c>
      <c r="AZ70" s="45">
        <f t="shared" si="4"/>
        <v>16512</v>
      </c>
      <c r="BA70" s="44">
        <v>2038</v>
      </c>
      <c r="BB70" s="46"/>
    </row>
    <row r="71" spans="1:53" s="11" customFormat="1" ht="18.75">
      <c r="A71" s="54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8"/>
    </row>
    <row r="72" spans="1:53" s="11" customFormat="1" ht="18.75">
      <c r="A72" s="53" t="s">
        <v>144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3"/>
    </row>
    <row r="73" spans="1:54" s="16" customFormat="1" ht="17.25">
      <c r="A73" s="51" t="s">
        <v>263</v>
      </c>
      <c r="B73" s="47" t="s">
        <v>215</v>
      </c>
      <c r="C73" s="13">
        <v>119</v>
      </c>
      <c r="D73" s="13" t="s">
        <v>44</v>
      </c>
      <c r="E73" s="13" t="s">
        <v>44</v>
      </c>
      <c r="F73" s="13"/>
      <c r="G73" s="13"/>
      <c r="H73" s="13" t="s">
        <v>44</v>
      </c>
      <c r="I73" s="13" t="s">
        <v>44</v>
      </c>
      <c r="J73" s="13"/>
      <c r="K73" s="13"/>
      <c r="L73" s="13"/>
      <c r="M73" s="113"/>
      <c r="N73" s="13" t="s">
        <v>44</v>
      </c>
      <c r="O73" s="13"/>
      <c r="P73" s="13"/>
      <c r="Q73" s="13"/>
      <c r="R73" s="13"/>
      <c r="S73" s="13"/>
      <c r="T73" s="13"/>
      <c r="U73" s="13" t="s">
        <v>44</v>
      </c>
      <c r="V73" s="13">
        <v>2</v>
      </c>
      <c r="W73" s="13" t="s">
        <v>44</v>
      </c>
      <c r="X73" s="13"/>
      <c r="Y73" s="13"/>
      <c r="Z73" s="13"/>
      <c r="AA73" s="13"/>
      <c r="AB73" s="113"/>
      <c r="AC73" s="13"/>
      <c r="AD73" s="13" t="s">
        <v>44</v>
      </c>
      <c r="AE73" s="13"/>
      <c r="AF73" s="13"/>
      <c r="AG73" s="13"/>
      <c r="AH73" s="113"/>
      <c r="AI73" s="13"/>
      <c r="AJ73" s="13"/>
      <c r="AK73" s="13"/>
      <c r="AL73" s="13"/>
      <c r="AM73" s="13"/>
      <c r="AN73" s="13">
        <v>14</v>
      </c>
      <c r="AO73" s="13"/>
      <c r="AP73" s="113"/>
      <c r="AQ73" s="13">
        <v>4</v>
      </c>
      <c r="AR73" s="13" t="s">
        <v>44</v>
      </c>
      <c r="AS73" s="13" t="s">
        <v>44</v>
      </c>
      <c r="AT73" s="13"/>
      <c r="AU73" s="13"/>
      <c r="AV73" s="13" t="s">
        <v>44</v>
      </c>
      <c r="AW73" s="41">
        <v>13590</v>
      </c>
      <c r="AX73" s="41">
        <f aca="true" t="shared" si="6" ref="AX73:AX80">AW73-AY73</f>
        <v>1300</v>
      </c>
      <c r="AY73" s="15">
        <v>12290</v>
      </c>
      <c r="AZ73" s="45">
        <f aca="true" t="shared" si="7" ref="AZ73:AZ80">AY73-BA73</f>
        <v>11348</v>
      </c>
      <c r="BA73" s="44">
        <v>942</v>
      </c>
      <c r="BB73" s="46"/>
    </row>
    <row r="74" spans="1:54" s="16" customFormat="1" ht="17.25">
      <c r="A74" s="51" t="s">
        <v>145</v>
      </c>
      <c r="B74" s="47" t="s">
        <v>164</v>
      </c>
      <c r="C74" s="13">
        <v>119</v>
      </c>
      <c r="D74" s="42" t="s">
        <v>44</v>
      </c>
      <c r="E74" s="42" t="s">
        <v>44</v>
      </c>
      <c r="F74" s="42"/>
      <c r="G74" s="42"/>
      <c r="H74" s="42" t="s">
        <v>44</v>
      </c>
      <c r="I74" s="42" t="s">
        <v>44</v>
      </c>
      <c r="J74" s="42"/>
      <c r="K74" s="42"/>
      <c r="L74" s="42"/>
      <c r="M74" s="113"/>
      <c r="N74" s="42" t="s">
        <v>44</v>
      </c>
      <c r="O74" s="42"/>
      <c r="P74" s="42" t="s">
        <v>44</v>
      </c>
      <c r="Q74" s="42"/>
      <c r="R74" s="42"/>
      <c r="S74" s="42"/>
      <c r="T74" s="42"/>
      <c r="U74" s="42" t="s">
        <v>44</v>
      </c>
      <c r="V74" s="42">
        <v>2</v>
      </c>
      <c r="W74" s="42" t="s">
        <v>44</v>
      </c>
      <c r="X74" s="42"/>
      <c r="Y74" s="42"/>
      <c r="Z74" s="42"/>
      <c r="AA74" s="42"/>
      <c r="AB74" s="113"/>
      <c r="AC74" s="42" t="s">
        <v>44</v>
      </c>
      <c r="AD74" s="42" t="s">
        <v>44</v>
      </c>
      <c r="AE74" s="42"/>
      <c r="AF74" s="42"/>
      <c r="AG74" s="42" t="s">
        <v>44</v>
      </c>
      <c r="AH74" s="113"/>
      <c r="AI74" s="42"/>
      <c r="AJ74" s="42" t="s">
        <v>44</v>
      </c>
      <c r="AK74" s="42"/>
      <c r="AL74" s="42" t="s">
        <v>44</v>
      </c>
      <c r="AM74" s="42" t="s">
        <v>44</v>
      </c>
      <c r="AN74" s="42"/>
      <c r="AO74" s="42">
        <v>15</v>
      </c>
      <c r="AP74" s="113"/>
      <c r="AQ74" s="13">
        <v>4</v>
      </c>
      <c r="AR74" s="13" t="s">
        <v>44</v>
      </c>
      <c r="AS74" s="13" t="s">
        <v>44</v>
      </c>
      <c r="AT74" s="13"/>
      <c r="AU74" s="13"/>
      <c r="AV74" s="13" t="s">
        <v>44</v>
      </c>
      <c r="AW74" s="41">
        <v>14990</v>
      </c>
      <c r="AX74" s="41">
        <f t="shared" si="6"/>
        <v>1300</v>
      </c>
      <c r="AY74" s="15">
        <v>13690</v>
      </c>
      <c r="AZ74" s="45">
        <f t="shared" si="7"/>
        <v>12730</v>
      </c>
      <c r="BA74" s="44">
        <v>960</v>
      </c>
      <c r="BB74" s="46"/>
    </row>
    <row r="75" spans="1:54" s="48" customFormat="1" ht="17.25">
      <c r="A75" s="51" t="s">
        <v>146</v>
      </c>
      <c r="B75" s="47" t="s">
        <v>165</v>
      </c>
      <c r="C75" s="42">
        <v>124</v>
      </c>
      <c r="D75" s="42" t="s">
        <v>44</v>
      </c>
      <c r="E75" s="42" t="s">
        <v>44</v>
      </c>
      <c r="F75" s="42"/>
      <c r="G75" s="42"/>
      <c r="H75" s="42" t="s">
        <v>44</v>
      </c>
      <c r="I75" s="42" t="s">
        <v>44</v>
      </c>
      <c r="J75" s="42"/>
      <c r="K75" s="42"/>
      <c r="L75" s="42"/>
      <c r="M75" s="113"/>
      <c r="N75" s="42" t="s">
        <v>44</v>
      </c>
      <c r="O75" s="42"/>
      <c r="P75" s="42" t="s">
        <v>44</v>
      </c>
      <c r="Q75" s="42"/>
      <c r="R75" s="42"/>
      <c r="S75" s="42"/>
      <c r="T75" s="42"/>
      <c r="U75" s="42" t="s">
        <v>44</v>
      </c>
      <c r="V75" s="42">
        <v>2</v>
      </c>
      <c r="W75" s="42" t="s">
        <v>44</v>
      </c>
      <c r="X75" s="42"/>
      <c r="Y75" s="42"/>
      <c r="Z75" s="42"/>
      <c r="AA75" s="42"/>
      <c r="AB75" s="113"/>
      <c r="AC75" s="42" t="s">
        <v>44</v>
      </c>
      <c r="AD75" s="42" t="s">
        <v>44</v>
      </c>
      <c r="AE75" s="42"/>
      <c r="AF75" s="42"/>
      <c r="AG75" s="42" t="s">
        <v>44</v>
      </c>
      <c r="AH75" s="113"/>
      <c r="AI75" s="42"/>
      <c r="AJ75" s="42" t="s">
        <v>44</v>
      </c>
      <c r="AK75" s="42"/>
      <c r="AL75" s="42" t="s">
        <v>44</v>
      </c>
      <c r="AM75" s="42" t="s">
        <v>44</v>
      </c>
      <c r="AN75" s="42"/>
      <c r="AO75" s="42">
        <v>15</v>
      </c>
      <c r="AP75" s="113"/>
      <c r="AQ75" s="13">
        <v>4</v>
      </c>
      <c r="AR75" s="42" t="s">
        <v>44</v>
      </c>
      <c r="AS75" s="42" t="s">
        <v>44</v>
      </c>
      <c r="AT75" s="42"/>
      <c r="AU75" s="42"/>
      <c r="AV75" s="42" t="s">
        <v>44</v>
      </c>
      <c r="AW75" s="41">
        <v>16490</v>
      </c>
      <c r="AX75" s="41">
        <f t="shared" si="6"/>
        <v>1300</v>
      </c>
      <c r="AY75" s="25">
        <v>15190</v>
      </c>
      <c r="AZ75" s="45">
        <f t="shared" si="7"/>
        <v>14230</v>
      </c>
      <c r="BA75" s="44">
        <v>960</v>
      </c>
      <c r="BB75" s="49"/>
    </row>
    <row r="76" spans="1:54" s="16" customFormat="1" ht="17.25">
      <c r="A76" s="51" t="s">
        <v>264</v>
      </c>
      <c r="B76" s="47" t="s">
        <v>256</v>
      </c>
      <c r="C76" s="13">
        <v>109</v>
      </c>
      <c r="D76" s="13" t="s">
        <v>44</v>
      </c>
      <c r="E76" s="13" t="s">
        <v>44</v>
      </c>
      <c r="F76" s="13"/>
      <c r="G76" s="13" t="s">
        <v>44</v>
      </c>
      <c r="H76" s="13" t="s">
        <v>44</v>
      </c>
      <c r="I76" s="13" t="s">
        <v>44</v>
      </c>
      <c r="J76" s="13"/>
      <c r="K76" s="13"/>
      <c r="L76" s="13"/>
      <c r="M76" s="113"/>
      <c r="N76" s="13"/>
      <c r="O76" s="13" t="s">
        <v>44</v>
      </c>
      <c r="P76" s="13" t="s">
        <v>44</v>
      </c>
      <c r="Q76" s="13" t="s">
        <v>44</v>
      </c>
      <c r="R76" s="13"/>
      <c r="S76" s="13"/>
      <c r="T76" s="13"/>
      <c r="U76" s="13" t="s">
        <v>44</v>
      </c>
      <c r="V76" s="13">
        <v>4</v>
      </c>
      <c r="W76" s="13" t="s">
        <v>44</v>
      </c>
      <c r="X76" s="13"/>
      <c r="Y76" s="13"/>
      <c r="Z76" s="13" t="s">
        <v>44</v>
      </c>
      <c r="AA76" s="13" t="s">
        <v>44</v>
      </c>
      <c r="AB76" s="113"/>
      <c r="AC76" s="13" t="s">
        <v>44</v>
      </c>
      <c r="AD76" s="13" t="s">
        <v>44</v>
      </c>
      <c r="AE76" s="13" t="s">
        <v>44</v>
      </c>
      <c r="AF76" s="13" t="s">
        <v>44</v>
      </c>
      <c r="AG76" s="13" t="s">
        <v>44</v>
      </c>
      <c r="AH76" s="113"/>
      <c r="AI76" s="13" t="s">
        <v>44</v>
      </c>
      <c r="AJ76" s="13" t="s">
        <v>44</v>
      </c>
      <c r="AK76" s="13"/>
      <c r="AL76" s="13" t="s">
        <v>44</v>
      </c>
      <c r="AM76" s="13" t="s">
        <v>44</v>
      </c>
      <c r="AN76" s="13"/>
      <c r="AO76" s="13">
        <v>16</v>
      </c>
      <c r="AP76" s="113"/>
      <c r="AQ76" s="13">
        <v>4</v>
      </c>
      <c r="AR76" s="13" t="s">
        <v>44</v>
      </c>
      <c r="AS76" s="13" t="s">
        <v>44</v>
      </c>
      <c r="AT76" s="13"/>
      <c r="AU76" s="13"/>
      <c r="AV76" s="13" t="s">
        <v>44</v>
      </c>
      <c r="AW76" s="41">
        <v>17590</v>
      </c>
      <c r="AX76" s="41">
        <f t="shared" si="6"/>
        <v>1300</v>
      </c>
      <c r="AY76" s="15">
        <v>16290</v>
      </c>
      <c r="AZ76" s="45">
        <f t="shared" si="7"/>
        <v>15330</v>
      </c>
      <c r="BA76" s="44">
        <v>960</v>
      </c>
      <c r="BB76" s="46"/>
    </row>
    <row r="77" spans="1:54" s="16" customFormat="1" ht="17.25">
      <c r="A77" s="51" t="s">
        <v>147</v>
      </c>
      <c r="B77" s="47" t="s">
        <v>171</v>
      </c>
      <c r="C77" s="13">
        <v>102</v>
      </c>
      <c r="D77" s="13" t="s">
        <v>44</v>
      </c>
      <c r="E77" s="13" t="s">
        <v>44</v>
      </c>
      <c r="F77" s="13"/>
      <c r="G77" s="13"/>
      <c r="H77" s="13" t="s">
        <v>44</v>
      </c>
      <c r="I77" s="13" t="s">
        <v>44</v>
      </c>
      <c r="J77" s="13"/>
      <c r="K77" s="13"/>
      <c r="L77" s="13"/>
      <c r="M77" s="113"/>
      <c r="N77" s="13" t="s">
        <v>44</v>
      </c>
      <c r="O77" s="13"/>
      <c r="P77" s="13"/>
      <c r="Q77" s="13"/>
      <c r="R77" s="13"/>
      <c r="S77" s="13"/>
      <c r="T77" s="13"/>
      <c r="U77" s="13" t="s">
        <v>44</v>
      </c>
      <c r="V77" s="13">
        <v>2</v>
      </c>
      <c r="W77" s="13" t="s">
        <v>44</v>
      </c>
      <c r="X77" s="13"/>
      <c r="Y77" s="13"/>
      <c r="Z77" s="13"/>
      <c r="AA77" s="13"/>
      <c r="AB77" s="113"/>
      <c r="AC77" s="13"/>
      <c r="AD77" s="13" t="s">
        <v>44</v>
      </c>
      <c r="AE77" s="13"/>
      <c r="AF77" s="13"/>
      <c r="AG77" s="13"/>
      <c r="AH77" s="113"/>
      <c r="AI77" s="13"/>
      <c r="AJ77" s="13"/>
      <c r="AK77" s="13"/>
      <c r="AL77" s="13"/>
      <c r="AM77" s="13"/>
      <c r="AN77" s="13">
        <v>14</v>
      </c>
      <c r="AO77" s="13"/>
      <c r="AP77" s="113"/>
      <c r="AQ77" s="13">
        <v>4</v>
      </c>
      <c r="AR77" s="39" t="s">
        <v>44</v>
      </c>
      <c r="AS77" s="39" t="s">
        <v>44</v>
      </c>
      <c r="AT77" s="39"/>
      <c r="AU77" s="39"/>
      <c r="AV77" s="39" t="s">
        <v>44</v>
      </c>
      <c r="AW77" s="41">
        <v>15250</v>
      </c>
      <c r="AX77" s="41">
        <f t="shared" si="6"/>
        <v>1500</v>
      </c>
      <c r="AY77" s="25">
        <v>13750</v>
      </c>
      <c r="AZ77" s="45">
        <f t="shared" si="7"/>
        <v>12790</v>
      </c>
      <c r="BA77" s="44">
        <v>960</v>
      </c>
      <c r="BB77" s="46"/>
    </row>
    <row r="78" spans="1:54" s="16" customFormat="1" ht="17.25">
      <c r="A78" s="51" t="s">
        <v>148</v>
      </c>
      <c r="B78" s="47" t="s">
        <v>166</v>
      </c>
      <c r="C78" s="42">
        <v>102</v>
      </c>
      <c r="D78" s="13" t="s">
        <v>44</v>
      </c>
      <c r="E78" s="13" t="s">
        <v>44</v>
      </c>
      <c r="F78" s="13"/>
      <c r="G78" s="13"/>
      <c r="H78" s="13" t="s">
        <v>44</v>
      </c>
      <c r="I78" s="13" t="s">
        <v>44</v>
      </c>
      <c r="J78" s="13"/>
      <c r="K78" s="13"/>
      <c r="L78" s="13"/>
      <c r="M78" s="113"/>
      <c r="N78" s="13" t="s">
        <v>44</v>
      </c>
      <c r="O78" s="13"/>
      <c r="P78" s="13" t="s">
        <v>44</v>
      </c>
      <c r="Q78" s="13"/>
      <c r="R78" s="13"/>
      <c r="S78" s="13"/>
      <c r="T78" s="13"/>
      <c r="U78" s="13" t="s">
        <v>44</v>
      </c>
      <c r="V78" s="13">
        <v>2</v>
      </c>
      <c r="W78" s="13" t="s">
        <v>44</v>
      </c>
      <c r="X78" s="13"/>
      <c r="Y78" s="13"/>
      <c r="Z78" s="13"/>
      <c r="AA78" s="13"/>
      <c r="AB78" s="113"/>
      <c r="AC78" s="13" t="s">
        <v>44</v>
      </c>
      <c r="AD78" s="13" t="s">
        <v>44</v>
      </c>
      <c r="AE78" s="13"/>
      <c r="AF78" s="13"/>
      <c r="AG78" s="13" t="s">
        <v>44</v>
      </c>
      <c r="AH78" s="113"/>
      <c r="AI78" s="13"/>
      <c r="AJ78" s="13" t="s">
        <v>44</v>
      </c>
      <c r="AK78" s="13"/>
      <c r="AL78" s="13" t="s">
        <v>44</v>
      </c>
      <c r="AM78" s="13" t="s">
        <v>44</v>
      </c>
      <c r="AN78" s="13"/>
      <c r="AO78" s="13">
        <v>15</v>
      </c>
      <c r="AP78" s="113"/>
      <c r="AQ78" s="13">
        <v>4</v>
      </c>
      <c r="AR78" s="13" t="s">
        <v>44</v>
      </c>
      <c r="AS78" s="13" t="s">
        <v>44</v>
      </c>
      <c r="AT78" s="13"/>
      <c r="AU78" s="13"/>
      <c r="AV78" s="13" t="s">
        <v>44</v>
      </c>
      <c r="AW78" s="41">
        <v>16250</v>
      </c>
      <c r="AX78" s="41">
        <f t="shared" si="6"/>
        <v>1650</v>
      </c>
      <c r="AY78" s="15">
        <v>14600</v>
      </c>
      <c r="AZ78" s="45">
        <f t="shared" si="7"/>
        <v>13640</v>
      </c>
      <c r="BA78" s="44">
        <v>960</v>
      </c>
      <c r="BB78" s="46"/>
    </row>
    <row r="79" spans="1:54" s="16" customFormat="1" ht="17.25">
      <c r="A79" s="51" t="s">
        <v>149</v>
      </c>
      <c r="B79" s="47" t="s">
        <v>167</v>
      </c>
      <c r="C79" s="13">
        <v>109</v>
      </c>
      <c r="D79" s="13" t="s">
        <v>44</v>
      </c>
      <c r="E79" s="13" t="s">
        <v>44</v>
      </c>
      <c r="F79" s="13"/>
      <c r="G79" s="13"/>
      <c r="H79" s="13" t="s">
        <v>44</v>
      </c>
      <c r="I79" s="13" t="s">
        <v>44</v>
      </c>
      <c r="J79" s="13"/>
      <c r="K79" s="13"/>
      <c r="L79" s="13"/>
      <c r="M79" s="113"/>
      <c r="N79" s="13" t="s">
        <v>44</v>
      </c>
      <c r="O79" s="13"/>
      <c r="P79" s="13" t="s">
        <v>44</v>
      </c>
      <c r="Q79" s="13"/>
      <c r="R79" s="13"/>
      <c r="S79" s="13"/>
      <c r="T79" s="13"/>
      <c r="U79" s="13" t="s">
        <v>44</v>
      </c>
      <c r="V79" s="13">
        <v>2</v>
      </c>
      <c r="W79" s="13" t="s">
        <v>44</v>
      </c>
      <c r="X79" s="13"/>
      <c r="Y79" s="13"/>
      <c r="Z79" s="13"/>
      <c r="AA79" s="13"/>
      <c r="AB79" s="113"/>
      <c r="AC79" s="13" t="s">
        <v>44</v>
      </c>
      <c r="AD79" s="13" t="s">
        <v>44</v>
      </c>
      <c r="AE79" s="13"/>
      <c r="AF79" s="13"/>
      <c r="AG79" s="13" t="s">
        <v>44</v>
      </c>
      <c r="AH79" s="113"/>
      <c r="AI79" s="13"/>
      <c r="AJ79" s="13" t="s">
        <v>44</v>
      </c>
      <c r="AK79" s="13"/>
      <c r="AL79" s="13" t="s">
        <v>44</v>
      </c>
      <c r="AM79" s="13" t="s">
        <v>44</v>
      </c>
      <c r="AN79" s="13"/>
      <c r="AO79" s="13">
        <v>15</v>
      </c>
      <c r="AP79" s="113"/>
      <c r="AQ79" s="13">
        <v>4</v>
      </c>
      <c r="AR79" s="39" t="s">
        <v>44</v>
      </c>
      <c r="AS79" s="39" t="s">
        <v>44</v>
      </c>
      <c r="AT79" s="39"/>
      <c r="AU79" s="39"/>
      <c r="AV79" s="39" t="s">
        <v>44</v>
      </c>
      <c r="AW79" s="41">
        <v>17250</v>
      </c>
      <c r="AX79" s="41">
        <f t="shared" si="6"/>
        <v>1900</v>
      </c>
      <c r="AY79" s="15">
        <v>15350</v>
      </c>
      <c r="AZ79" s="45">
        <f t="shared" si="7"/>
        <v>14089</v>
      </c>
      <c r="BA79" s="44">
        <v>1261</v>
      </c>
      <c r="BB79" s="46"/>
    </row>
    <row r="80" spans="1:54" s="16" customFormat="1" ht="17.25">
      <c r="A80" s="51" t="s">
        <v>265</v>
      </c>
      <c r="B80" s="47" t="s">
        <v>255</v>
      </c>
      <c r="C80" s="13">
        <v>112</v>
      </c>
      <c r="D80" s="13" t="s">
        <v>44</v>
      </c>
      <c r="E80" s="13" t="s">
        <v>44</v>
      </c>
      <c r="F80" s="13"/>
      <c r="G80" s="13"/>
      <c r="H80" s="13" t="s">
        <v>44</v>
      </c>
      <c r="I80" s="13" t="s">
        <v>44</v>
      </c>
      <c r="J80" s="13"/>
      <c r="K80" s="13"/>
      <c r="L80" s="13"/>
      <c r="M80" s="61"/>
      <c r="N80" s="13" t="s">
        <v>44</v>
      </c>
      <c r="O80" s="13"/>
      <c r="P80" s="13" t="s">
        <v>44</v>
      </c>
      <c r="Q80" s="13"/>
      <c r="R80" s="13"/>
      <c r="S80" s="13"/>
      <c r="T80" s="13"/>
      <c r="U80" s="13" t="s">
        <v>44</v>
      </c>
      <c r="V80" s="13">
        <v>2</v>
      </c>
      <c r="W80" s="13" t="s">
        <v>44</v>
      </c>
      <c r="X80" s="13"/>
      <c r="Y80" s="13"/>
      <c r="Z80" s="13"/>
      <c r="AA80" s="13"/>
      <c r="AB80" s="61"/>
      <c r="AC80" s="13" t="s">
        <v>44</v>
      </c>
      <c r="AD80" s="13" t="s">
        <v>44</v>
      </c>
      <c r="AE80" s="13"/>
      <c r="AF80" s="13"/>
      <c r="AG80" s="13" t="s">
        <v>44</v>
      </c>
      <c r="AH80" s="61"/>
      <c r="AI80" s="13"/>
      <c r="AJ80" s="13" t="s">
        <v>44</v>
      </c>
      <c r="AK80" s="13"/>
      <c r="AL80" s="13" t="s">
        <v>44</v>
      </c>
      <c r="AM80" s="13" t="s">
        <v>44</v>
      </c>
      <c r="AN80" s="13"/>
      <c r="AO80" s="13">
        <v>15</v>
      </c>
      <c r="AP80" s="61"/>
      <c r="AQ80" s="13">
        <v>4</v>
      </c>
      <c r="AR80" s="39" t="s">
        <v>44</v>
      </c>
      <c r="AS80" s="39" t="s">
        <v>44</v>
      </c>
      <c r="AT80" s="39"/>
      <c r="AU80" s="39"/>
      <c r="AV80" s="39" t="s">
        <v>44</v>
      </c>
      <c r="AW80" s="41">
        <v>18750</v>
      </c>
      <c r="AX80" s="41">
        <f t="shared" si="6"/>
        <v>1900</v>
      </c>
      <c r="AY80" s="15">
        <v>16850</v>
      </c>
      <c r="AZ80" s="45">
        <f t="shared" si="7"/>
        <v>15471</v>
      </c>
      <c r="BA80" s="44">
        <v>1379</v>
      </c>
      <c r="BB80" s="46"/>
    </row>
    <row r="81" spans="1:53" s="11" customFormat="1" ht="18.75">
      <c r="A81" s="60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</row>
    <row r="82" spans="1:53" s="11" customFormat="1" ht="18.75">
      <c r="A82" s="60" t="s">
        <v>292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</row>
    <row r="83" spans="1:54" s="16" customFormat="1" ht="17.25">
      <c r="A83" s="51" t="s">
        <v>307</v>
      </c>
      <c r="B83" s="47" t="s">
        <v>215</v>
      </c>
      <c r="C83" s="13">
        <v>119</v>
      </c>
      <c r="D83" s="13" t="s">
        <v>44</v>
      </c>
      <c r="E83" s="13" t="s">
        <v>44</v>
      </c>
      <c r="F83" s="13"/>
      <c r="G83" s="13"/>
      <c r="H83" s="13" t="s">
        <v>44</v>
      </c>
      <c r="I83" s="13" t="s">
        <v>44</v>
      </c>
      <c r="J83" s="13"/>
      <c r="K83" s="13"/>
      <c r="L83" s="13" t="s">
        <v>44</v>
      </c>
      <c r="M83" s="61"/>
      <c r="N83" s="13" t="s">
        <v>44</v>
      </c>
      <c r="O83" s="13"/>
      <c r="P83" s="13"/>
      <c r="Q83" s="13"/>
      <c r="R83" s="13"/>
      <c r="S83" s="13"/>
      <c r="T83" s="13"/>
      <c r="U83" s="13" t="s">
        <v>44</v>
      </c>
      <c r="V83" s="13">
        <v>2</v>
      </c>
      <c r="W83" s="13" t="s">
        <v>44</v>
      </c>
      <c r="X83" s="13"/>
      <c r="Y83" s="13"/>
      <c r="Z83" s="13"/>
      <c r="AA83" s="13"/>
      <c r="AB83" s="61"/>
      <c r="AC83" s="13"/>
      <c r="AD83" s="13" t="s">
        <v>44</v>
      </c>
      <c r="AE83" s="13"/>
      <c r="AF83" s="13"/>
      <c r="AG83" s="13" t="s">
        <v>44</v>
      </c>
      <c r="AH83" s="61"/>
      <c r="AI83" s="13"/>
      <c r="AJ83" s="13" t="s">
        <v>44</v>
      </c>
      <c r="AK83" s="13"/>
      <c r="AL83" s="13"/>
      <c r="AM83" s="13"/>
      <c r="AN83" s="13">
        <v>15</v>
      </c>
      <c r="AO83" s="13"/>
      <c r="AP83" s="61"/>
      <c r="AQ83" s="13">
        <v>4</v>
      </c>
      <c r="AR83" s="13" t="s">
        <v>44</v>
      </c>
      <c r="AS83" s="13" t="s">
        <v>44</v>
      </c>
      <c r="AT83" s="39"/>
      <c r="AU83" s="39"/>
      <c r="AV83" s="13" t="s">
        <v>44</v>
      </c>
      <c r="AW83" s="41">
        <v>14890</v>
      </c>
      <c r="AX83" s="41">
        <v>1090</v>
      </c>
      <c r="AY83" s="15">
        <v>13800</v>
      </c>
      <c r="AZ83" s="45">
        <f aca="true" t="shared" si="8" ref="AZ83:AZ91">AY83-BA83</f>
        <v>12840</v>
      </c>
      <c r="BA83" s="44">
        <v>960</v>
      </c>
      <c r="BB83" s="46"/>
    </row>
    <row r="84" spans="1:54" s="16" customFormat="1" ht="17.25">
      <c r="A84" s="51" t="s">
        <v>308</v>
      </c>
      <c r="B84" s="47" t="s">
        <v>253</v>
      </c>
      <c r="C84" s="13">
        <v>119</v>
      </c>
      <c r="D84" s="13" t="s">
        <v>44</v>
      </c>
      <c r="E84" s="13" t="s">
        <v>44</v>
      </c>
      <c r="F84" s="13"/>
      <c r="G84" s="13"/>
      <c r="H84" s="13" t="s">
        <v>44</v>
      </c>
      <c r="I84" s="13" t="s">
        <v>44</v>
      </c>
      <c r="J84" s="13"/>
      <c r="K84" s="13"/>
      <c r="L84" s="13" t="s">
        <v>44</v>
      </c>
      <c r="M84" s="61"/>
      <c r="N84" s="13"/>
      <c r="O84" s="13" t="s">
        <v>44</v>
      </c>
      <c r="P84" s="13" t="s">
        <v>44</v>
      </c>
      <c r="Q84" s="13"/>
      <c r="R84" s="13"/>
      <c r="S84" s="13"/>
      <c r="T84" s="13"/>
      <c r="U84" s="13" t="s">
        <v>44</v>
      </c>
      <c r="V84" s="13">
        <v>4</v>
      </c>
      <c r="W84" s="13" t="s">
        <v>44</v>
      </c>
      <c r="X84" s="13"/>
      <c r="Y84" s="13"/>
      <c r="Z84" s="13"/>
      <c r="AA84" s="13"/>
      <c r="AB84" s="61"/>
      <c r="AC84" s="13" t="s">
        <v>44</v>
      </c>
      <c r="AD84" s="13" t="s">
        <v>44</v>
      </c>
      <c r="AE84" s="13" t="s">
        <v>44</v>
      </c>
      <c r="AF84" s="13"/>
      <c r="AG84" s="13" t="s">
        <v>44</v>
      </c>
      <c r="AH84" s="61"/>
      <c r="AI84" s="13"/>
      <c r="AJ84" s="13" t="s">
        <v>44</v>
      </c>
      <c r="AK84" s="13"/>
      <c r="AL84" s="13" t="s">
        <v>44</v>
      </c>
      <c r="AM84" s="13" t="s">
        <v>44</v>
      </c>
      <c r="AN84" s="13"/>
      <c r="AO84" s="13">
        <v>16</v>
      </c>
      <c r="AP84" s="61"/>
      <c r="AQ84" s="13">
        <v>4</v>
      </c>
      <c r="AR84" s="13" t="s">
        <v>44</v>
      </c>
      <c r="AS84" s="13" t="s">
        <v>44</v>
      </c>
      <c r="AT84" s="39"/>
      <c r="AU84" s="39"/>
      <c r="AV84" s="13" t="s">
        <v>44</v>
      </c>
      <c r="AW84" s="41">
        <v>16090</v>
      </c>
      <c r="AX84" s="41">
        <v>1290</v>
      </c>
      <c r="AY84" s="15">
        <v>14800</v>
      </c>
      <c r="AZ84" s="45">
        <f t="shared" si="8"/>
        <v>13840</v>
      </c>
      <c r="BA84" s="44">
        <v>960</v>
      </c>
      <c r="BB84" s="46"/>
    </row>
    <row r="85" spans="1:54" s="16" customFormat="1" ht="17.25">
      <c r="A85" s="51" t="s">
        <v>309</v>
      </c>
      <c r="B85" s="47" t="s">
        <v>170</v>
      </c>
      <c r="C85" s="13">
        <v>125</v>
      </c>
      <c r="D85" s="13" t="s">
        <v>44</v>
      </c>
      <c r="E85" s="13" t="s">
        <v>44</v>
      </c>
      <c r="F85" s="13"/>
      <c r="G85" s="13"/>
      <c r="H85" s="13" t="s">
        <v>44</v>
      </c>
      <c r="I85" s="13" t="s">
        <v>44</v>
      </c>
      <c r="J85" s="13"/>
      <c r="K85" s="13"/>
      <c r="L85" s="13" t="s">
        <v>44</v>
      </c>
      <c r="M85" s="61"/>
      <c r="N85" s="13" t="s">
        <v>44</v>
      </c>
      <c r="O85" s="13"/>
      <c r="P85" s="13"/>
      <c r="Q85" s="13"/>
      <c r="R85" s="13"/>
      <c r="S85" s="13"/>
      <c r="T85" s="13"/>
      <c r="U85" s="13" t="s">
        <v>44</v>
      </c>
      <c r="V85" s="13">
        <v>2</v>
      </c>
      <c r="W85" s="13" t="s">
        <v>44</v>
      </c>
      <c r="X85" s="13"/>
      <c r="Y85" s="13"/>
      <c r="Z85" s="13"/>
      <c r="AA85" s="13"/>
      <c r="AB85" s="61"/>
      <c r="AC85" s="13"/>
      <c r="AD85" s="13" t="s">
        <v>44</v>
      </c>
      <c r="AE85" s="13"/>
      <c r="AF85" s="13"/>
      <c r="AG85" s="13" t="s">
        <v>44</v>
      </c>
      <c r="AH85" s="61"/>
      <c r="AI85" s="13"/>
      <c r="AJ85" s="13" t="s">
        <v>44</v>
      </c>
      <c r="AK85" s="13"/>
      <c r="AL85" s="13"/>
      <c r="AM85" s="13"/>
      <c r="AN85" s="13">
        <v>15</v>
      </c>
      <c r="AO85" s="13"/>
      <c r="AP85" s="61"/>
      <c r="AQ85" s="13">
        <v>4</v>
      </c>
      <c r="AR85" s="13" t="s">
        <v>44</v>
      </c>
      <c r="AS85" s="13" t="s">
        <v>44</v>
      </c>
      <c r="AT85" s="39"/>
      <c r="AU85" s="39"/>
      <c r="AV85" s="13" t="s">
        <v>44</v>
      </c>
      <c r="AW85" s="41">
        <v>15790</v>
      </c>
      <c r="AX85" s="41">
        <v>1240</v>
      </c>
      <c r="AY85" s="15">
        <v>14550</v>
      </c>
      <c r="AZ85" s="45">
        <f t="shared" si="8"/>
        <v>13590</v>
      </c>
      <c r="BA85" s="44">
        <v>960</v>
      </c>
      <c r="BB85" s="46"/>
    </row>
    <row r="86" spans="1:54" s="16" customFormat="1" ht="17.25">
      <c r="A86" s="51" t="s">
        <v>310</v>
      </c>
      <c r="B86" s="47" t="s">
        <v>164</v>
      </c>
      <c r="C86" s="13">
        <v>125</v>
      </c>
      <c r="D86" s="13" t="s">
        <v>44</v>
      </c>
      <c r="E86" s="13" t="s">
        <v>44</v>
      </c>
      <c r="F86" s="13"/>
      <c r="G86" s="13"/>
      <c r="H86" s="13" t="s">
        <v>44</v>
      </c>
      <c r="I86" s="13" t="s">
        <v>44</v>
      </c>
      <c r="J86" s="13"/>
      <c r="K86" s="13"/>
      <c r="L86" s="13" t="s">
        <v>44</v>
      </c>
      <c r="M86" s="61"/>
      <c r="N86" s="13"/>
      <c r="O86" s="13" t="s">
        <v>44</v>
      </c>
      <c r="P86" s="13" t="s">
        <v>44</v>
      </c>
      <c r="Q86" s="13"/>
      <c r="R86" s="13"/>
      <c r="S86" s="13"/>
      <c r="T86" s="13"/>
      <c r="U86" s="13" t="s">
        <v>44</v>
      </c>
      <c r="V86" s="13">
        <v>4</v>
      </c>
      <c r="W86" s="13" t="s">
        <v>44</v>
      </c>
      <c r="X86" s="13"/>
      <c r="Y86" s="13"/>
      <c r="Z86" s="13"/>
      <c r="AA86" s="13"/>
      <c r="AB86" s="61"/>
      <c r="AC86" s="13" t="s">
        <v>44</v>
      </c>
      <c r="AD86" s="13" t="s">
        <v>44</v>
      </c>
      <c r="AE86" s="13" t="s">
        <v>44</v>
      </c>
      <c r="AF86" s="13"/>
      <c r="AG86" s="13" t="s">
        <v>44</v>
      </c>
      <c r="AH86" s="61"/>
      <c r="AI86" s="13"/>
      <c r="AJ86" s="13" t="s">
        <v>44</v>
      </c>
      <c r="AK86" s="13"/>
      <c r="AL86" s="13" t="s">
        <v>44</v>
      </c>
      <c r="AM86" s="13" t="s">
        <v>44</v>
      </c>
      <c r="AN86" s="13"/>
      <c r="AO86" s="13">
        <v>16</v>
      </c>
      <c r="AP86" s="61"/>
      <c r="AQ86" s="13">
        <v>4</v>
      </c>
      <c r="AR86" s="13" t="s">
        <v>44</v>
      </c>
      <c r="AS86" s="13" t="s">
        <v>44</v>
      </c>
      <c r="AT86" s="39"/>
      <c r="AU86" s="39"/>
      <c r="AV86" s="13" t="s">
        <v>44</v>
      </c>
      <c r="AW86" s="41">
        <v>16890</v>
      </c>
      <c r="AX86" s="41">
        <v>1340</v>
      </c>
      <c r="AY86" s="15">
        <v>15550</v>
      </c>
      <c r="AZ86" s="45">
        <f t="shared" si="8"/>
        <v>14590</v>
      </c>
      <c r="BA86" s="44">
        <v>960</v>
      </c>
      <c r="BB86" s="46"/>
    </row>
    <row r="87" spans="1:54" s="16" customFormat="1" ht="17.25">
      <c r="A87" s="51" t="s">
        <v>311</v>
      </c>
      <c r="B87" s="47" t="s">
        <v>317</v>
      </c>
      <c r="C87" s="13">
        <v>134</v>
      </c>
      <c r="D87" s="13" t="s">
        <v>44</v>
      </c>
      <c r="E87" s="13" t="s">
        <v>44</v>
      </c>
      <c r="F87" s="13" t="s">
        <v>44</v>
      </c>
      <c r="G87" s="13"/>
      <c r="H87" s="13" t="s">
        <v>44</v>
      </c>
      <c r="I87" s="13" t="s">
        <v>44</v>
      </c>
      <c r="J87" s="13"/>
      <c r="K87" s="13"/>
      <c r="L87" s="13" t="s">
        <v>44</v>
      </c>
      <c r="M87" s="61"/>
      <c r="N87" s="13"/>
      <c r="O87" s="13" t="s">
        <v>44</v>
      </c>
      <c r="P87" s="13" t="s">
        <v>44</v>
      </c>
      <c r="Q87" s="13"/>
      <c r="R87" s="13"/>
      <c r="S87" s="13"/>
      <c r="T87" s="13"/>
      <c r="U87" s="13" t="s">
        <v>44</v>
      </c>
      <c r="V87" s="13">
        <v>4</v>
      </c>
      <c r="W87" s="13" t="s">
        <v>44</v>
      </c>
      <c r="X87" s="13"/>
      <c r="Y87" s="13"/>
      <c r="Z87" s="13"/>
      <c r="AA87" s="13"/>
      <c r="AB87" s="61"/>
      <c r="AC87" s="13" t="s">
        <v>44</v>
      </c>
      <c r="AD87" s="13" t="s">
        <v>44</v>
      </c>
      <c r="AE87" s="13" t="s">
        <v>44</v>
      </c>
      <c r="AF87" s="13"/>
      <c r="AG87" s="13" t="s">
        <v>44</v>
      </c>
      <c r="AH87" s="61"/>
      <c r="AI87" s="13"/>
      <c r="AJ87" s="13" t="s">
        <v>44</v>
      </c>
      <c r="AK87" s="13"/>
      <c r="AL87" s="13" t="s">
        <v>44</v>
      </c>
      <c r="AM87" s="13" t="s">
        <v>44</v>
      </c>
      <c r="AN87" s="13"/>
      <c r="AO87" s="13">
        <v>16</v>
      </c>
      <c r="AP87" s="61"/>
      <c r="AQ87" s="13">
        <v>4</v>
      </c>
      <c r="AR87" s="13" t="s">
        <v>44</v>
      </c>
      <c r="AS87" s="13" t="s">
        <v>44</v>
      </c>
      <c r="AT87" s="39"/>
      <c r="AU87" s="39"/>
      <c r="AV87" s="13" t="s">
        <v>44</v>
      </c>
      <c r="AW87" s="41">
        <v>19190</v>
      </c>
      <c r="AX87" s="41">
        <v>1090</v>
      </c>
      <c r="AY87" s="15">
        <v>18100</v>
      </c>
      <c r="AZ87" s="45">
        <f t="shared" si="8"/>
        <v>17140</v>
      </c>
      <c r="BA87" s="44">
        <v>960</v>
      </c>
      <c r="BB87" s="46"/>
    </row>
    <row r="88" spans="1:54" s="16" customFormat="1" ht="17.25">
      <c r="A88" s="51" t="s">
        <v>312</v>
      </c>
      <c r="B88" s="47" t="s">
        <v>293</v>
      </c>
      <c r="C88" s="13">
        <v>114</v>
      </c>
      <c r="D88" s="13" t="s">
        <v>44</v>
      </c>
      <c r="E88" s="13" t="s">
        <v>44</v>
      </c>
      <c r="F88" s="13"/>
      <c r="G88" s="13"/>
      <c r="H88" s="13" t="s">
        <v>44</v>
      </c>
      <c r="I88" s="13" t="s">
        <v>44</v>
      </c>
      <c r="J88" s="13"/>
      <c r="K88" s="13"/>
      <c r="L88" s="13" t="s">
        <v>44</v>
      </c>
      <c r="M88" s="61"/>
      <c r="N88" s="13" t="s">
        <v>44</v>
      </c>
      <c r="O88" s="13"/>
      <c r="P88" s="13"/>
      <c r="Q88" s="13"/>
      <c r="R88" s="13"/>
      <c r="S88" s="13"/>
      <c r="T88" s="13"/>
      <c r="U88" s="13" t="s">
        <v>44</v>
      </c>
      <c r="V88" s="13">
        <v>2</v>
      </c>
      <c r="W88" s="13" t="s">
        <v>44</v>
      </c>
      <c r="X88" s="13"/>
      <c r="Y88" s="13"/>
      <c r="Z88" s="13"/>
      <c r="AA88" s="13"/>
      <c r="AB88" s="61"/>
      <c r="AC88" s="13"/>
      <c r="AD88" s="13" t="s">
        <v>44</v>
      </c>
      <c r="AE88" s="13"/>
      <c r="AF88" s="13"/>
      <c r="AG88" s="13" t="s">
        <v>44</v>
      </c>
      <c r="AH88" s="61"/>
      <c r="AI88" s="13"/>
      <c r="AJ88" s="13" t="s">
        <v>44</v>
      </c>
      <c r="AK88" s="13"/>
      <c r="AL88" s="13"/>
      <c r="AM88" s="13"/>
      <c r="AN88" s="13">
        <v>15</v>
      </c>
      <c r="AO88" s="13"/>
      <c r="AP88" s="61"/>
      <c r="AQ88" s="13">
        <v>4</v>
      </c>
      <c r="AR88" s="13" t="s">
        <v>44</v>
      </c>
      <c r="AS88" s="13" t="s">
        <v>44</v>
      </c>
      <c r="AT88" s="39"/>
      <c r="AU88" s="39"/>
      <c r="AV88" s="13" t="s">
        <v>44</v>
      </c>
      <c r="AW88" s="41">
        <v>17690</v>
      </c>
      <c r="AX88" s="41">
        <v>1590</v>
      </c>
      <c r="AY88" s="15">
        <v>16100</v>
      </c>
      <c r="AZ88" s="45">
        <f t="shared" si="8"/>
        <v>14823</v>
      </c>
      <c r="BA88" s="44">
        <v>1277</v>
      </c>
      <c r="BB88" s="46"/>
    </row>
    <row r="89" spans="1:54" s="16" customFormat="1" ht="17.25">
      <c r="A89" s="51" t="s">
        <v>313</v>
      </c>
      <c r="B89" s="47" t="s">
        <v>255</v>
      </c>
      <c r="C89" s="13">
        <v>118</v>
      </c>
      <c r="D89" s="13" t="s">
        <v>44</v>
      </c>
      <c r="E89" s="13" t="s">
        <v>44</v>
      </c>
      <c r="F89" s="13" t="s">
        <v>44</v>
      </c>
      <c r="G89" s="13"/>
      <c r="H89" s="13" t="s">
        <v>44</v>
      </c>
      <c r="I89" s="13" t="s">
        <v>44</v>
      </c>
      <c r="J89" s="13"/>
      <c r="K89" s="13"/>
      <c r="L89" s="13" t="s">
        <v>44</v>
      </c>
      <c r="M89" s="61"/>
      <c r="N89" s="13"/>
      <c r="O89" s="13" t="s">
        <v>44</v>
      </c>
      <c r="P89" s="13" t="s">
        <v>44</v>
      </c>
      <c r="Q89" s="13"/>
      <c r="R89" s="13"/>
      <c r="S89" s="13"/>
      <c r="T89" s="13"/>
      <c r="U89" s="13" t="s">
        <v>44</v>
      </c>
      <c r="V89" s="13">
        <v>4</v>
      </c>
      <c r="W89" s="13" t="s">
        <v>44</v>
      </c>
      <c r="X89" s="13"/>
      <c r="Y89" s="13"/>
      <c r="Z89" s="13"/>
      <c r="AA89" s="13"/>
      <c r="AB89" s="61"/>
      <c r="AC89" s="13" t="s">
        <v>44</v>
      </c>
      <c r="AD89" s="13" t="s">
        <v>44</v>
      </c>
      <c r="AE89" s="13" t="s">
        <v>44</v>
      </c>
      <c r="AF89" s="13"/>
      <c r="AG89" s="13" t="s">
        <v>44</v>
      </c>
      <c r="AH89" s="61"/>
      <c r="AI89" s="13"/>
      <c r="AJ89" s="13" t="s">
        <v>44</v>
      </c>
      <c r="AK89" s="13"/>
      <c r="AL89" s="13" t="s">
        <v>44</v>
      </c>
      <c r="AM89" s="13" t="s">
        <v>44</v>
      </c>
      <c r="AN89" s="13"/>
      <c r="AO89" s="13">
        <v>16</v>
      </c>
      <c r="AP89" s="61"/>
      <c r="AQ89" s="13">
        <v>4</v>
      </c>
      <c r="AR89" s="13" t="s">
        <v>44</v>
      </c>
      <c r="AS89" s="13" t="s">
        <v>44</v>
      </c>
      <c r="AT89" s="39"/>
      <c r="AU89" s="39"/>
      <c r="AV89" s="13" t="s">
        <v>44</v>
      </c>
      <c r="AW89" s="41">
        <v>20490</v>
      </c>
      <c r="AX89" s="41">
        <v>1690</v>
      </c>
      <c r="AY89" s="15">
        <v>18800</v>
      </c>
      <c r="AZ89" s="45">
        <f t="shared" si="8"/>
        <v>17370</v>
      </c>
      <c r="BA89" s="44">
        <v>1430</v>
      </c>
      <c r="BB89" s="46"/>
    </row>
    <row r="90" spans="1:54" s="16" customFormat="1" ht="17.25">
      <c r="A90" s="51" t="s">
        <v>314</v>
      </c>
      <c r="B90" s="47" t="s">
        <v>294</v>
      </c>
      <c r="C90" s="13">
        <v>114</v>
      </c>
      <c r="D90" s="13" t="s">
        <v>44</v>
      </c>
      <c r="E90" s="13" t="s">
        <v>44</v>
      </c>
      <c r="F90" s="13"/>
      <c r="G90" s="13"/>
      <c r="H90" s="13" t="s">
        <v>44</v>
      </c>
      <c r="I90" s="13" t="s">
        <v>44</v>
      </c>
      <c r="J90" s="13"/>
      <c r="K90" s="13"/>
      <c r="L90" s="13" t="s">
        <v>44</v>
      </c>
      <c r="M90" s="61"/>
      <c r="N90" s="13" t="s">
        <v>44</v>
      </c>
      <c r="O90" s="13"/>
      <c r="P90" s="13"/>
      <c r="Q90" s="13"/>
      <c r="R90" s="13"/>
      <c r="S90" s="13"/>
      <c r="T90" s="13"/>
      <c r="U90" s="13" t="s">
        <v>44</v>
      </c>
      <c r="V90" s="13">
        <v>2</v>
      </c>
      <c r="W90" s="13" t="s">
        <v>44</v>
      </c>
      <c r="X90" s="13"/>
      <c r="Y90" s="13"/>
      <c r="Z90" s="13"/>
      <c r="AA90" s="13"/>
      <c r="AB90" s="61"/>
      <c r="AC90" s="13"/>
      <c r="AD90" s="13" t="s">
        <v>44</v>
      </c>
      <c r="AE90" s="13"/>
      <c r="AF90" s="13"/>
      <c r="AG90" s="13" t="s">
        <v>44</v>
      </c>
      <c r="AH90" s="61"/>
      <c r="AI90" s="13"/>
      <c r="AJ90" s="13" t="s">
        <v>44</v>
      </c>
      <c r="AK90" s="13"/>
      <c r="AL90" s="13"/>
      <c r="AM90" s="13"/>
      <c r="AN90" s="13">
        <v>15</v>
      </c>
      <c r="AO90" s="13"/>
      <c r="AP90" s="61"/>
      <c r="AQ90" s="13">
        <v>4</v>
      </c>
      <c r="AR90" s="13" t="s">
        <v>44</v>
      </c>
      <c r="AS90" s="13" t="s">
        <v>44</v>
      </c>
      <c r="AT90" s="39"/>
      <c r="AU90" s="39"/>
      <c r="AV90" s="13" t="s">
        <v>44</v>
      </c>
      <c r="AW90" s="41">
        <v>18490</v>
      </c>
      <c r="AX90" s="41">
        <v>1540</v>
      </c>
      <c r="AY90" s="15">
        <v>16950</v>
      </c>
      <c r="AZ90" s="45">
        <f t="shared" si="8"/>
        <v>15637</v>
      </c>
      <c r="BA90" s="44">
        <v>1313</v>
      </c>
      <c r="BB90" s="46"/>
    </row>
    <row r="91" spans="1:54" s="16" customFormat="1" ht="17.25">
      <c r="A91" s="51" t="s">
        <v>315</v>
      </c>
      <c r="B91" s="47" t="s">
        <v>295</v>
      </c>
      <c r="C91" s="13">
        <v>114</v>
      </c>
      <c r="D91" s="13" t="s">
        <v>44</v>
      </c>
      <c r="E91" s="13" t="s">
        <v>44</v>
      </c>
      <c r="F91" s="13"/>
      <c r="G91" s="13"/>
      <c r="H91" s="13" t="s">
        <v>44</v>
      </c>
      <c r="I91" s="13" t="s">
        <v>44</v>
      </c>
      <c r="J91" s="13"/>
      <c r="K91" s="13"/>
      <c r="L91" s="13" t="s">
        <v>44</v>
      </c>
      <c r="M91" s="61"/>
      <c r="N91" s="13"/>
      <c r="O91" s="13" t="s">
        <v>44</v>
      </c>
      <c r="P91" s="13" t="s">
        <v>44</v>
      </c>
      <c r="Q91" s="13"/>
      <c r="R91" s="13"/>
      <c r="S91" s="13"/>
      <c r="T91" s="13"/>
      <c r="U91" s="13" t="s">
        <v>44</v>
      </c>
      <c r="V91" s="13">
        <v>4</v>
      </c>
      <c r="W91" s="13" t="s">
        <v>44</v>
      </c>
      <c r="X91" s="13"/>
      <c r="Y91" s="13"/>
      <c r="Z91" s="13"/>
      <c r="AA91" s="13"/>
      <c r="AB91" s="61"/>
      <c r="AC91" s="13" t="s">
        <v>44</v>
      </c>
      <c r="AD91" s="13" t="s">
        <v>44</v>
      </c>
      <c r="AE91" s="13" t="s">
        <v>44</v>
      </c>
      <c r="AF91" s="13"/>
      <c r="AG91" s="13" t="s">
        <v>44</v>
      </c>
      <c r="AH91" s="61"/>
      <c r="AI91" s="13"/>
      <c r="AJ91" s="13" t="s">
        <v>44</v>
      </c>
      <c r="AK91" s="13"/>
      <c r="AL91" s="13" t="s">
        <v>44</v>
      </c>
      <c r="AM91" s="13" t="s">
        <v>44</v>
      </c>
      <c r="AN91" s="13"/>
      <c r="AO91" s="13">
        <v>16</v>
      </c>
      <c r="AP91" s="61"/>
      <c r="AQ91" s="13">
        <v>4</v>
      </c>
      <c r="AR91" s="13" t="s">
        <v>44</v>
      </c>
      <c r="AS91" s="13" t="s">
        <v>44</v>
      </c>
      <c r="AT91" s="39"/>
      <c r="AU91" s="39"/>
      <c r="AV91" s="13" t="s">
        <v>44</v>
      </c>
      <c r="AW91" s="41">
        <v>19590</v>
      </c>
      <c r="AX91" s="41">
        <v>1640</v>
      </c>
      <c r="AY91" s="15">
        <v>17950</v>
      </c>
      <c r="AZ91" s="45">
        <f t="shared" si="8"/>
        <v>16583</v>
      </c>
      <c r="BA91" s="44">
        <v>1367</v>
      </c>
      <c r="BB91" s="46"/>
    </row>
    <row r="92" spans="1:53" s="11" customFormat="1" ht="18.75">
      <c r="A92" s="60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8"/>
    </row>
    <row r="93" spans="1:53" s="11" customFormat="1" ht="18.75">
      <c r="A93" s="60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</row>
    <row r="94" spans="1:53" s="11" customFormat="1" ht="18.75">
      <c r="A94" s="60" t="s">
        <v>57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3"/>
    </row>
    <row r="95" spans="1:53" s="16" customFormat="1" ht="17.25">
      <c r="A95" s="51" t="s">
        <v>281</v>
      </c>
      <c r="B95" s="14" t="s">
        <v>270</v>
      </c>
      <c r="C95" s="13">
        <v>132</v>
      </c>
      <c r="D95" s="13" t="s">
        <v>44</v>
      </c>
      <c r="E95" s="13" t="s">
        <v>44</v>
      </c>
      <c r="F95" s="13" t="s">
        <v>44</v>
      </c>
      <c r="G95" s="13"/>
      <c r="H95" s="13" t="s">
        <v>44</v>
      </c>
      <c r="I95" s="13" t="s">
        <v>44</v>
      </c>
      <c r="J95" s="13" t="s">
        <v>44</v>
      </c>
      <c r="K95" s="13"/>
      <c r="L95" s="13" t="s">
        <v>44</v>
      </c>
      <c r="M95" s="113"/>
      <c r="N95" s="13"/>
      <c r="O95" s="13" t="s">
        <v>44</v>
      </c>
      <c r="P95" s="13" t="s">
        <v>44</v>
      </c>
      <c r="Q95" s="13"/>
      <c r="R95" s="13"/>
      <c r="S95" s="13"/>
      <c r="T95" s="13"/>
      <c r="U95" s="13" t="s">
        <v>44</v>
      </c>
      <c r="V95" s="13">
        <v>4</v>
      </c>
      <c r="W95" s="13" t="s">
        <v>44</v>
      </c>
      <c r="X95" s="13" t="s">
        <v>44</v>
      </c>
      <c r="Y95" s="13"/>
      <c r="Z95" s="13" t="s">
        <v>241</v>
      </c>
      <c r="AA95" s="13"/>
      <c r="AB95" s="113"/>
      <c r="AC95" s="13" t="s">
        <v>44</v>
      </c>
      <c r="AD95" s="13" t="s">
        <v>44</v>
      </c>
      <c r="AE95" s="13" t="s">
        <v>44</v>
      </c>
      <c r="AF95" s="13"/>
      <c r="AG95" s="13" t="s">
        <v>44</v>
      </c>
      <c r="AH95" s="113"/>
      <c r="AI95" s="13" t="s">
        <v>44</v>
      </c>
      <c r="AJ95" s="13" t="s">
        <v>44</v>
      </c>
      <c r="AK95" s="13"/>
      <c r="AL95" s="13" t="s">
        <v>44</v>
      </c>
      <c r="AM95" s="13" t="s">
        <v>44</v>
      </c>
      <c r="AN95" s="13"/>
      <c r="AO95" s="13">
        <v>16</v>
      </c>
      <c r="AP95" s="113"/>
      <c r="AQ95" s="13">
        <v>6</v>
      </c>
      <c r="AR95" s="13" t="s">
        <v>44</v>
      </c>
      <c r="AS95" s="13" t="s">
        <v>44</v>
      </c>
      <c r="AT95" s="13"/>
      <c r="AU95" s="13"/>
      <c r="AV95" s="13" t="s">
        <v>44</v>
      </c>
      <c r="AW95" s="15">
        <v>17300</v>
      </c>
      <c r="AX95" s="15">
        <v>1000</v>
      </c>
      <c r="AY95" s="41">
        <v>16300</v>
      </c>
      <c r="AZ95" s="45">
        <f>AY95-BA95</f>
        <v>15340</v>
      </c>
      <c r="BA95" s="44">
        <v>960</v>
      </c>
    </row>
    <row r="96" spans="1:53" s="16" customFormat="1" ht="17.25">
      <c r="A96" s="52" t="s">
        <v>282</v>
      </c>
      <c r="B96" s="14" t="s">
        <v>271</v>
      </c>
      <c r="C96" s="13">
        <v>152</v>
      </c>
      <c r="D96" s="13" t="s">
        <v>44</v>
      </c>
      <c r="E96" s="13" t="s">
        <v>44</v>
      </c>
      <c r="F96" s="13" t="s">
        <v>44</v>
      </c>
      <c r="G96" s="13"/>
      <c r="H96" s="13" t="s">
        <v>44</v>
      </c>
      <c r="I96" s="13" t="s">
        <v>44</v>
      </c>
      <c r="J96" s="13" t="s">
        <v>44</v>
      </c>
      <c r="K96" s="13"/>
      <c r="L96" s="13" t="s">
        <v>44</v>
      </c>
      <c r="M96" s="113"/>
      <c r="N96" s="13"/>
      <c r="O96" s="13" t="s">
        <v>44</v>
      </c>
      <c r="P96" s="13" t="s">
        <v>44</v>
      </c>
      <c r="Q96" s="13"/>
      <c r="R96" s="13"/>
      <c r="S96" s="13"/>
      <c r="T96" s="13"/>
      <c r="U96" s="13" t="s">
        <v>44</v>
      </c>
      <c r="V96" s="13">
        <v>4</v>
      </c>
      <c r="W96" s="13" t="s">
        <v>44</v>
      </c>
      <c r="X96" s="13" t="s">
        <v>44</v>
      </c>
      <c r="Y96" s="13"/>
      <c r="Z96" s="13"/>
      <c r="AA96" s="13"/>
      <c r="AB96" s="113"/>
      <c r="AC96" s="13" t="s">
        <v>44</v>
      </c>
      <c r="AD96" s="13" t="s">
        <v>44</v>
      </c>
      <c r="AE96" s="13" t="s">
        <v>44</v>
      </c>
      <c r="AF96" s="13"/>
      <c r="AG96" s="13" t="s">
        <v>44</v>
      </c>
      <c r="AH96" s="113"/>
      <c r="AI96" s="13" t="s">
        <v>44</v>
      </c>
      <c r="AJ96" s="13" t="s">
        <v>44</v>
      </c>
      <c r="AK96" s="13"/>
      <c r="AL96" s="13" t="s">
        <v>44</v>
      </c>
      <c r="AM96" s="13" t="s">
        <v>44</v>
      </c>
      <c r="AN96" s="13"/>
      <c r="AO96" s="13">
        <v>16</v>
      </c>
      <c r="AP96" s="113"/>
      <c r="AQ96" s="13">
        <v>6</v>
      </c>
      <c r="AR96" s="13" t="s">
        <v>44</v>
      </c>
      <c r="AS96" s="13" t="s">
        <v>44</v>
      </c>
      <c r="AT96" s="13"/>
      <c r="AU96" s="13"/>
      <c r="AV96" s="13" t="s">
        <v>44</v>
      </c>
      <c r="AW96" s="15">
        <v>18000</v>
      </c>
      <c r="AX96" s="15">
        <v>1000</v>
      </c>
      <c r="AY96" s="41">
        <v>17000</v>
      </c>
      <c r="AZ96" s="45">
        <f>AY96-BA96</f>
        <v>16040</v>
      </c>
      <c r="BA96" s="44">
        <v>960</v>
      </c>
    </row>
    <row r="97" spans="1:53" s="16" customFormat="1" ht="17.25">
      <c r="A97" s="51" t="s">
        <v>283</v>
      </c>
      <c r="B97" s="14" t="s">
        <v>272</v>
      </c>
      <c r="C97" s="13">
        <v>119</v>
      </c>
      <c r="D97" s="13" t="s">
        <v>44</v>
      </c>
      <c r="E97" s="13" t="s">
        <v>44</v>
      </c>
      <c r="F97" s="13" t="s">
        <v>44</v>
      </c>
      <c r="G97" s="13"/>
      <c r="H97" s="13" t="s">
        <v>44</v>
      </c>
      <c r="I97" s="13" t="s">
        <v>44</v>
      </c>
      <c r="J97" s="13" t="s">
        <v>44</v>
      </c>
      <c r="K97" s="13"/>
      <c r="L97" s="13" t="s">
        <v>44</v>
      </c>
      <c r="M97" s="113"/>
      <c r="N97" s="13"/>
      <c r="O97" s="13" t="s">
        <v>44</v>
      </c>
      <c r="P97" s="13" t="s">
        <v>44</v>
      </c>
      <c r="Q97" s="13"/>
      <c r="R97" s="13"/>
      <c r="S97" s="13"/>
      <c r="T97" s="13"/>
      <c r="U97" s="13" t="s">
        <v>44</v>
      </c>
      <c r="V97" s="13">
        <v>4</v>
      </c>
      <c r="W97" s="13" t="s">
        <v>44</v>
      </c>
      <c r="X97" s="13" t="s">
        <v>44</v>
      </c>
      <c r="Y97" s="13"/>
      <c r="Z97" s="13" t="s">
        <v>241</v>
      </c>
      <c r="AA97" s="13"/>
      <c r="AB97" s="113"/>
      <c r="AC97" s="13" t="s">
        <v>44</v>
      </c>
      <c r="AD97" s="13" t="s">
        <v>44</v>
      </c>
      <c r="AE97" s="13" t="s">
        <v>44</v>
      </c>
      <c r="AF97" s="13"/>
      <c r="AG97" s="13" t="s">
        <v>44</v>
      </c>
      <c r="AH97" s="113"/>
      <c r="AI97" s="13" t="s">
        <v>44</v>
      </c>
      <c r="AJ97" s="13" t="s">
        <v>44</v>
      </c>
      <c r="AK97" s="13"/>
      <c r="AL97" s="13" t="s">
        <v>44</v>
      </c>
      <c r="AM97" s="13" t="s">
        <v>44</v>
      </c>
      <c r="AN97" s="13"/>
      <c r="AO97" s="13">
        <v>16</v>
      </c>
      <c r="AP97" s="113"/>
      <c r="AQ97" s="13">
        <v>6</v>
      </c>
      <c r="AR97" s="13" t="s">
        <v>44</v>
      </c>
      <c r="AS97" s="13" t="s">
        <v>44</v>
      </c>
      <c r="AT97" s="13"/>
      <c r="AU97" s="13"/>
      <c r="AV97" s="13" t="s">
        <v>44</v>
      </c>
      <c r="AW97" s="15">
        <v>19900</v>
      </c>
      <c r="AX97" s="15">
        <v>1000</v>
      </c>
      <c r="AY97" s="41">
        <v>18900</v>
      </c>
      <c r="AZ97" s="45">
        <f>AY97-BA97</f>
        <v>17470</v>
      </c>
      <c r="BA97" s="44">
        <v>1430</v>
      </c>
    </row>
    <row r="98" spans="1:53" s="16" customFormat="1" ht="17.25">
      <c r="A98" s="51" t="s">
        <v>284</v>
      </c>
      <c r="B98" s="14" t="s">
        <v>273</v>
      </c>
      <c r="C98" s="13">
        <v>129</v>
      </c>
      <c r="D98" s="13" t="s">
        <v>44</v>
      </c>
      <c r="E98" s="13" t="s">
        <v>44</v>
      </c>
      <c r="F98" s="13" t="s">
        <v>44</v>
      </c>
      <c r="G98" s="13"/>
      <c r="H98" s="13" t="s">
        <v>44</v>
      </c>
      <c r="I98" s="13" t="s">
        <v>44</v>
      </c>
      <c r="J98" s="13" t="s">
        <v>44</v>
      </c>
      <c r="K98" s="13"/>
      <c r="L98" s="13" t="s">
        <v>44</v>
      </c>
      <c r="M98" s="114"/>
      <c r="N98" s="13"/>
      <c r="O98" s="13" t="s">
        <v>44</v>
      </c>
      <c r="P98" s="13" t="s">
        <v>44</v>
      </c>
      <c r="Q98" s="13"/>
      <c r="R98" s="13"/>
      <c r="S98" s="13"/>
      <c r="T98" s="13"/>
      <c r="U98" s="13" t="s">
        <v>44</v>
      </c>
      <c r="V98" s="13">
        <v>4</v>
      </c>
      <c r="W98" s="13" t="s">
        <v>44</v>
      </c>
      <c r="X98" s="13" t="s">
        <v>44</v>
      </c>
      <c r="Y98" s="13"/>
      <c r="Z98" s="13"/>
      <c r="AA98" s="13"/>
      <c r="AB98" s="114"/>
      <c r="AC98" s="13" t="s">
        <v>44</v>
      </c>
      <c r="AD98" s="13" t="s">
        <v>44</v>
      </c>
      <c r="AE98" s="13" t="s">
        <v>44</v>
      </c>
      <c r="AF98" s="13"/>
      <c r="AG98" s="13" t="s">
        <v>44</v>
      </c>
      <c r="AH98" s="114"/>
      <c r="AI98" s="13" t="s">
        <v>44</v>
      </c>
      <c r="AJ98" s="13" t="s">
        <v>44</v>
      </c>
      <c r="AK98" s="13"/>
      <c r="AL98" s="13" t="s">
        <v>44</v>
      </c>
      <c r="AM98" s="13" t="s">
        <v>44</v>
      </c>
      <c r="AN98" s="13"/>
      <c r="AO98" s="13">
        <v>16</v>
      </c>
      <c r="AP98" s="114"/>
      <c r="AQ98" s="13">
        <v>6</v>
      </c>
      <c r="AR98" s="13" t="s">
        <v>44</v>
      </c>
      <c r="AS98" s="13" t="s">
        <v>44</v>
      </c>
      <c r="AT98" s="13"/>
      <c r="AU98" s="13"/>
      <c r="AV98" s="13" t="s">
        <v>44</v>
      </c>
      <c r="AW98" s="15">
        <v>21400</v>
      </c>
      <c r="AX98" s="15">
        <v>1000</v>
      </c>
      <c r="AY98" s="41">
        <v>20400</v>
      </c>
      <c r="AZ98" s="45">
        <f>AY98-BA98</f>
        <v>18970</v>
      </c>
      <c r="BA98" s="44">
        <v>1430</v>
      </c>
    </row>
    <row r="99" spans="1:53" s="11" customFormat="1" ht="18.75">
      <c r="A99" s="60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8"/>
    </row>
    <row r="100" spans="1:53" s="11" customFormat="1" ht="18.75">
      <c r="A100" s="60" t="s">
        <v>58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3"/>
    </row>
    <row r="101" spans="1:53" s="16" customFormat="1" ht="17.25">
      <c r="A101" s="51" t="s">
        <v>285</v>
      </c>
      <c r="B101" s="14" t="s">
        <v>270</v>
      </c>
      <c r="C101" s="13">
        <v>132</v>
      </c>
      <c r="D101" s="13" t="s">
        <v>44</v>
      </c>
      <c r="E101" s="13" t="s">
        <v>44</v>
      </c>
      <c r="F101" s="13" t="s">
        <v>44</v>
      </c>
      <c r="G101" s="13"/>
      <c r="H101" s="13" t="s">
        <v>44</v>
      </c>
      <c r="I101" s="13" t="s">
        <v>44</v>
      </c>
      <c r="J101" s="13" t="s">
        <v>44</v>
      </c>
      <c r="K101" s="13"/>
      <c r="L101" s="13" t="s">
        <v>44</v>
      </c>
      <c r="M101" s="113"/>
      <c r="N101" s="13"/>
      <c r="O101" s="13" t="s">
        <v>44</v>
      </c>
      <c r="P101" s="13" t="s">
        <v>44</v>
      </c>
      <c r="Q101" s="13"/>
      <c r="R101" s="13"/>
      <c r="S101" s="13"/>
      <c r="T101" s="13"/>
      <c r="U101" s="13" t="s">
        <v>44</v>
      </c>
      <c r="V101" s="13">
        <v>4</v>
      </c>
      <c r="W101" s="13" t="s">
        <v>44</v>
      </c>
      <c r="X101" s="13" t="s">
        <v>44</v>
      </c>
      <c r="Y101" s="13"/>
      <c r="Z101" s="13" t="s">
        <v>241</v>
      </c>
      <c r="AA101" s="13"/>
      <c r="AB101" s="113"/>
      <c r="AC101" s="13" t="s">
        <v>44</v>
      </c>
      <c r="AD101" s="13" t="s">
        <v>44</v>
      </c>
      <c r="AE101" s="13" t="s">
        <v>44</v>
      </c>
      <c r="AF101" s="13"/>
      <c r="AG101" s="13" t="s">
        <v>44</v>
      </c>
      <c r="AH101" s="113"/>
      <c r="AI101" s="13" t="s">
        <v>44</v>
      </c>
      <c r="AJ101" s="13" t="s">
        <v>44</v>
      </c>
      <c r="AK101" s="13"/>
      <c r="AL101" s="13" t="s">
        <v>44</v>
      </c>
      <c r="AM101" s="13" t="s">
        <v>44</v>
      </c>
      <c r="AN101" s="13"/>
      <c r="AO101" s="13">
        <v>16</v>
      </c>
      <c r="AP101" s="113"/>
      <c r="AQ101" s="13">
        <v>6</v>
      </c>
      <c r="AR101" s="13" t="s">
        <v>44</v>
      </c>
      <c r="AS101" s="13" t="s">
        <v>44</v>
      </c>
      <c r="AT101" s="13"/>
      <c r="AU101" s="13"/>
      <c r="AV101" s="13" t="s">
        <v>44</v>
      </c>
      <c r="AW101" s="15">
        <v>18100</v>
      </c>
      <c r="AX101" s="15">
        <v>1000</v>
      </c>
      <c r="AY101" s="15">
        <v>17100</v>
      </c>
      <c r="AZ101" s="45">
        <f>AY101-BA101</f>
        <v>16140</v>
      </c>
      <c r="BA101" s="44">
        <v>960</v>
      </c>
    </row>
    <row r="102" spans="1:53" s="16" customFormat="1" ht="17.25">
      <c r="A102" s="52" t="s">
        <v>286</v>
      </c>
      <c r="B102" s="14" t="s">
        <v>271</v>
      </c>
      <c r="C102" s="13">
        <v>152</v>
      </c>
      <c r="D102" s="13" t="s">
        <v>44</v>
      </c>
      <c r="E102" s="13" t="s">
        <v>44</v>
      </c>
      <c r="F102" s="13" t="s">
        <v>44</v>
      </c>
      <c r="G102" s="13"/>
      <c r="H102" s="13" t="s">
        <v>44</v>
      </c>
      <c r="I102" s="13" t="s">
        <v>44</v>
      </c>
      <c r="J102" s="13" t="s">
        <v>44</v>
      </c>
      <c r="K102" s="13"/>
      <c r="L102" s="13" t="s">
        <v>44</v>
      </c>
      <c r="M102" s="113"/>
      <c r="N102" s="13"/>
      <c r="O102" s="13" t="s">
        <v>44</v>
      </c>
      <c r="P102" s="13" t="s">
        <v>44</v>
      </c>
      <c r="Q102" s="13"/>
      <c r="R102" s="13"/>
      <c r="S102" s="13"/>
      <c r="T102" s="13"/>
      <c r="U102" s="13" t="s">
        <v>44</v>
      </c>
      <c r="V102" s="13">
        <v>4</v>
      </c>
      <c r="W102" s="13" t="s">
        <v>44</v>
      </c>
      <c r="X102" s="13" t="s">
        <v>44</v>
      </c>
      <c r="Y102" s="13"/>
      <c r="Z102" s="13"/>
      <c r="AA102" s="13"/>
      <c r="AB102" s="113"/>
      <c r="AC102" s="13" t="s">
        <v>44</v>
      </c>
      <c r="AD102" s="13" t="s">
        <v>44</v>
      </c>
      <c r="AE102" s="13" t="s">
        <v>44</v>
      </c>
      <c r="AF102" s="13"/>
      <c r="AG102" s="13" t="s">
        <v>44</v>
      </c>
      <c r="AH102" s="113"/>
      <c r="AI102" s="13" t="s">
        <v>44</v>
      </c>
      <c r="AJ102" s="13" t="s">
        <v>44</v>
      </c>
      <c r="AK102" s="13"/>
      <c r="AL102" s="13" t="s">
        <v>44</v>
      </c>
      <c r="AM102" s="13" t="s">
        <v>44</v>
      </c>
      <c r="AN102" s="13"/>
      <c r="AO102" s="13">
        <v>16</v>
      </c>
      <c r="AP102" s="113"/>
      <c r="AQ102" s="13">
        <v>6</v>
      </c>
      <c r="AR102" s="13" t="s">
        <v>44</v>
      </c>
      <c r="AS102" s="13" t="s">
        <v>44</v>
      </c>
      <c r="AT102" s="13"/>
      <c r="AU102" s="13"/>
      <c r="AV102" s="13" t="s">
        <v>44</v>
      </c>
      <c r="AW102" s="15">
        <v>18800</v>
      </c>
      <c r="AX102" s="15">
        <v>1000</v>
      </c>
      <c r="AY102" s="15">
        <v>17800</v>
      </c>
      <c r="AZ102" s="45">
        <f>AY102-BA102</f>
        <v>16840</v>
      </c>
      <c r="BA102" s="44">
        <v>960</v>
      </c>
    </row>
    <row r="103" spans="1:53" s="16" customFormat="1" ht="17.25">
      <c r="A103" s="51" t="s">
        <v>287</v>
      </c>
      <c r="B103" s="14" t="s">
        <v>272</v>
      </c>
      <c r="C103" s="13">
        <v>119</v>
      </c>
      <c r="D103" s="13" t="s">
        <v>44</v>
      </c>
      <c r="E103" s="13" t="s">
        <v>44</v>
      </c>
      <c r="F103" s="13" t="s">
        <v>44</v>
      </c>
      <c r="G103" s="13"/>
      <c r="H103" s="13" t="s">
        <v>44</v>
      </c>
      <c r="I103" s="13" t="s">
        <v>44</v>
      </c>
      <c r="J103" s="13" t="s">
        <v>44</v>
      </c>
      <c r="K103" s="13"/>
      <c r="L103" s="13" t="s">
        <v>44</v>
      </c>
      <c r="M103" s="113"/>
      <c r="N103" s="13"/>
      <c r="O103" s="13" t="s">
        <v>44</v>
      </c>
      <c r="P103" s="13" t="s">
        <v>44</v>
      </c>
      <c r="Q103" s="13"/>
      <c r="R103" s="13"/>
      <c r="S103" s="13"/>
      <c r="T103" s="13"/>
      <c r="U103" s="13" t="s">
        <v>44</v>
      </c>
      <c r="V103" s="13">
        <v>4</v>
      </c>
      <c r="W103" s="13" t="s">
        <v>44</v>
      </c>
      <c r="X103" s="13" t="s">
        <v>44</v>
      </c>
      <c r="Y103" s="13"/>
      <c r="Z103" s="13" t="s">
        <v>241</v>
      </c>
      <c r="AA103" s="13"/>
      <c r="AB103" s="113"/>
      <c r="AC103" s="13" t="s">
        <v>44</v>
      </c>
      <c r="AD103" s="13" t="s">
        <v>44</v>
      </c>
      <c r="AE103" s="13" t="s">
        <v>44</v>
      </c>
      <c r="AF103" s="13"/>
      <c r="AG103" s="13" t="s">
        <v>44</v>
      </c>
      <c r="AH103" s="113"/>
      <c r="AI103" s="13" t="s">
        <v>44</v>
      </c>
      <c r="AJ103" s="13" t="s">
        <v>44</v>
      </c>
      <c r="AK103" s="13"/>
      <c r="AL103" s="13" t="s">
        <v>44</v>
      </c>
      <c r="AM103" s="13" t="s">
        <v>44</v>
      </c>
      <c r="AN103" s="13"/>
      <c r="AO103" s="13">
        <v>16</v>
      </c>
      <c r="AP103" s="113"/>
      <c r="AQ103" s="13">
        <v>6</v>
      </c>
      <c r="AR103" s="13" t="s">
        <v>44</v>
      </c>
      <c r="AS103" s="13" t="s">
        <v>44</v>
      </c>
      <c r="AT103" s="13"/>
      <c r="AU103" s="13"/>
      <c r="AV103" s="13" t="s">
        <v>44</v>
      </c>
      <c r="AW103" s="15">
        <v>20700</v>
      </c>
      <c r="AX103" s="15">
        <v>1000</v>
      </c>
      <c r="AY103" s="25">
        <v>19700</v>
      </c>
      <c r="AZ103" s="45">
        <f>AY103-BA103</f>
        <v>18270</v>
      </c>
      <c r="BA103" s="44">
        <v>1430</v>
      </c>
    </row>
    <row r="104" spans="1:53" s="16" customFormat="1" ht="17.25">
      <c r="A104" s="51" t="s">
        <v>288</v>
      </c>
      <c r="B104" s="14" t="s">
        <v>273</v>
      </c>
      <c r="C104" s="13">
        <v>129</v>
      </c>
      <c r="D104" s="13" t="s">
        <v>44</v>
      </c>
      <c r="E104" s="13" t="s">
        <v>44</v>
      </c>
      <c r="F104" s="13" t="s">
        <v>44</v>
      </c>
      <c r="G104" s="13"/>
      <c r="H104" s="13" t="s">
        <v>44</v>
      </c>
      <c r="I104" s="13" t="s">
        <v>44</v>
      </c>
      <c r="J104" s="13" t="s">
        <v>44</v>
      </c>
      <c r="K104" s="13"/>
      <c r="L104" s="13" t="s">
        <v>44</v>
      </c>
      <c r="M104" s="114"/>
      <c r="N104" s="13"/>
      <c r="O104" s="13" t="s">
        <v>44</v>
      </c>
      <c r="P104" s="13" t="s">
        <v>44</v>
      </c>
      <c r="Q104" s="13"/>
      <c r="R104" s="13"/>
      <c r="S104" s="13"/>
      <c r="T104" s="13"/>
      <c r="U104" s="13" t="s">
        <v>44</v>
      </c>
      <c r="V104" s="13">
        <v>4</v>
      </c>
      <c r="W104" s="13" t="s">
        <v>44</v>
      </c>
      <c r="X104" s="13" t="s">
        <v>44</v>
      </c>
      <c r="Y104" s="13"/>
      <c r="Z104" s="13"/>
      <c r="AA104" s="13"/>
      <c r="AB104" s="114"/>
      <c r="AC104" s="13" t="s">
        <v>44</v>
      </c>
      <c r="AD104" s="13" t="s">
        <v>44</v>
      </c>
      <c r="AE104" s="13" t="s">
        <v>44</v>
      </c>
      <c r="AF104" s="13"/>
      <c r="AG104" s="13" t="s">
        <v>44</v>
      </c>
      <c r="AH104" s="114"/>
      <c r="AI104" s="13" t="s">
        <v>44</v>
      </c>
      <c r="AJ104" s="13" t="s">
        <v>44</v>
      </c>
      <c r="AK104" s="13"/>
      <c r="AL104" s="13" t="s">
        <v>44</v>
      </c>
      <c r="AM104" s="13" t="s">
        <v>44</v>
      </c>
      <c r="AN104" s="13"/>
      <c r="AO104" s="13">
        <v>16</v>
      </c>
      <c r="AP104" s="114"/>
      <c r="AQ104" s="13">
        <v>6</v>
      </c>
      <c r="AR104" s="13" t="s">
        <v>44</v>
      </c>
      <c r="AS104" s="13" t="s">
        <v>44</v>
      </c>
      <c r="AT104" s="13"/>
      <c r="AU104" s="13"/>
      <c r="AV104" s="13" t="s">
        <v>44</v>
      </c>
      <c r="AW104" s="15">
        <v>22200</v>
      </c>
      <c r="AX104" s="15">
        <v>1000</v>
      </c>
      <c r="AY104" s="25">
        <v>21200</v>
      </c>
      <c r="AZ104" s="45">
        <f>AY104-BA104</f>
        <v>19770</v>
      </c>
      <c r="BA104" s="44">
        <v>1430</v>
      </c>
    </row>
    <row r="105" spans="1:53" s="11" customFormat="1" ht="18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</row>
    <row r="106" spans="1:53" s="11" customFormat="1" ht="18.75">
      <c r="A106" s="108" t="s">
        <v>85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</row>
    <row r="107" spans="1:53" s="16" customFormat="1" ht="17.25">
      <c r="A107" s="51" t="s">
        <v>244</v>
      </c>
      <c r="B107" s="47" t="s">
        <v>234</v>
      </c>
      <c r="C107" s="13">
        <v>155</v>
      </c>
      <c r="D107" s="13" t="s">
        <v>44</v>
      </c>
      <c r="E107" s="13" t="s">
        <v>44</v>
      </c>
      <c r="F107" s="13" t="s">
        <v>44</v>
      </c>
      <c r="G107" s="13"/>
      <c r="H107" s="13" t="s">
        <v>44</v>
      </c>
      <c r="I107" s="13" t="s">
        <v>44</v>
      </c>
      <c r="J107" s="13"/>
      <c r="K107" s="13"/>
      <c r="L107" s="13" t="s">
        <v>44</v>
      </c>
      <c r="M107" s="83"/>
      <c r="N107" s="13"/>
      <c r="O107" s="13" t="s">
        <v>44</v>
      </c>
      <c r="P107" s="13" t="s">
        <v>44</v>
      </c>
      <c r="Q107" s="13" t="s">
        <v>44</v>
      </c>
      <c r="R107" s="13"/>
      <c r="S107" s="13"/>
      <c r="T107" s="13"/>
      <c r="U107" s="13" t="s">
        <v>44</v>
      </c>
      <c r="V107" s="13">
        <v>4</v>
      </c>
      <c r="W107" s="13" t="s">
        <v>44</v>
      </c>
      <c r="X107" s="13" t="s">
        <v>44</v>
      </c>
      <c r="Y107" s="13"/>
      <c r="Z107" s="13"/>
      <c r="AA107" s="13"/>
      <c r="AB107" s="83"/>
      <c r="AC107" s="13" t="s">
        <v>44</v>
      </c>
      <c r="AD107" s="13" t="s">
        <v>44</v>
      </c>
      <c r="AE107" s="13" t="s">
        <v>44</v>
      </c>
      <c r="AF107" s="13" t="s">
        <v>44</v>
      </c>
      <c r="AG107" s="13" t="s">
        <v>44</v>
      </c>
      <c r="AH107" s="83"/>
      <c r="AI107" s="13"/>
      <c r="AJ107" s="13" t="s">
        <v>44</v>
      </c>
      <c r="AK107" s="13"/>
      <c r="AL107" s="13" t="s">
        <v>44</v>
      </c>
      <c r="AM107" s="13" t="s">
        <v>44</v>
      </c>
      <c r="AN107" s="13"/>
      <c r="AO107" s="13">
        <v>17</v>
      </c>
      <c r="AP107" s="83"/>
      <c r="AQ107" s="13">
        <v>8</v>
      </c>
      <c r="AR107" s="13" t="s">
        <v>44</v>
      </c>
      <c r="AS107" s="13" t="s">
        <v>44</v>
      </c>
      <c r="AT107" s="13" t="s">
        <v>44</v>
      </c>
      <c r="AU107" s="13"/>
      <c r="AV107" s="13" t="s">
        <v>44</v>
      </c>
      <c r="AW107" s="25">
        <v>33500</v>
      </c>
      <c r="AX107" s="25">
        <v>1000</v>
      </c>
      <c r="AY107" s="25">
        <v>32500</v>
      </c>
      <c r="AZ107" s="45">
        <f>AY107-BA107</f>
        <v>29700</v>
      </c>
      <c r="BA107" s="44">
        <v>2800</v>
      </c>
    </row>
    <row r="108" spans="1:53" s="28" customFormat="1" ht="17.25" customHeight="1">
      <c r="A108" s="60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6"/>
    </row>
    <row r="109" spans="1:53" s="28" customFormat="1" ht="17.25" customHeight="1">
      <c r="A109" s="109" t="s">
        <v>316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8"/>
    </row>
    <row r="110" spans="1:53" s="16" customFormat="1" ht="17.25">
      <c r="A110" s="86" t="s">
        <v>101</v>
      </c>
      <c r="B110" s="87" t="s">
        <v>105</v>
      </c>
      <c r="C110" s="82">
        <v>167</v>
      </c>
      <c r="D110" s="82" t="s">
        <v>44</v>
      </c>
      <c r="E110" s="82" t="s">
        <v>44</v>
      </c>
      <c r="F110" s="82" t="s">
        <v>44</v>
      </c>
      <c r="G110" s="82"/>
      <c r="H110" s="82" t="s">
        <v>44</v>
      </c>
      <c r="I110" s="82" t="s">
        <v>44</v>
      </c>
      <c r="J110" s="106"/>
      <c r="K110" s="82" t="s">
        <v>44</v>
      </c>
      <c r="L110" s="82" t="s">
        <v>44</v>
      </c>
      <c r="M110" s="131"/>
      <c r="N110" s="82"/>
      <c r="O110" s="82" t="s">
        <v>44</v>
      </c>
      <c r="P110" s="82" t="s">
        <v>44</v>
      </c>
      <c r="Q110" s="82" t="s">
        <v>44</v>
      </c>
      <c r="R110" s="82" t="s">
        <v>44</v>
      </c>
      <c r="S110" s="82" t="s">
        <v>44</v>
      </c>
      <c r="T110" s="82"/>
      <c r="U110" s="82" t="s">
        <v>44</v>
      </c>
      <c r="V110" s="82">
        <v>4</v>
      </c>
      <c r="W110" s="82" t="s">
        <v>44</v>
      </c>
      <c r="X110" s="82" t="s">
        <v>44</v>
      </c>
      <c r="Y110" s="82" t="s">
        <v>44</v>
      </c>
      <c r="Z110" s="82" t="s">
        <v>44</v>
      </c>
      <c r="AA110" s="82"/>
      <c r="AB110" s="131"/>
      <c r="AC110" s="82" t="s">
        <v>44</v>
      </c>
      <c r="AD110" s="82" t="s">
        <v>44</v>
      </c>
      <c r="AE110" s="82" t="s">
        <v>44</v>
      </c>
      <c r="AF110" s="82"/>
      <c r="AG110" s="82"/>
      <c r="AH110" s="131"/>
      <c r="AI110" s="82"/>
      <c r="AJ110" s="82" t="s">
        <v>44</v>
      </c>
      <c r="AK110" s="82"/>
      <c r="AL110" s="82" t="s">
        <v>44</v>
      </c>
      <c r="AM110" s="82" t="s">
        <v>44</v>
      </c>
      <c r="AN110" s="82"/>
      <c r="AO110" s="82">
        <v>16</v>
      </c>
      <c r="AP110" s="131"/>
      <c r="AQ110" s="82">
        <v>8</v>
      </c>
      <c r="AR110" s="82" t="s">
        <v>44</v>
      </c>
      <c r="AS110" s="82" t="s">
        <v>44</v>
      </c>
      <c r="AT110" s="82" t="s">
        <v>44</v>
      </c>
      <c r="AU110" s="82"/>
      <c r="AV110" s="82" t="s">
        <v>44</v>
      </c>
      <c r="AW110" s="104">
        <v>26700</v>
      </c>
      <c r="AX110" s="88"/>
      <c r="AY110" s="88"/>
      <c r="AZ110" s="88">
        <f aca="true" t="shared" si="9" ref="AZ110:AZ115">AW110-BA110</f>
        <v>25740</v>
      </c>
      <c r="BA110" s="89">
        <v>960</v>
      </c>
    </row>
    <row r="111" spans="1:53" s="90" customFormat="1" ht="18" thickBot="1">
      <c r="A111" s="39" t="s">
        <v>102</v>
      </c>
      <c r="B111" s="40" t="s">
        <v>106</v>
      </c>
      <c r="C111" s="39">
        <v>178</v>
      </c>
      <c r="D111" s="39" t="s">
        <v>44</v>
      </c>
      <c r="E111" s="39" t="s">
        <v>44</v>
      </c>
      <c r="F111" s="39" t="s">
        <v>44</v>
      </c>
      <c r="G111" s="39"/>
      <c r="H111" s="39" t="s">
        <v>44</v>
      </c>
      <c r="I111" s="39" t="s">
        <v>44</v>
      </c>
      <c r="J111" s="39"/>
      <c r="K111" s="39" t="s">
        <v>44</v>
      </c>
      <c r="L111" s="39" t="s">
        <v>44</v>
      </c>
      <c r="M111" s="132"/>
      <c r="N111" s="39"/>
      <c r="O111" s="39" t="s">
        <v>44</v>
      </c>
      <c r="P111" s="39" t="s">
        <v>44</v>
      </c>
      <c r="Q111" s="39" t="s">
        <v>44</v>
      </c>
      <c r="R111" s="39" t="s">
        <v>44</v>
      </c>
      <c r="S111" s="39" t="s">
        <v>44</v>
      </c>
      <c r="T111" s="39"/>
      <c r="U111" s="39" t="s">
        <v>44</v>
      </c>
      <c r="V111" s="39">
        <v>4</v>
      </c>
      <c r="W111" s="39" t="s">
        <v>44</v>
      </c>
      <c r="X111" s="39" t="s">
        <v>44</v>
      </c>
      <c r="Y111" s="39" t="s">
        <v>44</v>
      </c>
      <c r="Z111" s="39" t="s">
        <v>44</v>
      </c>
      <c r="AA111" s="39"/>
      <c r="AB111" s="132"/>
      <c r="AC111" s="39" t="s">
        <v>44</v>
      </c>
      <c r="AD111" s="39" t="s">
        <v>44</v>
      </c>
      <c r="AE111" s="39" t="s">
        <v>44</v>
      </c>
      <c r="AF111" s="39"/>
      <c r="AG111" s="39"/>
      <c r="AH111" s="132"/>
      <c r="AI111" s="39"/>
      <c r="AJ111" s="39" t="s">
        <v>44</v>
      </c>
      <c r="AK111" s="39"/>
      <c r="AL111" s="39" t="s">
        <v>44</v>
      </c>
      <c r="AM111" s="39" t="s">
        <v>44</v>
      </c>
      <c r="AN111" s="39"/>
      <c r="AO111" s="39">
        <v>16</v>
      </c>
      <c r="AP111" s="132"/>
      <c r="AQ111" s="39">
        <v>8</v>
      </c>
      <c r="AR111" s="39" t="s">
        <v>44</v>
      </c>
      <c r="AS111" s="39" t="s">
        <v>44</v>
      </c>
      <c r="AT111" s="39" t="s">
        <v>44</v>
      </c>
      <c r="AU111" s="39"/>
      <c r="AV111" s="39" t="s">
        <v>44</v>
      </c>
      <c r="AW111" s="25">
        <v>28700</v>
      </c>
      <c r="AX111" s="45"/>
      <c r="AY111" s="45"/>
      <c r="AZ111" s="45">
        <f t="shared" si="9"/>
        <v>27740</v>
      </c>
      <c r="BA111" s="45">
        <v>960</v>
      </c>
    </row>
    <row r="112" spans="1:53" s="16" customFormat="1" ht="17.25">
      <c r="A112" s="86" t="s">
        <v>245</v>
      </c>
      <c r="B112" s="92" t="s">
        <v>235</v>
      </c>
      <c r="C112" s="82">
        <v>146</v>
      </c>
      <c r="D112" s="82" t="s">
        <v>44</v>
      </c>
      <c r="E112" s="82" t="s">
        <v>44</v>
      </c>
      <c r="F112" s="82" t="s">
        <v>44</v>
      </c>
      <c r="G112" s="82"/>
      <c r="H112" s="82" t="s">
        <v>44</v>
      </c>
      <c r="I112" s="82" t="s">
        <v>44</v>
      </c>
      <c r="J112" s="106"/>
      <c r="K112" s="82" t="s">
        <v>44</v>
      </c>
      <c r="L112" s="82" t="s">
        <v>44</v>
      </c>
      <c r="M112" s="85"/>
      <c r="N112" s="82"/>
      <c r="O112" s="82" t="s">
        <v>44</v>
      </c>
      <c r="P112" s="82" t="s">
        <v>44</v>
      </c>
      <c r="Q112" s="82" t="s">
        <v>44</v>
      </c>
      <c r="R112" s="82" t="s">
        <v>44</v>
      </c>
      <c r="S112" s="82" t="s">
        <v>44</v>
      </c>
      <c r="T112" s="82"/>
      <c r="U112" s="82" t="s">
        <v>44</v>
      </c>
      <c r="V112" s="82">
        <v>4</v>
      </c>
      <c r="W112" s="82" t="s">
        <v>44</v>
      </c>
      <c r="X112" s="82" t="s">
        <v>44</v>
      </c>
      <c r="Y112" s="82" t="s">
        <v>44</v>
      </c>
      <c r="Z112" s="82" t="s">
        <v>44</v>
      </c>
      <c r="AA112" s="82"/>
      <c r="AB112" s="85"/>
      <c r="AC112" s="82" t="s">
        <v>44</v>
      </c>
      <c r="AD112" s="82" t="s">
        <v>44</v>
      </c>
      <c r="AE112" s="82" t="s">
        <v>44</v>
      </c>
      <c r="AF112" s="82"/>
      <c r="AG112" s="82"/>
      <c r="AH112" s="85"/>
      <c r="AI112" s="82"/>
      <c r="AJ112" s="82" t="s">
        <v>44</v>
      </c>
      <c r="AK112" s="82"/>
      <c r="AL112" s="82" t="s">
        <v>44</v>
      </c>
      <c r="AM112" s="82" t="s">
        <v>44</v>
      </c>
      <c r="AN112" s="82"/>
      <c r="AO112" s="82">
        <v>16</v>
      </c>
      <c r="AP112" s="85"/>
      <c r="AQ112" s="82">
        <v>8</v>
      </c>
      <c r="AR112" s="82" t="s">
        <v>44</v>
      </c>
      <c r="AS112" s="82" t="s">
        <v>44</v>
      </c>
      <c r="AT112" s="82" t="s">
        <v>44</v>
      </c>
      <c r="AU112" s="82"/>
      <c r="AV112" s="82" t="s">
        <v>44</v>
      </c>
      <c r="AW112" s="104">
        <v>35200</v>
      </c>
      <c r="AX112" s="88"/>
      <c r="AY112" s="88"/>
      <c r="AZ112" s="45">
        <f t="shared" si="9"/>
        <v>32400</v>
      </c>
      <c r="BA112" s="89">
        <v>2800</v>
      </c>
    </row>
    <row r="113" spans="1:53" s="90" customFormat="1" ht="17.25">
      <c r="A113" s="39" t="s">
        <v>246</v>
      </c>
      <c r="B113" s="47" t="s">
        <v>236</v>
      </c>
      <c r="C113" s="39">
        <v>149</v>
      </c>
      <c r="D113" s="39" t="s">
        <v>44</v>
      </c>
      <c r="E113" s="39" t="s">
        <v>44</v>
      </c>
      <c r="F113" s="39" t="s">
        <v>44</v>
      </c>
      <c r="G113" s="39"/>
      <c r="H113" s="39" t="s">
        <v>44</v>
      </c>
      <c r="I113" s="39" t="s">
        <v>44</v>
      </c>
      <c r="J113" s="39"/>
      <c r="K113" s="39" t="s">
        <v>44</v>
      </c>
      <c r="L113" s="39" t="s">
        <v>44</v>
      </c>
      <c r="M113" s="85"/>
      <c r="N113" s="39"/>
      <c r="O113" s="39" t="s">
        <v>44</v>
      </c>
      <c r="P113" s="39" t="s">
        <v>44</v>
      </c>
      <c r="Q113" s="39" t="s">
        <v>44</v>
      </c>
      <c r="R113" s="39" t="s">
        <v>44</v>
      </c>
      <c r="S113" s="39" t="s">
        <v>44</v>
      </c>
      <c r="T113" s="39"/>
      <c r="U113" s="39" t="s">
        <v>44</v>
      </c>
      <c r="V113" s="39">
        <v>4</v>
      </c>
      <c r="W113" s="39" t="s">
        <v>44</v>
      </c>
      <c r="X113" s="39" t="s">
        <v>44</v>
      </c>
      <c r="Y113" s="39" t="s">
        <v>44</v>
      </c>
      <c r="Z113" s="39" t="s">
        <v>44</v>
      </c>
      <c r="AA113" s="39"/>
      <c r="AB113" s="85"/>
      <c r="AC113" s="39" t="s">
        <v>44</v>
      </c>
      <c r="AD113" s="39" t="s">
        <v>44</v>
      </c>
      <c r="AE113" s="39" t="s">
        <v>44</v>
      </c>
      <c r="AF113" s="39"/>
      <c r="AG113" s="39"/>
      <c r="AH113" s="85"/>
      <c r="AI113" s="39"/>
      <c r="AJ113" s="39" t="s">
        <v>44</v>
      </c>
      <c r="AK113" s="39"/>
      <c r="AL113" s="39" t="s">
        <v>44</v>
      </c>
      <c r="AM113" s="39" t="s">
        <v>44</v>
      </c>
      <c r="AN113" s="39"/>
      <c r="AO113" s="39">
        <v>16</v>
      </c>
      <c r="AP113" s="85"/>
      <c r="AQ113" s="39">
        <v>8</v>
      </c>
      <c r="AR113" s="39" t="s">
        <v>44</v>
      </c>
      <c r="AS113" s="39" t="s">
        <v>44</v>
      </c>
      <c r="AT113" s="39" t="s">
        <v>44</v>
      </c>
      <c r="AU113" s="39"/>
      <c r="AV113" s="39" t="s">
        <v>44</v>
      </c>
      <c r="AW113" s="25">
        <v>37200</v>
      </c>
      <c r="AX113" s="45"/>
      <c r="AY113" s="45"/>
      <c r="AZ113" s="45">
        <f t="shared" si="9"/>
        <v>34400</v>
      </c>
      <c r="BA113" s="89">
        <v>2800</v>
      </c>
    </row>
    <row r="114" spans="1:53" s="16" customFormat="1" ht="17.25">
      <c r="A114" s="86" t="s">
        <v>247</v>
      </c>
      <c r="B114" s="92" t="s">
        <v>238</v>
      </c>
      <c r="C114" s="82">
        <v>152</v>
      </c>
      <c r="D114" s="82" t="s">
        <v>44</v>
      </c>
      <c r="E114" s="82" t="s">
        <v>44</v>
      </c>
      <c r="F114" s="82" t="s">
        <v>44</v>
      </c>
      <c r="G114" s="82"/>
      <c r="H114" s="82" t="s">
        <v>44</v>
      </c>
      <c r="I114" s="82" t="s">
        <v>44</v>
      </c>
      <c r="J114" s="106"/>
      <c r="K114" s="82" t="s">
        <v>44</v>
      </c>
      <c r="L114" s="82" t="s">
        <v>44</v>
      </c>
      <c r="M114" s="85"/>
      <c r="N114" s="82"/>
      <c r="O114" s="82" t="s">
        <v>44</v>
      </c>
      <c r="P114" s="82" t="s">
        <v>44</v>
      </c>
      <c r="Q114" s="82" t="s">
        <v>44</v>
      </c>
      <c r="R114" s="82" t="s">
        <v>44</v>
      </c>
      <c r="S114" s="82" t="s">
        <v>44</v>
      </c>
      <c r="T114" s="82"/>
      <c r="U114" s="82" t="s">
        <v>44</v>
      </c>
      <c r="V114" s="82">
        <v>4</v>
      </c>
      <c r="W114" s="82" t="s">
        <v>44</v>
      </c>
      <c r="X114" s="82" t="s">
        <v>44</v>
      </c>
      <c r="Y114" s="82" t="s">
        <v>44</v>
      </c>
      <c r="Z114" s="82" t="s">
        <v>44</v>
      </c>
      <c r="AA114" s="82"/>
      <c r="AB114" s="85"/>
      <c r="AC114" s="82" t="s">
        <v>44</v>
      </c>
      <c r="AD114" s="82" t="s">
        <v>44</v>
      </c>
      <c r="AE114" s="82" t="s">
        <v>44</v>
      </c>
      <c r="AF114" s="82"/>
      <c r="AG114" s="82"/>
      <c r="AH114" s="85"/>
      <c r="AI114" s="82"/>
      <c r="AJ114" s="82" t="s">
        <v>44</v>
      </c>
      <c r="AK114" s="82"/>
      <c r="AL114" s="82" t="s">
        <v>44</v>
      </c>
      <c r="AM114" s="82" t="s">
        <v>44</v>
      </c>
      <c r="AN114" s="82"/>
      <c r="AO114" s="82">
        <v>16</v>
      </c>
      <c r="AP114" s="85"/>
      <c r="AQ114" s="82">
        <v>8</v>
      </c>
      <c r="AR114" s="82" t="s">
        <v>44</v>
      </c>
      <c r="AS114" s="82" t="s">
        <v>44</v>
      </c>
      <c r="AT114" s="82" t="s">
        <v>44</v>
      </c>
      <c r="AU114" s="82"/>
      <c r="AV114" s="82" t="s">
        <v>44</v>
      </c>
      <c r="AW114" s="104">
        <v>36700</v>
      </c>
      <c r="AX114" s="88"/>
      <c r="AY114" s="88"/>
      <c r="AZ114" s="45">
        <f t="shared" si="9"/>
        <v>33900</v>
      </c>
      <c r="BA114" s="89">
        <v>2800</v>
      </c>
    </row>
    <row r="115" spans="1:53" s="90" customFormat="1" ht="17.25">
      <c r="A115" s="39" t="s">
        <v>248</v>
      </c>
      <c r="B115" s="47" t="s">
        <v>237</v>
      </c>
      <c r="C115" s="39">
        <v>154</v>
      </c>
      <c r="D115" s="39" t="s">
        <v>44</v>
      </c>
      <c r="E115" s="39" t="s">
        <v>44</v>
      </c>
      <c r="F115" s="39" t="s">
        <v>44</v>
      </c>
      <c r="G115" s="39"/>
      <c r="H115" s="39" t="s">
        <v>44</v>
      </c>
      <c r="I115" s="39" t="s">
        <v>44</v>
      </c>
      <c r="J115" s="39"/>
      <c r="K115" s="39" t="s">
        <v>44</v>
      </c>
      <c r="L115" s="39" t="s">
        <v>44</v>
      </c>
      <c r="M115" s="85"/>
      <c r="N115" s="39"/>
      <c r="O115" s="39" t="s">
        <v>44</v>
      </c>
      <c r="P115" s="39" t="s">
        <v>44</v>
      </c>
      <c r="Q115" s="39" t="s">
        <v>44</v>
      </c>
      <c r="R115" s="39" t="s">
        <v>44</v>
      </c>
      <c r="S115" s="39" t="s">
        <v>44</v>
      </c>
      <c r="T115" s="39"/>
      <c r="U115" s="39" t="s">
        <v>44</v>
      </c>
      <c r="V115" s="39">
        <v>4</v>
      </c>
      <c r="W115" s="39" t="s">
        <v>44</v>
      </c>
      <c r="X115" s="39" t="s">
        <v>44</v>
      </c>
      <c r="Y115" s="39" t="s">
        <v>44</v>
      </c>
      <c r="Z115" s="39" t="s">
        <v>44</v>
      </c>
      <c r="AA115" s="39"/>
      <c r="AB115" s="85"/>
      <c r="AC115" s="39" t="s">
        <v>44</v>
      </c>
      <c r="AD115" s="39" t="s">
        <v>44</v>
      </c>
      <c r="AE115" s="39" t="s">
        <v>44</v>
      </c>
      <c r="AF115" s="39"/>
      <c r="AG115" s="39"/>
      <c r="AH115" s="85"/>
      <c r="AI115" s="39"/>
      <c r="AJ115" s="39" t="s">
        <v>44</v>
      </c>
      <c r="AK115" s="39"/>
      <c r="AL115" s="39" t="s">
        <v>44</v>
      </c>
      <c r="AM115" s="39" t="s">
        <v>44</v>
      </c>
      <c r="AN115" s="39"/>
      <c r="AO115" s="39">
        <v>16</v>
      </c>
      <c r="AP115" s="85"/>
      <c r="AQ115" s="39">
        <v>8</v>
      </c>
      <c r="AR115" s="39" t="s">
        <v>44</v>
      </c>
      <c r="AS115" s="39" t="s">
        <v>44</v>
      </c>
      <c r="AT115" s="39" t="s">
        <v>44</v>
      </c>
      <c r="AU115" s="39"/>
      <c r="AV115" s="39" t="s">
        <v>44</v>
      </c>
      <c r="AW115" s="25">
        <v>38700</v>
      </c>
      <c r="AX115" s="45"/>
      <c r="AY115" s="45"/>
      <c r="AZ115" s="45">
        <f t="shared" si="9"/>
        <v>35900</v>
      </c>
      <c r="BA115" s="89">
        <v>2800</v>
      </c>
    </row>
    <row r="116" spans="1:51" s="28" customFormat="1" ht="17.25" customHeight="1">
      <c r="A116" s="1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s="28" customFormat="1" ht="17.25" customHeight="1">
      <c r="A117" s="1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s="28" customFormat="1" ht="32.25" customHeight="1">
      <c r="A118" s="17" t="s">
        <v>45</v>
      </c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110"/>
      <c r="Y118" s="129"/>
      <c r="Z118" s="129"/>
      <c r="AA118" s="129"/>
      <c r="AB118" s="129"/>
      <c r="AC118" s="129"/>
      <c r="AD118" s="130"/>
      <c r="AE118" s="130"/>
      <c r="AF118" s="130"/>
      <c r="AG118" s="130"/>
      <c r="AH118" s="130"/>
      <c r="AI118" s="129"/>
      <c r="AJ118" s="129"/>
      <c r="AK118" s="129"/>
      <c r="AL118" s="129"/>
      <c r="AM118" s="129"/>
      <c r="AN118" s="129"/>
      <c r="AO118" s="129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s="28" customFormat="1" ht="15.75">
      <c r="A119" s="18" t="s">
        <v>48</v>
      </c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110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s="28" customFormat="1" ht="15" customHeight="1">
      <c r="A120" s="18" t="s">
        <v>267</v>
      </c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110"/>
      <c r="Y120" s="130"/>
      <c r="Z120" s="130"/>
      <c r="AA120" s="130"/>
      <c r="AB120" s="130"/>
      <c r="AC120" s="130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s="28" customFormat="1" ht="15" customHeight="1">
      <c r="A121" s="18" t="s">
        <v>268</v>
      </c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110"/>
      <c r="Y121" s="130"/>
      <c r="Z121" s="130"/>
      <c r="AA121" s="130"/>
      <c r="AB121" s="130"/>
      <c r="AC121" s="130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s="28" customFormat="1" ht="15" customHeight="1">
      <c r="A122" s="19" t="s">
        <v>46</v>
      </c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110"/>
      <c r="Y122" s="130"/>
      <c r="Z122" s="130"/>
      <c r="AA122" s="130"/>
      <c r="AB122" s="130"/>
      <c r="AC122" s="130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s="28" customFormat="1" ht="15">
      <c r="A123" s="18" t="s">
        <v>47</v>
      </c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s="28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s="28" customFormat="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s="28" customFormat="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="28" customFormat="1" ht="15"/>
    <row r="128" s="28" customFormat="1" ht="15"/>
    <row r="129" s="28" customFormat="1" ht="15"/>
    <row r="130" s="28" customFormat="1" ht="15"/>
    <row r="131" s="28" customFormat="1" ht="15"/>
    <row r="132" s="28" customFormat="1" ht="15"/>
    <row r="133" s="28" customFormat="1" ht="15"/>
    <row r="134" s="28" customFormat="1" ht="15"/>
    <row r="135" s="28" customFormat="1" ht="15"/>
    <row r="136" s="28" customFormat="1" ht="15"/>
    <row r="137" s="28" customFormat="1" ht="15"/>
    <row r="138" s="28" customFormat="1" ht="15"/>
    <row r="139" s="28" customFormat="1" ht="15"/>
    <row r="140" s="28" customFormat="1" ht="15"/>
    <row r="141" s="28" customFormat="1" ht="15"/>
    <row r="142" s="28" customFormat="1" ht="15"/>
    <row r="143" s="28" customFormat="1" ht="15"/>
    <row r="144" s="28" customFormat="1" ht="15"/>
    <row r="145" s="28" customFormat="1" ht="15"/>
    <row r="146" s="28" customFormat="1" ht="15"/>
    <row r="147" s="28" customFormat="1" ht="15"/>
    <row r="148" s="28" customFormat="1" ht="15"/>
    <row r="149" s="28" customFormat="1" ht="15"/>
    <row r="150" s="28" customFormat="1" ht="15"/>
    <row r="151" s="28" customFormat="1" ht="15"/>
    <row r="152" s="28" customFormat="1" ht="15"/>
    <row r="153" s="28" customFormat="1" ht="15"/>
    <row r="154" s="28" customFormat="1" ht="15"/>
    <row r="155" s="28" customFormat="1" ht="15"/>
    <row r="156" s="28" customFormat="1" ht="15"/>
    <row r="157" s="28" customFormat="1" ht="15"/>
    <row r="158" s="28" customFormat="1" ht="15"/>
    <row r="159" s="28" customFormat="1" ht="15"/>
    <row r="160" s="28" customFormat="1" ht="15"/>
    <row r="161" s="28" customFormat="1" ht="15"/>
    <row r="162" s="28" customFormat="1" ht="15"/>
    <row r="163" s="28" customFormat="1" ht="15"/>
    <row r="164" s="28" customFormat="1" ht="15"/>
  </sheetData>
  <sheetProtection/>
  <mergeCells count="67">
    <mergeCell ref="B81:BA81"/>
    <mergeCell ref="AB52:AB63"/>
    <mergeCell ref="B82:BA82"/>
    <mergeCell ref="M95:M98"/>
    <mergeCell ref="B72:BA72"/>
    <mergeCell ref="M73:M79"/>
    <mergeCell ref="AB73:AB79"/>
    <mergeCell ref="AH73:AH79"/>
    <mergeCell ref="AP95:AP98"/>
    <mergeCell ref="AP52:AP63"/>
    <mergeCell ref="B51:BA51"/>
    <mergeCell ref="A6:B7"/>
    <mergeCell ref="AD119:AH119"/>
    <mergeCell ref="AI119:AO119"/>
    <mergeCell ref="AP101:AP104"/>
    <mergeCell ref="AP110:AP111"/>
    <mergeCell ref="B92:BA92"/>
    <mergeCell ref="B71:BA71"/>
    <mergeCell ref="AI118:AO118"/>
    <mergeCell ref="AZ6:BA7"/>
    <mergeCell ref="A1:AE1"/>
    <mergeCell ref="A4:B4"/>
    <mergeCell ref="A2:BA2"/>
    <mergeCell ref="A3:BA3"/>
    <mergeCell ref="A5:BA5"/>
    <mergeCell ref="C4:AH4"/>
    <mergeCell ref="AI4:BA4"/>
    <mergeCell ref="AB6:AB7"/>
    <mergeCell ref="AD120:AH122"/>
    <mergeCell ref="AI120:AO122"/>
    <mergeCell ref="Y118:AC118"/>
    <mergeCell ref="Y119:AC119"/>
    <mergeCell ref="Y120:AC122"/>
    <mergeCell ref="M110:M111"/>
    <mergeCell ref="AB110:AB111"/>
    <mergeCell ref="AH110:AH111"/>
    <mergeCell ref="AD118:AH118"/>
    <mergeCell ref="B9:BA9"/>
    <mergeCell ref="M101:M104"/>
    <mergeCell ref="AB101:AB104"/>
    <mergeCell ref="B100:BA100"/>
    <mergeCell ref="B99:BA99"/>
    <mergeCell ref="B30:BA30"/>
    <mergeCell ref="AH31:AH48"/>
    <mergeCell ref="AH52:AH63"/>
    <mergeCell ref="AP31:AP48"/>
    <mergeCell ref="B50:BA50"/>
    <mergeCell ref="D8:AV8"/>
    <mergeCell ref="AW6:AY7"/>
    <mergeCell ref="AH95:AH98"/>
    <mergeCell ref="AI6:AO6"/>
    <mergeCell ref="AQ6:AV6"/>
    <mergeCell ref="AH6:AH7"/>
    <mergeCell ref="AP6:AP7"/>
    <mergeCell ref="B94:BA94"/>
    <mergeCell ref="AP73:AP79"/>
    <mergeCell ref="M52:M63"/>
    <mergeCell ref="AF1:BA1"/>
    <mergeCell ref="AC6:AG6"/>
    <mergeCell ref="AH101:AH104"/>
    <mergeCell ref="B93:BA93"/>
    <mergeCell ref="AB95:AB98"/>
    <mergeCell ref="M31:M48"/>
    <mergeCell ref="AB31:AB48"/>
    <mergeCell ref="D6:L6"/>
    <mergeCell ref="N6:AA6"/>
    <mergeCell ref="M6:M7"/>
  </mergeCells>
  <conditionalFormatting sqref="N107:AA107 AC107:AG107 AI107:AO107 AQ107:AV107 C107:L107 N95:AA98 AC95:AG98 AI95:AO98 AI101:AO104 AC101:AG104 N101:AA104 C73:L74 N73:AA74 AC73:AG74 AI73:AO74 AR73:AV74 AQ73:AQ79 AI31:AO33 C31:L33 AQ31:AV33 N31:AA38 AC31:AG38 C52:L52 AQ52:AV52 N52:AA52 AC52:AG52 AI52:AO52 C55:C57 N55:AA57 AC55:AG57 AQ95:AV98 AQ101:AV104 C95:L98 C101:L104">
    <cfRule type="cellIs" priority="423" dxfId="0" operator="equal">
      <formula>0</formula>
    </cfRule>
  </conditionalFormatting>
  <conditionalFormatting sqref="AC110:AG111 AQ110:AV111 AI110:AO111 C110:L111 N110:AA111">
    <cfRule type="cellIs" priority="417" dxfId="0" operator="equal">
      <formula>0</formula>
    </cfRule>
  </conditionalFormatting>
  <conditionalFormatting sqref="C35:D35 C34 F35:L35 AN35:AO35 AI35:AL35 AQ35:AV35 F38:L38 C38:D38 C36:C37 AI38:AL38 AN38:AO38 AQ38:AV38 C44:D44 C42:C43 F44:L44 AN44:AO44 AI44:AL44 AQ44:AV44 C59 AR59:AV59 AQ62:AQ64 AR62:AV63 C62:C63 AQ67 C76:C77 C79 AQ40:AV41 AN40:AO41 AI40:AL41 C40:D41 F40:L41 AQ55:AV55 F46:L48 C46:D48 C45 N40:AA48 AC40:AG48 AI46:AL48 AN46:AO48 AR46:AV48 AQ46:AQ49 AR56:AV57 AQ56:AQ59 AQ69:AQ70">
    <cfRule type="cellIs" priority="415" dxfId="0" operator="equal">
      <formula>0</formula>
    </cfRule>
  </conditionalFormatting>
  <conditionalFormatting sqref="AR64:AV64 C64 C67:C70 AR67:AV67 AR69:AV70">
    <cfRule type="cellIs" priority="414" dxfId="0" operator="equal">
      <formula>0</formula>
    </cfRule>
  </conditionalFormatting>
  <conditionalFormatting sqref="AC49:AG49 AI49:AL49 AR49:AV49 N49:AA49 D49 F49:L49 AN49:AO49">
    <cfRule type="cellIs" priority="413" dxfId="0" operator="equal">
      <formula>0</formula>
    </cfRule>
  </conditionalFormatting>
  <conditionalFormatting sqref="E35 E38 E44 E40:E41 E46:E48">
    <cfRule type="cellIs" priority="412" dxfId="0" operator="equal">
      <formula>0</formula>
    </cfRule>
  </conditionalFormatting>
  <conditionalFormatting sqref="E49">
    <cfRule type="cellIs" priority="411" dxfId="0" operator="equal">
      <formula>0</formula>
    </cfRule>
  </conditionalFormatting>
  <conditionalFormatting sqref="AM35 AM38 AM44 AM40:AM41 AM46:AM48">
    <cfRule type="cellIs" priority="410" dxfId="0" operator="equal">
      <formula>0</formula>
    </cfRule>
  </conditionalFormatting>
  <conditionalFormatting sqref="AM49">
    <cfRule type="cellIs" priority="409" dxfId="0" operator="equal">
      <formula>0</formula>
    </cfRule>
  </conditionalFormatting>
  <conditionalFormatting sqref="F59:L59 D59 D62:D64 F62:L64 F67:L67 D67 D55:D57 F55:L57 D69:D70 F69:L70">
    <cfRule type="cellIs" priority="408" dxfId="0" operator="equal">
      <formula>0</formula>
    </cfRule>
  </conditionalFormatting>
  <conditionalFormatting sqref="E59 E62:E64 E67 E55:E57 E69:E70">
    <cfRule type="cellIs" priority="407" dxfId="0" operator="equal">
      <formula>0</formula>
    </cfRule>
  </conditionalFormatting>
  <conditionalFormatting sqref="N59:AA59 N62:AA64 N67:AA70">
    <cfRule type="cellIs" priority="406" dxfId="0" operator="equal">
      <formula>0</formula>
    </cfRule>
  </conditionalFormatting>
  <conditionalFormatting sqref="AC59:AG59 AC62:AG64 AC67:AG70">
    <cfRule type="cellIs" priority="405" dxfId="0" operator="equal">
      <formula>0</formula>
    </cfRule>
  </conditionalFormatting>
  <conditionalFormatting sqref="AN59:AO59 AI59:AL59 AI62:AL64 AN62:AO64 AN67:AO67 AI67:AL67 AI55:AL57 AN55:AO57 AI69:AL70 AN69:AO70">
    <cfRule type="cellIs" priority="404" dxfId="0" operator="equal">
      <formula>0</formula>
    </cfRule>
  </conditionalFormatting>
  <conditionalFormatting sqref="AM59 AM62:AM64 AM67 AM55:AM57 AM69:AM70">
    <cfRule type="cellIs" priority="403" dxfId="0" operator="equal">
      <formula>0</formula>
    </cfRule>
  </conditionalFormatting>
  <conditionalFormatting sqref="D76:D77 F76:L77 F79:L79 D79">
    <cfRule type="cellIs" priority="402" dxfId="0" operator="equal">
      <formula>0</formula>
    </cfRule>
  </conditionalFormatting>
  <conditionalFormatting sqref="E76:E77 E79">
    <cfRule type="cellIs" priority="401" dxfId="0" operator="equal">
      <formula>0</formula>
    </cfRule>
  </conditionalFormatting>
  <conditionalFormatting sqref="N76:AA77 N79:AA79">
    <cfRule type="cellIs" priority="400" dxfId="0" operator="equal">
      <formula>0</formula>
    </cfRule>
  </conditionalFormatting>
  <conditionalFormatting sqref="AC76:AG77 AC79:AG79">
    <cfRule type="cellIs" priority="399" dxfId="0" operator="equal">
      <formula>0</formula>
    </cfRule>
  </conditionalFormatting>
  <conditionalFormatting sqref="AI76:AL77 AN76:AO77 AN79:AO79 AI79:AL79">
    <cfRule type="cellIs" priority="398" dxfId="0" operator="equal">
      <formula>0</formula>
    </cfRule>
  </conditionalFormatting>
  <conditionalFormatting sqref="AM76:AM77 AM79">
    <cfRule type="cellIs" priority="397" dxfId="0" operator="equal">
      <formula>0</formula>
    </cfRule>
  </conditionalFormatting>
  <conditionalFormatting sqref="AR76:AV77">
    <cfRule type="cellIs" priority="396" dxfId="0" operator="equal">
      <formula>0</formula>
    </cfRule>
  </conditionalFormatting>
  <conditionalFormatting sqref="AR79:AV79">
    <cfRule type="cellIs" priority="395" dxfId="0" operator="equal">
      <formula>0</formula>
    </cfRule>
  </conditionalFormatting>
  <conditionalFormatting sqref="C49">
    <cfRule type="cellIs" priority="394" dxfId="0" operator="equal">
      <formula>0</formula>
    </cfRule>
  </conditionalFormatting>
  <conditionalFormatting sqref="F34:L34 D34">
    <cfRule type="cellIs" priority="393" dxfId="0" operator="equal">
      <formula>0</formula>
    </cfRule>
  </conditionalFormatting>
  <conditionalFormatting sqref="E34">
    <cfRule type="cellIs" priority="392" dxfId="0" operator="equal">
      <formula>0</formula>
    </cfRule>
  </conditionalFormatting>
  <conditionalFormatting sqref="AI34:AL34 AN34:AO34">
    <cfRule type="cellIs" priority="391" dxfId="0" operator="equal">
      <formula>0</formula>
    </cfRule>
  </conditionalFormatting>
  <conditionalFormatting sqref="AM34">
    <cfRule type="cellIs" priority="390" dxfId="0" operator="equal">
      <formula>0</formula>
    </cfRule>
  </conditionalFormatting>
  <conditionalFormatting sqref="AQ34:AV34">
    <cfRule type="cellIs" priority="389" dxfId="0" operator="equal">
      <formula>0</formula>
    </cfRule>
  </conditionalFormatting>
  <conditionalFormatting sqref="D36 F36:L36">
    <cfRule type="cellIs" priority="388" dxfId="0" operator="equal">
      <formula>0</formula>
    </cfRule>
  </conditionalFormatting>
  <conditionalFormatting sqref="E36">
    <cfRule type="cellIs" priority="387" dxfId="0" operator="equal">
      <formula>0</formula>
    </cfRule>
  </conditionalFormatting>
  <conditionalFormatting sqref="AN36:AO36 AI36:AL36">
    <cfRule type="cellIs" priority="386" dxfId="0" operator="equal">
      <formula>0</formula>
    </cfRule>
  </conditionalFormatting>
  <conditionalFormatting sqref="AM36">
    <cfRule type="cellIs" priority="385" dxfId="0" operator="equal">
      <formula>0</formula>
    </cfRule>
  </conditionalFormatting>
  <conditionalFormatting sqref="AQ36:AV37">
    <cfRule type="cellIs" priority="384" dxfId="0" operator="equal">
      <formula>0</formula>
    </cfRule>
  </conditionalFormatting>
  <conditionalFormatting sqref="D42:D43 F42:L43">
    <cfRule type="cellIs" priority="383" dxfId="0" operator="equal">
      <formula>0</formula>
    </cfRule>
  </conditionalFormatting>
  <conditionalFormatting sqref="E42:E43">
    <cfRule type="cellIs" priority="382" dxfId="0" operator="equal">
      <formula>0</formula>
    </cfRule>
  </conditionalFormatting>
  <conditionalFormatting sqref="AN42:AO43 AI42:AL43">
    <cfRule type="cellIs" priority="381" dxfId="0" operator="equal">
      <formula>0</formula>
    </cfRule>
  </conditionalFormatting>
  <conditionalFormatting sqref="AM42:AM43">
    <cfRule type="cellIs" priority="380" dxfId="0" operator="equal">
      <formula>0</formula>
    </cfRule>
  </conditionalFormatting>
  <conditionalFormatting sqref="AQ42:AV43">
    <cfRule type="cellIs" priority="379" dxfId="0" operator="equal">
      <formula>0</formula>
    </cfRule>
  </conditionalFormatting>
  <conditionalFormatting sqref="C58 AC58:AG58 N58:AA58">
    <cfRule type="cellIs" priority="378" dxfId="0" operator="equal">
      <formula>0</formula>
    </cfRule>
  </conditionalFormatting>
  <conditionalFormatting sqref="F58:L58 D58">
    <cfRule type="cellIs" priority="377" dxfId="0" operator="equal">
      <formula>0</formula>
    </cfRule>
  </conditionalFormatting>
  <conditionalFormatting sqref="E58">
    <cfRule type="cellIs" priority="376" dxfId="0" operator="equal">
      <formula>0</formula>
    </cfRule>
  </conditionalFormatting>
  <conditionalFormatting sqref="AI58:AL58 AN58:AO58">
    <cfRule type="cellIs" priority="375" dxfId="0" operator="equal">
      <formula>0</formula>
    </cfRule>
  </conditionalFormatting>
  <conditionalFormatting sqref="AM58">
    <cfRule type="cellIs" priority="374" dxfId="0" operator="equal">
      <formula>0</formula>
    </cfRule>
  </conditionalFormatting>
  <conditionalFormatting sqref="AR58:AV58">
    <cfRule type="cellIs" priority="373" dxfId="0" operator="equal">
      <formula>0</formula>
    </cfRule>
  </conditionalFormatting>
  <conditionalFormatting sqref="C60:C61 N60:AA61 AC60:AG61">
    <cfRule type="cellIs" priority="372" dxfId="0" operator="equal">
      <formula>0</formula>
    </cfRule>
  </conditionalFormatting>
  <conditionalFormatting sqref="D60 F60:L60">
    <cfRule type="cellIs" priority="371" dxfId="0" operator="equal">
      <formula>0</formula>
    </cfRule>
  </conditionalFormatting>
  <conditionalFormatting sqref="E60">
    <cfRule type="cellIs" priority="370" dxfId="0" operator="equal">
      <formula>0</formula>
    </cfRule>
  </conditionalFormatting>
  <conditionalFormatting sqref="AN60:AO60 AI60:AL60">
    <cfRule type="cellIs" priority="369" dxfId="0" operator="equal">
      <formula>0</formula>
    </cfRule>
  </conditionalFormatting>
  <conditionalFormatting sqref="AM60">
    <cfRule type="cellIs" priority="368" dxfId="0" operator="equal">
      <formula>0</formula>
    </cfRule>
  </conditionalFormatting>
  <conditionalFormatting sqref="AQ60:AV61">
    <cfRule type="cellIs" priority="367" dxfId="0" operator="equal">
      <formula>0</formula>
    </cfRule>
  </conditionalFormatting>
  <conditionalFormatting sqref="C65:C66 AC65:AG66 N65:AA66">
    <cfRule type="cellIs" priority="366" dxfId="0" operator="equal">
      <formula>0</formula>
    </cfRule>
  </conditionalFormatting>
  <conditionalFormatting sqref="D65:D66 F65:L66">
    <cfRule type="cellIs" priority="365" dxfId="0" operator="equal">
      <formula>0</formula>
    </cfRule>
  </conditionalFormatting>
  <conditionalFormatting sqref="E65:E66">
    <cfRule type="cellIs" priority="364" dxfId="0" operator="equal">
      <formula>0</formula>
    </cfRule>
  </conditionalFormatting>
  <conditionalFormatting sqref="AN65:AO66 AI65:AL66">
    <cfRule type="cellIs" priority="363" dxfId="0" operator="equal">
      <formula>0</formula>
    </cfRule>
  </conditionalFormatting>
  <conditionalFormatting sqref="AM65:AM66">
    <cfRule type="cellIs" priority="362" dxfId="0" operator="equal">
      <formula>0</formula>
    </cfRule>
  </conditionalFormatting>
  <conditionalFormatting sqref="AQ65:AV66">
    <cfRule type="cellIs" priority="361" dxfId="0" operator="equal">
      <formula>0</formula>
    </cfRule>
  </conditionalFormatting>
  <conditionalFormatting sqref="C75 AC75:AG75 N75:AA75">
    <cfRule type="cellIs" priority="360" dxfId="0" operator="equal">
      <formula>0</formula>
    </cfRule>
  </conditionalFormatting>
  <conditionalFormatting sqref="F75:L75 D75">
    <cfRule type="cellIs" priority="359" dxfId="0" operator="equal">
      <formula>0</formula>
    </cfRule>
  </conditionalFormatting>
  <conditionalFormatting sqref="E75">
    <cfRule type="cellIs" priority="358" dxfId="0" operator="equal">
      <formula>0</formula>
    </cfRule>
  </conditionalFormatting>
  <conditionalFormatting sqref="AI75:AL75 AN75:AO75">
    <cfRule type="cellIs" priority="357" dxfId="0" operator="equal">
      <formula>0</formula>
    </cfRule>
  </conditionalFormatting>
  <conditionalFormatting sqref="AM75">
    <cfRule type="cellIs" priority="356" dxfId="0" operator="equal">
      <formula>0</formula>
    </cfRule>
  </conditionalFormatting>
  <conditionalFormatting sqref="AR75:AV75">
    <cfRule type="cellIs" priority="355" dxfId="0" operator="equal">
      <formula>0</formula>
    </cfRule>
  </conditionalFormatting>
  <conditionalFormatting sqref="C78 AC78:AG78 N78:AA78">
    <cfRule type="cellIs" priority="348" dxfId="0" operator="equal">
      <formula>0</formula>
    </cfRule>
  </conditionalFormatting>
  <conditionalFormatting sqref="D78 F78:L78">
    <cfRule type="cellIs" priority="347" dxfId="0" operator="equal">
      <formula>0</formula>
    </cfRule>
  </conditionalFormatting>
  <conditionalFormatting sqref="E78">
    <cfRule type="cellIs" priority="346" dxfId="0" operator="equal">
      <formula>0</formula>
    </cfRule>
  </conditionalFormatting>
  <conditionalFormatting sqref="AN78:AO78 AI78:AL78">
    <cfRule type="cellIs" priority="345" dxfId="0" operator="equal">
      <formula>0</formula>
    </cfRule>
  </conditionalFormatting>
  <conditionalFormatting sqref="AM78">
    <cfRule type="cellIs" priority="344" dxfId="0" operator="equal">
      <formula>0</formula>
    </cfRule>
  </conditionalFormatting>
  <conditionalFormatting sqref="AR78:AV78">
    <cfRule type="cellIs" priority="343" dxfId="0" operator="equal">
      <formula>0</formula>
    </cfRule>
  </conditionalFormatting>
  <conditionalFormatting sqref="AI11:AL13 F11:L11 AQ11:AV13 C11:D11 AC11:AG13 C12:C13 G12:L13 N11:AA13 AN11:AO13 AN15:AO18 N15:AA18 G15:L18 C15:C18 AC15:AG18 AQ15:AV18 AI15:AL18">
    <cfRule type="cellIs" priority="330" dxfId="0" operator="equal">
      <formula>0</formula>
    </cfRule>
  </conditionalFormatting>
  <conditionalFormatting sqref="E11">
    <cfRule type="cellIs" priority="329" dxfId="0" operator="equal">
      <formula>0</formula>
    </cfRule>
  </conditionalFormatting>
  <conditionalFormatting sqref="AM11:AM13 AM15:AM18">
    <cfRule type="cellIs" priority="328" dxfId="0" operator="equal">
      <formula>0</formula>
    </cfRule>
  </conditionalFormatting>
  <conditionalFormatting sqref="D12:F13 D15:F18">
    <cfRule type="cellIs" priority="327" dxfId="0" operator="equal">
      <formula>0</formula>
    </cfRule>
  </conditionalFormatting>
  <conditionalFormatting sqref="AI21:AL23 F21:L21 AQ21:AV23 C21:D21 AC21:AG23 C22:C23 G22:L23 N21:AA23 AN21:AO23 AN25:AO28 G25:L28 C25:C28 AC25:AG28 AQ25:AV28 AI25:AL28 N25:AA28">
    <cfRule type="cellIs" priority="326" dxfId="0" operator="equal">
      <formula>0</formula>
    </cfRule>
  </conditionalFormatting>
  <conditionalFormatting sqref="E21">
    <cfRule type="cellIs" priority="325" dxfId="0" operator="equal">
      <formula>0</formula>
    </cfRule>
  </conditionalFormatting>
  <conditionalFormatting sqref="AM21:AM23 AM25:AM28">
    <cfRule type="cellIs" priority="324" dxfId="0" operator="equal">
      <formula>0</formula>
    </cfRule>
  </conditionalFormatting>
  <conditionalFormatting sqref="D22:F23 D25:F28">
    <cfRule type="cellIs" priority="323" dxfId="0" operator="equal">
      <formula>0</formula>
    </cfRule>
  </conditionalFormatting>
  <conditionalFormatting sqref="AQ53:AV53 C53">
    <cfRule type="cellIs" priority="319" dxfId="0" operator="equal">
      <formula>0</formula>
    </cfRule>
  </conditionalFormatting>
  <conditionalFormatting sqref="F53:L53 D53">
    <cfRule type="cellIs" priority="318" dxfId="0" operator="equal">
      <formula>0</formula>
    </cfRule>
  </conditionalFormatting>
  <conditionalFormatting sqref="E53">
    <cfRule type="cellIs" priority="317" dxfId="0" operator="equal">
      <formula>0</formula>
    </cfRule>
  </conditionalFormatting>
  <conditionalFormatting sqref="N53:AA53">
    <cfRule type="cellIs" priority="316" dxfId="0" operator="equal">
      <formula>0</formula>
    </cfRule>
  </conditionalFormatting>
  <conditionalFormatting sqref="AC53:AG53">
    <cfRule type="cellIs" priority="315" dxfId="0" operator="equal">
      <formula>0</formula>
    </cfRule>
  </conditionalFormatting>
  <conditionalFormatting sqref="AN53:AO53 AI53:AL53">
    <cfRule type="cellIs" priority="314" dxfId="0" operator="equal">
      <formula>0</formula>
    </cfRule>
  </conditionalFormatting>
  <conditionalFormatting sqref="AM53">
    <cfRule type="cellIs" priority="313" dxfId="0" operator="equal">
      <formula>0</formula>
    </cfRule>
  </conditionalFormatting>
  <conditionalFormatting sqref="F39:L39 C39:D39 AI39:AL39 AN39:AO39 AQ39:AV39 AC39:AG39 N39:AA39">
    <cfRule type="cellIs" priority="312" dxfId="0" operator="equal">
      <formula>0</formula>
    </cfRule>
  </conditionalFormatting>
  <conditionalFormatting sqref="E39">
    <cfRule type="cellIs" priority="311" dxfId="0" operator="equal">
      <formula>0</formula>
    </cfRule>
  </conditionalFormatting>
  <conditionalFormatting sqref="AM39">
    <cfRule type="cellIs" priority="310" dxfId="0" operator="equal">
      <formula>0</formula>
    </cfRule>
  </conditionalFormatting>
  <conditionalFormatting sqref="AI14:AL14 AQ14:AV14 AC14:AG14 C14 G14:L14 N14:AA14 AN14:AO14">
    <cfRule type="cellIs" priority="309" dxfId="0" operator="equal">
      <formula>0</formula>
    </cfRule>
  </conditionalFormatting>
  <conditionalFormatting sqref="AM14">
    <cfRule type="cellIs" priority="308" dxfId="0" operator="equal">
      <formula>0</formula>
    </cfRule>
  </conditionalFormatting>
  <conditionalFormatting sqref="D14:F14">
    <cfRule type="cellIs" priority="307" dxfId="0" operator="equal">
      <formula>0</formula>
    </cfRule>
  </conditionalFormatting>
  <conditionalFormatting sqref="AI24:AL24 AQ24:AV24 AC24:AG24 C24 G24:L24 N24:AA24 AN24:AO24">
    <cfRule type="cellIs" priority="306" dxfId="0" operator="equal">
      <formula>0</formula>
    </cfRule>
  </conditionalFormatting>
  <conditionalFormatting sqref="AM24">
    <cfRule type="cellIs" priority="305" dxfId="0" operator="equal">
      <formula>0</formula>
    </cfRule>
  </conditionalFormatting>
  <conditionalFormatting sqref="D24:F24">
    <cfRule type="cellIs" priority="304" dxfId="0" operator="equal">
      <formula>0</formula>
    </cfRule>
  </conditionalFormatting>
  <conditionalFormatting sqref="AC112:AG112 AQ112:AV112 AI112:AO112 C112:L112 N112:AA112">
    <cfRule type="cellIs" priority="300" dxfId="0" operator="equal">
      <formula>0</formula>
    </cfRule>
  </conditionalFormatting>
  <conditionalFormatting sqref="AC113:AG113 AQ113:AV113 AI113:AO113 C113:L113 N113:AA113">
    <cfRule type="cellIs" priority="299" dxfId="0" operator="equal">
      <formula>0</formula>
    </cfRule>
  </conditionalFormatting>
  <conditionalFormatting sqref="AC114:AG114 AQ114:AV114 AI114:AO114 C114:L114 N114:AA114">
    <cfRule type="cellIs" priority="298" dxfId="0" operator="equal">
      <formula>0</formula>
    </cfRule>
  </conditionalFormatting>
  <conditionalFormatting sqref="AC115:AG115 AQ115:AV115 AI115:AO115 C115:L115 N115:AA115">
    <cfRule type="cellIs" priority="297" dxfId="0" operator="equal">
      <formula>0</formula>
    </cfRule>
  </conditionalFormatting>
  <conditionalFormatting sqref="C80">
    <cfRule type="cellIs" priority="292" dxfId="0" operator="equal">
      <formula>0</formula>
    </cfRule>
  </conditionalFormatting>
  <conditionalFormatting sqref="E37">
    <cfRule type="cellIs" priority="283" dxfId="0" operator="equal">
      <formula>0</formula>
    </cfRule>
  </conditionalFormatting>
  <conditionalFormatting sqref="AN37:AO37 AI37:AL37">
    <cfRule type="cellIs" priority="282" dxfId="0" operator="equal">
      <formula>0</formula>
    </cfRule>
  </conditionalFormatting>
  <conditionalFormatting sqref="D37 F37:L37">
    <cfRule type="cellIs" priority="284" dxfId="0" operator="equal">
      <formula>0</formula>
    </cfRule>
  </conditionalFormatting>
  <conditionalFormatting sqref="AM37">
    <cfRule type="cellIs" priority="281" dxfId="0" operator="equal">
      <formula>0</formula>
    </cfRule>
  </conditionalFormatting>
  <conditionalFormatting sqref="D45 F45:L45">
    <cfRule type="cellIs" priority="280" dxfId="0" operator="equal">
      <formula>0</formula>
    </cfRule>
  </conditionalFormatting>
  <conditionalFormatting sqref="E45">
    <cfRule type="cellIs" priority="279" dxfId="0" operator="equal">
      <formula>0</formula>
    </cfRule>
  </conditionalFormatting>
  <conditionalFormatting sqref="AN45:AO45 AI45:AL45">
    <cfRule type="cellIs" priority="278" dxfId="0" operator="equal">
      <formula>0</formula>
    </cfRule>
  </conditionalFormatting>
  <conditionalFormatting sqref="AM45">
    <cfRule type="cellIs" priority="277" dxfId="0" operator="equal">
      <formula>0</formula>
    </cfRule>
  </conditionalFormatting>
  <conditionalFormatting sqref="AQ45:AV45">
    <cfRule type="cellIs" priority="276" dxfId="0" operator="equal">
      <formula>0</formula>
    </cfRule>
  </conditionalFormatting>
  <conditionalFormatting sqref="F80:L80 D80">
    <cfRule type="cellIs" priority="275" dxfId="0" operator="equal">
      <formula>0</formula>
    </cfRule>
  </conditionalFormatting>
  <conditionalFormatting sqref="E80">
    <cfRule type="cellIs" priority="274" dxfId="0" operator="equal">
      <formula>0</formula>
    </cfRule>
  </conditionalFormatting>
  <conditionalFormatting sqref="AR80:AV80">
    <cfRule type="cellIs" priority="268" dxfId="0" operator="equal">
      <formula>0</formula>
    </cfRule>
  </conditionalFormatting>
  <conditionalFormatting sqref="N80:AA80">
    <cfRule type="cellIs" priority="273" dxfId="0" operator="equal">
      <formula>0</formula>
    </cfRule>
  </conditionalFormatting>
  <conditionalFormatting sqref="AC80:AG80">
    <cfRule type="cellIs" priority="272" dxfId="0" operator="equal">
      <formula>0</formula>
    </cfRule>
  </conditionalFormatting>
  <conditionalFormatting sqref="AN80:AO80 AI80:AL80">
    <cfRule type="cellIs" priority="271" dxfId="0" operator="equal">
      <formula>0</formula>
    </cfRule>
  </conditionalFormatting>
  <conditionalFormatting sqref="AM80">
    <cfRule type="cellIs" priority="270" dxfId="0" operator="equal">
      <formula>0</formula>
    </cfRule>
  </conditionalFormatting>
  <conditionalFormatting sqref="AQ80">
    <cfRule type="cellIs" priority="269" dxfId="0" operator="equal">
      <formula>0</formula>
    </cfRule>
  </conditionalFormatting>
  <conditionalFormatting sqref="D61 F61:L61">
    <cfRule type="cellIs" priority="262" dxfId="0" operator="equal">
      <formula>0</formula>
    </cfRule>
  </conditionalFormatting>
  <conditionalFormatting sqref="E61">
    <cfRule type="cellIs" priority="261" dxfId="0" operator="equal">
      <formula>0</formula>
    </cfRule>
  </conditionalFormatting>
  <conditionalFormatting sqref="AN61:AO61 AI61:AL61">
    <cfRule type="cellIs" priority="260" dxfId="0" operator="equal">
      <formula>0</formula>
    </cfRule>
  </conditionalFormatting>
  <conditionalFormatting sqref="AM61">
    <cfRule type="cellIs" priority="259" dxfId="0" operator="equal">
      <formula>0</formula>
    </cfRule>
  </conditionalFormatting>
  <conditionalFormatting sqref="F68:L68 D68">
    <cfRule type="cellIs" priority="258" dxfId="0" operator="equal">
      <formula>0</formula>
    </cfRule>
  </conditionalFormatting>
  <conditionalFormatting sqref="E68">
    <cfRule type="cellIs" priority="257" dxfId="0" operator="equal">
      <formula>0</formula>
    </cfRule>
  </conditionalFormatting>
  <conditionalFormatting sqref="AN68:AO68 AI68:AL68">
    <cfRule type="cellIs" priority="256" dxfId="0" operator="equal">
      <formula>0</formula>
    </cfRule>
  </conditionalFormatting>
  <conditionalFormatting sqref="AM68">
    <cfRule type="cellIs" priority="255" dxfId="0" operator="equal">
      <formula>0</formula>
    </cfRule>
  </conditionalFormatting>
  <conditionalFormatting sqref="AQ68">
    <cfRule type="cellIs" priority="254" dxfId="0" operator="equal">
      <formula>0</formula>
    </cfRule>
  </conditionalFormatting>
  <conditionalFormatting sqref="AR68:AV68">
    <cfRule type="cellIs" priority="253" dxfId="0" operator="equal">
      <formula>0</formula>
    </cfRule>
  </conditionalFormatting>
  <conditionalFormatting sqref="C54">
    <cfRule type="cellIs" priority="252" dxfId="0" operator="equal">
      <formula>0</formula>
    </cfRule>
  </conditionalFormatting>
  <conditionalFormatting sqref="N54:AA54">
    <cfRule type="cellIs" priority="251" dxfId="0" operator="equal">
      <formula>0</formula>
    </cfRule>
  </conditionalFormatting>
  <conditionalFormatting sqref="AC54:AG54">
    <cfRule type="cellIs" priority="250" dxfId="0" operator="equal">
      <formula>0</formula>
    </cfRule>
  </conditionalFormatting>
  <conditionalFormatting sqref="D54 F54:L54">
    <cfRule type="cellIs" priority="249" dxfId="0" operator="equal">
      <formula>0</formula>
    </cfRule>
  </conditionalFormatting>
  <conditionalFormatting sqref="E54">
    <cfRule type="cellIs" priority="248" dxfId="0" operator="equal">
      <formula>0</formula>
    </cfRule>
  </conditionalFormatting>
  <conditionalFormatting sqref="AI54:AL54 AN54:AO54">
    <cfRule type="cellIs" priority="247" dxfId="0" operator="equal">
      <formula>0</formula>
    </cfRule>
  </conditionalFormatting>
  <conditionalFormatting sqref="AM54">
    <cfRule type="cellIs" priority="246" dxfId="0" operator="equal">
      <formula>0</formula>
    </cfRule>
  </conditionalFormatting>
  <conditionalFormatting sqref="AQ54:AV54">
    <cfRule type="cellIs" priority="245" dxfId="0" operator="equal">
      <formula>0</formula>
    </cfRule>
  </conditionalFormatting>
  <conditionalFormatting sqref="C83:C84 C86:C87 C89 C91">
    <cfRule type="cellIs" priority="244" dxfId="0" operator="equal">
      <formula>0</formula>
    </cfRule>
  </conditionalFormatting>
  <conditionalFormatting sqref="G83 K83">
    <cfRule type="cellIs" priority="243" dxfId="0" operator="equal">
      <formula>0</formula>
    </cfRule>
  </conditionalFormatting>
  <conditionalFormatting sqref="H85">
    <cfRule type="cellIs" priority="214" dxfId="0" operator="equal">
      <formula>0</formula>
    </cfRule>
  </conditionalFormatting>
  <conditionalFormatting sqref="AT83:AU83">
    <cfRule type="cellIs" priority="236" dxfId="0" operator="equal">
      <formula>0</formula>
    </cfRule>
  </conditionalFormatting>
  <conditionalFormatting sqref="O83:T83 V83 X83:AA83">
    <cfRule type="cellIs" priority="241" dxfId="0" operator="equal">
      <formula>0</formula>
    </cfRule>
  </conditionalFormatting>
  <conditionalFormatting sqref="AC83 AE83:AF83">
    <cfRule type="cellIs" priority="240" dxfId="0" operator="equal">
      <formula>0</formula>
    </cfRule>
  </conditionalFormatting>
  <conditionalFormatting sqref="AN83:AO83 AI83 AK83:AL83">
    <cfRule type="cellIs" priority="239" dxfId="0" operator="equal">
      <formula>0</formula>
    </cfRule>
  </conditionalFormatting>
  <conditionalFormatting sqref="AM83">
    <cfRule type="cellIs" priority="238" dxfId="0" operator="equal">
      <formula>0</formula>
    </cfRule>
  </conditionalFormatting>
  <conditionalFormatting sqref="AQ83">
    <cfRule type="cellIs" priority="237" dxfId="0" operator="equal">
      <formula>0</formula>
    </cfRule>
  </conditionalFormatting>
  <conditionalFormatting sqref="D83">
    <cfRule type="cellIs" priority="235" dxfId="0" operator="equal">
      <formula>0</formula>
    </cfRule>
  </conditionalFormatting>
  <conditionalFormatting sqref="E83">
    <cfRule type="cellIs" priority="234" dxfId="0" operator="equal">
      <formula>0</formula>
    </cfRule>
  </conditionalFormatting>
  <conditionalFormatting sqref="F83">
    <cfRule type="cellIs" priority="233" dxfId="0" operator="equal">
      <formula>0</formula>
    </cfRule>
  </conditionalFormatting>
  <conditionalFormatting sqref="H83">
    <cfRule type="cellIs" priority="232" dxfId="0" operator="equal">
      <formula>0</formula>
    </cfRule>
  </conditionalFormatting>
  <conditionalFormatting sqref="I83">
    <cfRule type="cellIs" priority="231" dxfId="0" operator="equal">
      <formula>0</formula>
    </cfRule>
  </conditionalFormatting>
  <conditionalFormatting sqref="J83">
    <cfRule type="cellIs" priority="230" dxfId="0" operator="equal">
      <formula>0</formula>
    </cfRule>
  </conditionalFormatting>
  <conditionalFormatting sqref="L83">
    <cfRule type="cellIs" priority="229" dxfId="0" operator="equal">
      <formula>0</formula>
    </cfRule>
  </conditionalFormatting>
  <conditionalFormatting sqref="N83">
    <cfRule type="cellIs" priority="228" dxfId="0" operator="equal">
      <formula>0</formula>
    </cfRule>
  </conditionalFormatting>
  <conditionalFormatting sqref="U83">
    <cfRule type="cellIs" priority="227" dxfId="0" operator="equal">
      <formula>0</formula>
    </cfRule>
  </conditionalFormatting>
  <conditionalFormatting sqref="W83">
    <cfRule type="cellIs" priority="226" dxfId="0" operator="equal">
      <formula>0</formula>
    </cfRule>
  </conditionalFormatting>
  <conditionalFormatting sqref="AD83">
    <cfRule type="cellIs" priority="225" dxfId="0" operator="equal">
      <formula>0</formula>
    </cfRule>
  </conditionalFormatting>
  <conditionalFormatting sqref="AG83">
    <cfRule type="cellIs" priority="224" dxfId="0" operator="equal">
      <formula>0</formula>
    </cfRule>
  </conditionalFormatting>
  <conditionalFormatting sqref="AJ83">
    <cfRule type="cellIs" priority="223" dxfId="0" operator="equal">
      <formula>0</formula>
    </cfRule>
  </conditionalFormatting>
  <conditionalFormatting sqref="AR83">
    <cfRule type="cellIs" priority="222" dxfId="0" operator="equal">
      <formula>0</formula>
    </cfRule>
  </conditionalFormatting>
  <conditionalFormatting sqref="AS83">
    <cfRule type="cellIs" priority="221" dxfId="0" operator="equal">
      <formula>0</formula>
    </cfRule>
  </conditionalFormatting>
  <conditionalFormatting sqref="AV83">
    <cfRule type="cellIs" priority="220" dxfId="0" operator="equal">
      <formula>0</formula>
    </cfRule>
  </conditionalFormatting>
  <conditionalFormatting sqref="C85">
    <cfRule type="cellIs" priority="219" dxfId="0" operator="equal">
      <formula>0</formula>
    </cfRule>
  </conditionalFormatting>
  <conditionalFormatting sqref="G85 K85">
    <cfRule type="cellIs" priority="218" dxfId="0" operator="equal">
      <formula>0</formula>
    </cfRule>
  </conditionalFormatting>
  <conditionalFormatting sqref="D85">
    <cfRule type="cellIs" priority="217" dxfId="0" operator="equal">
      <formula>0</formula>
    </cfRule>
  </conditionalFormatting>
  <conditionalFormatting sqref="E85">
    <cfRule type="cellIs" priority="216" dxfId="0" operator="equal">
      <formula>0</formula>
    </cfRule>
  </conditionalFormatting>
  <conditionalFormatting sqref="F85">
    <cfRule type="cellIs" priority="215" dxfId="0" operator="equal">
      <formula>0</formula>
    </cfRule>
  </conditionalFormatting>
  <conditionalFormatting sqref="I85">
    <cfRule type="cellIs" priority="213" dxfId="0" operator="equal">
      <formula>0</formula>
    </cfRule>
  </conditionalFormatting>
  <conditionalFormatting sqref="J85">
    <cfRule type="cellIs" priority="212" dxfId="0" operator="equal">
      <formula>0</formula>
    </cfRule>
  </conditionalFormatting>
  <conditionalFormatting sqref="L85">
    <cfRule type="cellIs" priority="211" dxfId="0" operator="equal">
      <formula>0</formula>
    </cfRule>
  </conditionalFormatting>
  <conditionalFormatting sqref="O85:T85 V85 X85:AA85">
    <cfRule type="cellIs" priority="210" dxfId="0" operator="equal">
      <formula>0</formula>
    </cfRule>
  </conditionalFormatting>
  <conditionalFormatting sqref="N85">
    <cfRule type="cellIs" priority="209" dxfId="0" operator="equal">
      <formula>0</formula>
    </cfRule>
  </conditionalFormatting>
  <conditionalFormatting sqref="U85">
    <cfRule type="cellIs" priority="208" dxfId="0" operator="equal">
      <formula>0</formula>
    </cfRule>
  </conditionalFormatting>
  <conditionalFormatting sqref="W85">
    <cfRule type="cellIs" priority="207" dxfId="0" operator="equal">
      <formula>0</formula>
    </cfRule>
  </conditionalFormatting>
  <conditionalFormatting sqref="AC85 AE85:AF85">
    <cfRule type="cellIs" priority="206" dxfId="0" operator="equal">
      <formula>0</formula>
    </cfRule>
  </conditionalFormatting>
  <conditionalFormatting sqref="AD85">
    <cfRule type="cellIs" priority="205" dxfId="0" operator="equal">
      <formula>0</formula>
    </cfRule>
  </conditionalFormatting>
  <conditionalFormatting sqref="AG85">
    <cfRule type="cellIs" priority="204" dxfId="0" operator="equal">
      <formula>0</formula>
    </cfRule>
  </conditionalFormatting>
  <conditionalFormatting sqref="AN85:AO85 AI85 AK85:AL85">
    <cfRule type="cellIs" priority="203" dxfId="0" operator="equal">
      <formula>0</formula>
    </cfRule>
  </conditionalFormatting>
  <conditionalFormatting sqref="AM85">
    <cfRule type="cellIs" priority="202" dxfId="0" operator="equal">
      <formula>0</formula>
    </cfRule>
  </conditionalFormatting>
  <conditionalFormatting sqref="AJ85">
    <cfRule type="cellIs" priority="201" dxfId="0" operator="equal">
      <formula>0</formula>
    </cfRule>
  </conditionalFormatting>
  <conditionalFormatting sqref="AT85:AU85">
    <cfRule type="cellIs" priority="199" dxfId="0" operator="equal">
      <formula>0</formula>
    </cfRule>
  </conditionalFormatting>
  <conditionalFormatting sqref="AQ85">
    <cfRule type="cellIs" priority="200" dxfId="0" operator="equal">
      <formula>0</formula>
    </cfRule>
  </conditionalFormatting>
  <conditionalFormatting sqref="AR85">
    <cfRule type="cellIs" priority="198" dxfId="0" operator="equal">
      <formula>0</formula>
    </cfRule>
  </conditionalFormatting>
  <conditionalFormatting sqref="AS85">
    <cfRule type="cellIs" priority="197" dxfId="0" operator="equal">
      <formula>0</formula>
    </cfRule>
  </conditionalFormatting>
  <conditionalFormatting sqref="AV85">
    <cfRule type="cellIs" priority="196" dxfId="0" operator="equal">
      <formula>0</formula>
    </cfRule>
  </conditionalFormatting>
  <conditionalFormatting sqref="C88">
    <cfRule type="cellIs" priority="195" dxfId="0" operator="equal">
      <formula>0</formula>
    </cfRule>
  </conditionalFormatting>
  <conditionalFormatting sqref="G88 K88">
    <cfRule type="cellIs" priority="194" dxfId="0" operator="equal">
      <formula>0</formula>
    </cfRule>
  </conditionalFormatting>
  <conditionalFormatting sqref="D88">
    <cfRule type="cellIs" priority="193" dxfId="0" operator="equal">
      <formula>0</formula>
    </cfRule>
  </conditionalFormatting>
  <conditionalFormatting sqref="E88">
    <cfRule type="cellIs" priority="192" dxfId="0" operator="equal">
      <formula>0</formula>
    </cfRule>
  </conditionalFormatting>
  <conditionalFormatting sqref="O89">
    <cfRule type="cellIs" priority="49" dxfId="0" operator="equal">
      <formula>0</formula>
    </cfRule>
  </conditionalFormatting>
  <conditionalFormatting sqref="H88">
    <cfRule type="cellIs" priority="190" dxfId="0" operator="equal">
      <formula>0</formula>
    </cfRule>
  </conditionalFormatting>
  <conditionalFormatting sqref="I88">
    <cfRule type="cellIs" priority="189" dxfId="0" operator="equal">
      <formula>0</formula>
    </cfRule>
  </conditionalFormatting>
  <conditionalFormatting sqref="J88">
    <cfRule type="cellIs" priority="188" dxfId="0" operator="equal">
      <formula>0</formula>
    </cfRule>
  </conditionalFormatting>
  <conditionalFormatting sqref="L88">
    <cfRule type="cellIs" priority="187" dxfId="0" operator="equal">
      <formula>0</formula>
    </cfRule>
  </conditionalFormatting>
  <conditionalFormatting sqref="O88:T88 V88 X88:AA88">
    <cfRule type="cellIs" priority="186" dxfId="0" operator="equal">
      <formula>0</formula>
    </cfRule>
  </conditionalFormatting>
  <conditionalFormatting sqref="N88">
    <cfRule type="cellIs" priority="185" dxfId="0" operator="equal">
      <formula>0</formula>
    </cfRule>
  </conditionalFormatting>
  <conditionalFormatting sqref="U88">
    <cfRule type="cellIs" priority="184" dxfId="0" operator="equal">
      <formula>0</formula>
    </cfRule>
  </conditionalFormatting>
  <conditionalFormatting sqref="W88">
    <cfRule type="cellIs" priority="183" dxfId="0" operator="equal">
      <formula>0</formula>
    </cfRule>
  </conditionalFormatting>
  <conditionalFormatting sqref="AC88 AE88:AF88">
    <cfRule type="cellIs" priority="182" dxfId="0" operator="equal">
      <formula>0</formula>
    </cfRule>
  </conditionalFormatting>
  <conditionalFormatting sqref="AD88">
    <cfRule type="cellIs" priority="181" dxfId="0" operator="equal">
      <formula>0</formula>
    </cfRule>
  </conditionalFormatting>
  <conditionalFormatting sqref="AG88">
    <cfRule type="cellIs" priority="180" dxfId="0" operator="equal">
      <formula>0</formula>
    </cfRule>
  </conditionalFormatting>
  <conditionalFormatting sqref="AN88:AO88 AI88 AK88:AL88">
    <cfRule type="cellIs" priority="179" dxfId="0" operator="equal">
      <formula>0</formula>
    </cfRule>
  </conditionalFormatting>
  <conditionalFormatting sqref="AM88">
    <cfRule type="cellIs" priority="178" dxfId="0" operator="equal">
      <formula>0</formula>
    </cfRule>
  </conditionalFormatting>
  <conditionalFormatting sqref="AJ88">
    <cfRule type="cellIs" priority="177" dxfId="0" operator="equal">
      <formula>0</formula>
    </cfRule>
  </conditionalFormatting>
  <conditionalFormatting sqref="AT88:AU88">
    <cfRule type="cellIs" priority="175" dxfId="0" operator="equal">
      <formula>0</formula>
    </cfRule>
  </conditionalFormatting>
  <conditionalFormatting sqref="AQ88">
    <cfRule type="cellIs" priority="176" dxfId="0" operator="equal">
      <formula>0</formula>
    </cfRule>
  </conditionalFormatting>
  <conditionalFormatting sqref="AR88">
    <cfRule type="cellIs" priority="174" dxfId="0" operator="equal">
      <formula>0</formula>
    </cfRule>
  </conditionalFormatting>
  <conditionalFormatting sqref="AS88">
    <cfRule type="cellIs" priority="173" dxfId="0" operator="equal">
      <formula>0</formula>
    </cfRule>
  </conditionalFormatting>
  <conditionalFormatting sqref="AV88">
    <cfRule type="cellIs" priority="172" dxfId="0" operator="equal">
      <formula>0</formula>
    </cfRule>
  </conditionalFormatting>
  <conditionalFormatting sqref="C90">
    <cfRule type="cellIs" priority="171" dxfId="0" operator="equal">
      <formula>0</formula>
    </cfRule>
  </conditionalFormatting>
  <conditionalFormatting sqref="G90 K90">
    <cfRule type="cellIs" priority="170" dxfId="0" operator="equal">
      <formula>0</formula>
    </cfRule>
  </conditionalFormatting>
  <conditionalFormatting sqref="D90">
    <cfRule type="cellIs" priority="169" dxfId="0" operator="equal">
      <formula>0</formula>
    </cfRule>
  </conditionalFormatting>
  <conditionalFormatting sqref="E90">
    <cfRule type="cellIs" priority="168" dxfId="0" operator="equal">
      <formula>0</formula>
    </cfRule>
  </conditionalFormatting>
  <conditionalFormatting sqref="F90">
    <cfRule type="cellIs" priority="167" dxfId="0" operator="equal">
      <formula>0</formula>
    </cfRule>
  </conditionalFormatting>
  <conditionalFormatting sqref="H90">
    <cfRule type="cellIs" priority="166" dxfId="0" operator="equal">
      <formula>0</formula>
    </cfRule>
  </conditionalFormatting>
  <conditionalFormatting sqref="I90">
    <cfRule type="cellIs" priority="165" dxfId="0" operator="equal">
      <formula>0</formula>
    </cfRule>
  </conditionalFormatting>
  <conditionalFormatting sqref="J90">
    <cfRule type="cellIs" priority="164" dxfId="0" operator="equal">
      <formula>0</formula>
    </cfRule>
  </conditionalFormatting>
  <conditionalFormatting sqref="L90">
    <cfRule type="cellIs" priority="163" dxfId="0" operator="equal">
      <formula>0</formula>
    </cfRule>
  </conditionalFormatting>
  <conditionalFormatting sqref="O90:T90 V90 X90:AA90">
    <cfRule type="cellIs" priority="162" dxfId="0" operator="equal">
      <formula>0</formula>
    </cfRule>
  </conditionalFormatting>
  <conditionalFormatting sqref="N90">
    <cfRule type="cellIs" priority="161" dxfId="0" operator="equal">
      <formula>0</formula>
    </cfRule>
  </conditionalFormatting>
  <conditionalFormatting sqref="U90">
    <cfRule type="cellIs" priority="160" dxfId="0" operator="equal">
      <formula>0</formula>
    </cfRule>
  </conditionalFormatting>
  <conditionalFormatting sqref="W90">
    <cfRule type="cellIs" priority="159" dxfId="0" operator="equal">
      <formula>0</formula>
    </cfRule>
  </conditionalFormatting>
  <conditionalFormatting sqref="AC90 AE90:AF90">
    <cfRule type="cellIs" priority="158" dxfId="0" operator="equal">
      <formula>0</formula>
    </cfRule>
  </conditionalFormatting>
  <conditionalFormatting sqref="AD90">
    <cfRule type="cellIs" priority="157" dxfId="0" operator="equal">
      <formula>0</formula>
    </cfRule>
  </conditionalFormatting>
  <conditionalFormatting sqref="AG90">
    <cfRule type="cellIs" priority="156" dxfId="0" operator="equal">
      <formula>0</formula>
    </cfRule>
  </conditionalFormatting>
  <conditionalFormatting sqref="AN90:AO90 AI90 AK90:AL90">
    <cfRule type="cellIs" priority="155" dxfId="0" operator="equal">
      <formula>0</formula>
    </cfRule>
  </conditionalFormatting>
  <conditionalFormatting sqref="AM90">
    <cfRule type="cellIs" priority="154" dxfId="0" operator="equal">
      <formula>0</formula>
    </cfRule>
  </conditionalFormatting>
  <conditionalFormatting sqref="AJ90">
    <cfRule type="cellIs" priority="153" dxfId="0" operator="equal">
      <formula>0</formula>
    </cfRule>
  </conditionalFormatting>
  <conditionalFormatting sqref="AT90:AU90">
    <cfRule type="cellIs" priority="151" dxfId="0" operator="equal">
      <formula>0</formula>
    </cfRule>
  </conditionalFormatting>
  <conditionalFormatting sqref="AQ90">
    <cfRule type="cellIs" priority="152" dxfId="0" operator="equal">
      <formula>0</formula>
    </cfRule>
  </conditionalFormatting>
  <conditionalFormatting sqref="AR90">
    <cfRule type="cellIs" priority="150" dxfId="0" operator="equal">
      <formula>0</formula>
    </cfRule>
  </conditionalFormatting>
  <conditionalFormatting sqref="AS90">
    <cfRule type="cellIs" priority="149" dxfId="0" operator="equal">
      <formula>0</formula>
    </cfRule>
  </conditionalFormatting>
  <conditionalFormatting sqref="AV90">
    <cfRule type="cellIs" priority="148" dxfId="0" operator="equal">
      <formula>0</formula>
    </cfRule>
  </conditionalFormatting>
  <conditionalFormatting sqref="F88">
    <cfRule type="cellIs" priority="147" dxfId="0" operator="equal">
      <formula>0</formula>
    </cfRule>
  </conditionalFormatting>
  <conditionalFormatting sqref="G84 K84">
    <cfRule type="cellIs" priority="146" dxfId="0" operator="equal">
      <formula>0</formula>
    </cfRule>
  </conditionalFormatting>
  <conditionalFormatting sqref="D84">
    <cfRule type="cellIs" priority="145" dxfId="0" operator="equal">
      <formula>0</formula>
    </cfRule>
  </conditionalFormatting>
  <conditionalFormatting sqref="E84">
    <cfRule type="cellIs" priority="144" dxfId="0" operator="equal">
      <formula>0</formula>
    </cfRule>
  </conditionalFormatting>
  <conditionalFormatting sqref="F84">
    <cfRule type="cellIs" priority="143" dxfId="0" operator="equal">
      <formula>0</formula>
    </cfRule>
  </conditionalFormatting>
  <conditionalFormatting sqref="H84">
    <cfRule type="cellIs" priority="142" dxfId="0" operator="equal">
      <formula>0</formula>
    </cfRule>
  </conditionalFormatting>
  <conditionalFormatting sqref="I84">
    <cfRule type="cellIs" priority="141" dxfId="0" operator="equal">
      <formula>0</formula>
    </cfRule>
  </conditionalFormatting>
  <conditionalFormatting sqref="J84">
    <cfRule type="cellIs" priority="140" dxfId="0" operator="equal">
      <formula>0</formula>
    </cfRule>
  </conditionalFormatting>
  <conditionalFormatting sqref="L84">
    <cfRule type="cellIs" priority="139" dxfId="0" operator="equal">
      <formula>0</formula>
    </cfRule>
  </conditionalFormatting>
  <conditionalFormatting sqref="Q84:T84 V84 X84:AA84">
    <cfRule type="cellIs" priority="138" dxfId="0" operator="equal">
      <formula>0</formula>
    </cfRule>
  </conditionalFormatting>
  <conditionalFormatting sqref="N84">
    <cfRule type="cellIs" priority="137" dxfId="0" operator="equal">
      <formula>0</formula>
    </cfRule>
  </conditionalFormatting>
  <conditionalFormatting sqref="U84">
    <cfRule type="cellIs" priority="136" dxfId="0" operator="equal">
      <formula>0</formula>
    </cfRule>
  </conditionalFormatting>
  <conditionalFormatting sqref="W84">
    <cfRule type="cellIs" priority="135" dxfId="0" operator="equal">
      <formula>0</formula>
    </cfRule>
  </conditionalFormatting>
  <conditionalFormatting sqref="O84">
    <cfRule type="cellIs" priority="134" dxfId="0" operator="equal">
      <formula>0</formula>
    </cfRule>
  </conditionalFormatting>
  <conditionalFormatting sqref="P84">
    <cfRule type="cellIs" priority="133" dxfId="0" operator="equal">
      <formula>0</formula>
    </cfRule>
  </conditionalFormatting>
  <conditionalFormatting sqref="AF84">
    <cfRule type="cellIs" priority="132" dxfId="0" operator="equal">
      <formula>0</formula>
    </cfRule>
  </conditionalFormatting>
  <conditionalFormatting sqref="AD84">
    <cfRule type="cellIs" priority="131" dxfId="0" operator="equal">
      <formula>0</formula>
    </cfRule>
  </conditionalFormatting>
  <conditionalFormatting sqref="AG84">
    <cfRule type="cellIs" priority="130" dxfId="0" operator="equal">
      <formula>0</formula>
    </cfRule>
  </conditionalFormatting>
  <conditionalFormatting sqref="AC84">
    <cfRule type="cellIs" priority="129" dxfId="0" operator="equal">
      <formula>0</formula>
    </cfRule>
  </conditionalFormatting>
  <conditionalFormatting sqref="AE84">
    <cfRule type="cellIs" priority="128" dxfId="0" operator="equal">
      <formula>0</formula>
    </cfRule>
  </conditionalFormatting>
  <conditionalFormatting sqref="AN84:AO84 AI84 AK84">
    <cfRule type="cellIs" priority="127" dxfId="0" operator="equal">
      <formula>0</formula>
    </cfRule>
  </conditionalFormatting>
  <conditionalFormatting sqref="AJ84">
    <cfRule type="cellIs" priority="125" dxfId="0" operator="equal">
      <formula>0</formula>
    </cfRule>
  </conditionalFormatting>
  <conditionalFormatting sqref="AL84">
    <cfRule type="cellIs" priority="124" dxfId="0" operator="equal">
      <formula>0</formula>
    </cfRule>
  </conditionalFormatting>
  <conditionalFormatting sqref="AT84:AU84">
    <cfRule type="cellIs" priority="122" dxfId="0" operator="equal">
      <formula>0</formula>
    </cfRule>
  </conditionalFormatting>
  <conditionalFormatting sqref="AQ84">
    <cfRule type="cellIs" priority="123" dxfId="0" operator="equal">
      <formula>0</formula>
    </cfRule>
  </conditionalFormatting>
  <conditionalFormatting sqref="AR84">
    <cfRule type="cellIs" priority="121" dxfId="0" operator="equal">
      <formula>0</formula>
    </cfRule>
  </conditionalFormatting>
  <conditionalFormatting sqref="AS84">
    <cfRule type="cellIs" priority="120" dxfId="0" operator="equal">
      <formula>0</formula>
    </cfRule>
  </conditionalFormatting>
  <conditionalFormatting sqref="AV84">
    <cfRule type="cellIs" priority="119" dxfId="0" operator="equal">
      <formula>0</formula>
    </cfRule>
  </conditionalFormatting>
  <conditionalFormatting sqref="G86 K86">
    <cfRule type="cellIs" priority="118" dxfId="0" operator="equal">
      <formula>0</formula>
    </cfRule>
  </conditionalFormatting>
  <conditionalFormatting sqref="D86">
    <cfRule type="cellIs" priority="117" dxfId="0" operator="equal">
      <formula>0</formula>
    </cfRule>
  </conditionalFormatting>
  <conditionalFormatting sqref="E86">
    <cfRule type="cellIs" priority="116" dxfId="0" operator="equal">
      <formula>0</formula>
    </cfRule>
  </conditionalFormatting>
  <conditionalFormatting sqref="F86">
    <cfRule type="cellIs" priority="115" dxfId="0" operator="equal">
      <formula>0</formula>
    </cfRule>
  </conditionalFormatting>
  <conditionalFormatting sqref="H86">
    <cfRule type="cellIs" priority="114" dxfId="0" operator="equal">
      <formula>0</formula>
    </cfRule>
  </conditionalFormatting>
  <conditionalFormatting sqref="I86">
    <cfRule type="cellIs" priority="113" dxfId="0" operator="equal">
      <formula>0</formula>
    </cfRule>
  </conditionalFormatting>
  <conditionalFormatting sqref="J86">
    <cfRule type="cellIs" priority="112" dxfId="0" operator="equal">
      <formula>0</formula>
    </cfRule>
  </conditionalFormatting>
  <conditionalFormatting sqref="L86">
    <cfRule type="cellIs" priority="111" dxfId="0" operator="equal">
      <formula>0</formula>
    </cfRule>
  </conditionalFormatting>
  <conditionalFormatting sqref="Q86:T86 V86 X86:AA86">
    <cfRule type="cellIs" priority="110" dxfId="0" operator="equal">
      <formula>0</formula>
    </cfRule>
  </conditionalFormatting>
  <conditionalFormatting sqref="N86">
    <cfRule type="cellIs" priority="109" dxfId="0" operator="equal">
      <formula>0</formula>
    </cfRule>
  </conditionalFormatting>
  <conditionalFormatting sqref="U86">
    <cfRule type="cellIs" priority="108" dxfId="0" operator="equal">
      <formula>0</formula>
    </cfRule>
  </conditionalFormatting>
  <conditionalFormatting sqref="W86">
    <cfRule type="cellIs" priority="107" dxfId="0" operator="equal">
      <formula>0</formula>
    </cfRule>
  </conditionalFormatting>
  <conditionalFormatting sqref="O86">
    <cfRule type="cellIs" priority="106" dxfId="0" operator="equal">
      <formula>0</formula>
    </cfRule>
  </conditionalFormatting>
  <conditionalFormatting sqref="P86">
    <cfRule type="cellIs" priority="105" dxfId="0" operator="equal">
      <formula>0</formula>
    </cfRule>
  </conditionalFormatting>
  <conditionalFormatting sqref="AF86">
    <cfRule type="cellIs" priority="104" dxfId="0" operator="equal">
      <formula>0</formula>
    </cfRule>
  </conditionalFormatting>
  <conditionalFormatting sqref="AD86">
    <cfRule type="cellIs" priority="103" dxfId="0" operator="equal">
      <formula>0</formula>
    </cfRule>
  </conditionalFormatting>
  <conditionalFormatting sqref="AG86">
    <cfRule type="cellIs" priority="102" dxfId="0" operator="equal">
      <formula>0</formula>
    </cfRule>
  </conditionalFormatting>
  <conditionalFormatting sqref="AC86">
    <cfRule type="cellIs" priority="101" dxfId="0" operator="equal">
      <formula>0</formula>
    </cfRule>
  </conditionalFormatting>
  <conditionalFormatting sqref="AE86">
    <cfRule type="cellIs" priority="100" dxfId="0" operator="equal">
      <formula>0</formula>
    </cfRule>
  </conditionalFormatting>
  <conditionalFormatting sqref="AN86:AO86 AI86 AK86">
    <cfRule type="cellIs" priority="99" dxfId="0" operator="equal">
      <formula>0</formula>
    </cfRule>
  </conditionalFormatting>
  <conditionalFormatting sqref="AJ86">
    <cfRule type="cellIs" priority="97" dxfId="0" operator="equal">
      <formula>0</formula>
    </cfRule>
  </conditionalFormatting>
  <conditionalFormatting sqref="AL86">
    <cfRule type="cellIs" priority="96" dxfId="0" operator="equal">
      <formula>0</formula>
    </cfRule>
  </conditionalFormatting>
  <conditionalFormatting sqref="AT86:AU86">
    <cfRule type="cellIs" priority="94" dxfId="0" operator="equal">
      <formula>0</formula>
    </cfRule>
  </conditionalFormatting>
  <conditionalFormatting sqref="AQ86">
    <cfRule type="cellIs" priority="95" dxfId="0" operator="equal">
      <formula>0</formula>
    </cfRule>
  </conditionalFormatting>
  <conditionalFormatting sqref="AR86">
    <cfRule type="cellIs" priority="93" dxfId="0" operator="equal">
      <formula>0</formula>
    </cfRule>
  </conditionalFormatting>
  <conditionalFormatting sqref="AS86">
    <cfRule type="cellIs" priority="92" dxfId="0" operator="equal">
      <formula>0</formula>
    </cfRule>
  </conditionalFormatting>
  <conditionalFormatting sqref="AV86">
    <cfRule type="cellIs" priority="91" dxfId="0" operator="equal">
      <formula>0</formula>
    </cfRule>
  </conditionalFormatting>
  <conditionalFormatting sqref="G87 K87">
    <cfRule type="cellIs" priority="90" dxfId="0" operator="equal">
      <formula>0</formula>
    </cfRule>
  </conditionalFormatting>
  <conditionalFormatting sqref="D87">
    <cfRule type="cellIs" priority="89" dxfId="0" operator="equal">
      <formula>0</formula>
    </cfRule>
  </conditionalFormatting>
  <conditionalFormatting sqref="E87">
    <cfRule type="cellIs" priority="88" dxfId="0" operator="equal">
      <formula>0</formula>
    </cfRule>
  </conditionalFormatting>
  <conditionalFormatting sqref="AQ91">
    <cfRule type="cellIs" priority="10" dxfId="0" operator="equal">
      <formula>0</formula>
    </cfRule>
  </conditionalFormatting>
  <conditionalFormatting sqref="H87">
    <cfRule type="cellIs" priority="86" dxfId="0" operator="equal">
      <formula>0</formula>
    </cfRule>
  </conditionalFormatting>
  <conditionalFormatting sqref="I87">
    <cfRule type="cellIs" priority="85" dxfId="0" operator="equal">
      <formula>0</formula>
    </cfRule>
  </conditionalFormatting>
  <conditionalFormatting sqref="J87">
    <cfRule type="cellIs" priority="84" dxfId="0" operator="equal">
      <formula>0</formula>
    </cfRule>
  </conditionalFormatting>
  <conditionalFormatting sqref="L87">
    <cfRule type="cellIs" priority="83" dxfId="0" operator="equal">
      <formula>0</formula>
    </cfRule>
  </conditionalFormatting>
  <conditionalFormatting sqref="F87">
    <cfRule type="cellIs" priority="82" dxfId="0" operator="equal">
      <formula>0</formula>
    </cfRule>
  </conditionalFormatting>
  <conditionalFormatting sqref="Q87:T87 V87 X87:AA87">
    <cfRule type="cellIs" priority="81" dxfId="0" operator="equal">
      <formula>0</formula>
    </cfRule>
  </conditionalFormatting>
  <conditionalFormatting sqref="N87">
    <cfRule type="cellIs" priority="80" dxfId="0" operator="equal">
      <formula>0</formula>
    </cfRule>
  </conditionalFormatting>
  <conditionalFormatting sqref="U87">
    <cfRule type="cellIs" priority="79" dxfId="0" operator="equal">
      <formula>0</formula>
    </cfRule>
  </conditionalFormatting>
  <conditionalFormatting sqref="W87">
    <cfRule type="cellIs" priority="78" dxfId="0" operator="equal">
      <formula>0</formula>
    </cfRule>
  </conditionalFormatting>
  <conditionalFormatting sqref="O87">
    <cfRule type="cellIs" priority="77" dxfId="0" operator="equal">
      <formula>0</formula>
    </cfRule>
  </conditionalFormatting>
  <conditionalFormatting sqref="P87">
    <cfRule type="cellIs" priority="76" dxfId="0" operator="equal">
      <formula>0</formula>
    </cfRule>
  </conditionalFormatting>
  <conditionalFormatting sqref="AF87">
    <cfRule type="cellIs" priority="75" dxfId="0" operator="equal">
      <formula>0</formula>
    </cfRule>
  </conditionalFormatting>
  <conditionalFormatting sqref="AD87">
    <cfRule type="cellIs" priority="74" dxfId="0" operator="equal">
      <formula>0</formula>
    </cfRule>
  </conditionalFormatting>
  <conditionalFormatting sqref="AG87">
    <cfRule type="cellIs" priority="73" dxfId="0" operator="equal">
      <formula>0</formula>
    </cfRule>
  </conditionalFormatting>
  <conditionalFormatting sqref="AC87">
    <cfRule type="cellIs" priority="72" dxfId="0" operator="equal">
      <formula>0</formula>
    </cfRule>
  </conditionalFormatting>
  <conditionalFormatting sqref="AE87">
    <cfRule type="cellIs" priority="71" dxfId="0" operator="equal">
      <formula>0</formula>
    </cfRule>
  </conditionalFormatting>
  <conditionalFormatting sqref="AN87:AO87 AI87 AK87">
    <cfRule type="cellIs" priority="70" dxfId="0" operator="equal">
      <formula>0</formula>
    </cfRule>
  </conditionalFormatting>
  <conditionalFormatting sqref="AJ87">
    <cfRule type="cellIs" priority="68" dxfId="0" operator="equal">
      <formula>0</formula>
    </cfRule>
  </conditionalFormatting>
  <conditionalFormatting sqref="AL87">
    <cfRule type="cellIs" priority="67" dxfId="0" operator="equal">
      <formula>0</formula>
    </cfRule>
  </conditionalFormatting>
  <conditionalFormatting sqref="AT87:AU87">
    <cfRule type="cellIs" priority="65" dxfId="0" operator="equal">
      <formula>0</formula>
    </cfRule>
  </conditionalFormatting>
  <conditionalFormatting sqref="AQ87">
    <cfRule type="cellIs" priority="66" dxfId="0" operator="equal">
      <formula>0</formula>
    </cfRule>
  </conditionalFormatting>
  <conditionalFormatting sqref="AR87">
    <cfRule type="cellIs" priority="64" dxfId="0" operator="equal">
      <formula>0</formula>
    </cfRule>
  </conditionalFormatting>
  <conditionalFormatting sqref="AS87">
    <cfRule type="cellIs" priority="63" dxfId="0" operator="equal">
      <formula>0</formula>
    </cfRule>
  </conditionalFormatting>
  <conditionalFormatting sqref="AV87">
    <cfRule type="cellIs" priority="62" dxfId="0" operator="equal">
      <formula>0</formula>
    </cfRule>
  </conditionalFormatting>
  <conditionalFormatting sqref="G89 K89">
    <cfRule type="cellIs" priority="61" dxfId="0" operator="equal">
      <formula>0</formula>
    </cfRule>
  </conditionalFormatting>
  <conditionalFormatting sqref="D89">
    <cfRule type="cellIs" priority="60" dxfId="0" operator="equal">
      <formula>0</formula>
    </cfRule>
  </conditionalFormatting>
  <conditionalFormatting sqref="E89">
    <cfRule type="cellIs" priority="59" dxfId="0" operator="equal">
      <formula>0</formula>
    </cfRule>
  </conditionalFormatting>
  <conditionalFormatting sqref="H89">
    <cfRule type="cellIs" priority="58" dxfId="0" operator="equal">
      <formula>0</formula>
    </cfRule>
  </conditionalFormatting>
  <conditionalFormatting sqref="I89">
    <cfRule type="cellIs" priority="57" dxfId="0" operator="equal">
      <formula>0</formula>
    </cfRule>
  </conditionalFormatting>
  <conditionalFormatting sqref="J89">
    <cfRule type="cellIs" priority="56" dxfId="0" operator="equal">
      <formula>0</formula>
    </cfRule>
  </conditionalFormatting>
  <conditionalFormatting sqref="L89">
    <cfRule type="cellIs" priority="55" dxfId="0" operator="equal">
      <formula>0</formula>
    </cfRule>
  </conditionalFormatting>
  <conditionalFormatting sqref="F89">
    <cfRule type="cellIs" priority="54" dxfId="0" operator="equal">
      <formula>0</formula>
    </cfRule>
  </conditionalFormatting>
  <conditionalFormatting sqref="Q89:T89 V89 X89:AA89">
    <cfRule type="cellIs" priority="53" dxfId="0" operator="equal">
      <formula>0</formula>
    </cfRule>
  </conditionalFormatting>
  <conditionalFormatting sqref="N89">
    <cfRule type="cellIs" priority="52" dxfId="0" operator="equal">
      <formula>0</formula>
    </cfRule>
  </conditionalFormatting>
  <conditionalFormatting sqref="U89">
    <cfRule type="cellIs" priority="51" dxfId="0" operator="equal">
      <formula>0</formula>
    </cfRule>
  </conditionalFormatting>
  <conditionalFormatting sqref="W89">
    <cfRule type="cellIs" priority="50" dxfId="0" operator="equal">
      <formula>0</formula>
    </cfRule>
  </conditionalFormatting>
  <conditionalFormatting sqref="P89">
    <cfRule type="cellIs" priority="48" dxfId="0" operator="equal">
      <formula>0</formula>
    </cfRule>
  </conditionalFormatting>
  <conditionalFormatting sqref="AF89">
    <cfRule type="cellIs" priority="47" dxfId="0" operator="equal">
      <formula>0</formula>
    </cfRule>
  </conditionalFormatting>
  <conditionalFormatting sqref="AD89">
    <cfRule type="cellIs" priority="46" dxfId="0" operator="equal">
      <formula>0</formula>
    </cfRule>
  </conditionalFormatting>
  <conditionalFormatting sqref="AG89">
    <cfRule type="cellIs" priority="45" dxfId="0" operator="equal">
      <formula>0</formula>
    </cfRule>
  </conditionalFormatting>
  <conditionalFormatting sqref="AC89">
    <cfRule type="cellIs" priority="44" dxfId="0" operator="equal">
      <formula>0</formula>
    </cfRule>
  </conditionalFormatting>
  <conditionalFormatting sqref="AE89">
    <cfRule type="cellIs" priority="43" dxfId="0" operator="equal">
      <formula>0</formula>
    </cfRule>
  </conditionalFormatting>
  <conditionalFormatting sqref="AN89:AO89 AI89 AK89">
    <cfRule type="cellIs" priority="42" dxfId="0" operator="equal">
      <formula>0</formula>
    </cfRule>
  </conditionalFormatting>
  <conditionalFormatting sqref="AJ89">
    <cfRule type="cellIs" priority="40" dxfId="0" operator="equal">
      <formula>0</formula>
    </cfRule>
  </conditionalFormatting>
  <conditionalFormatting sqref="AL89">
    <cfRule type="cellIs" priority="39" dxfId="0" operator="equal">
      <formula>0</formula>
    </cfRule>
  </conditionalFormatting>
  <conditionalFormatting sqref="AT89:AU89">
    <cfRule type="cellIs" priority="37" dxfId="0" operator="equal">
      <formula>0</formula>
    </cfRule>
  </conditionalFormatting>
  <conditionalFormatting sqref="AQ89">
    <cfRule type="cellIs" priority="38" dxfId="0" operator="equal">
      <formula>0</formula>
    </cfRule>
  </conditionalFormatting>
  <conditionalFormatting sqref="AR89">
    <cfRule type="cellIs" priority="36" dxfId="0" operator="equal">
      <formula>0</formula>
    </cfRule>
  </conditionalFormatting>
  <conditionalFormatting sqref="AS89">
    <cfRule type="cellIs" priority="35" dxfId="0" operator="equal">
      <formula>0</formula>
    </cfRule>
  </conditionalFormatting>
  <conditionalFormatting sqref="AV89">
    <cfRule type="cellIs" priority="34" dxfId="0" operator="equal">
      <formula>0</formula>
    </cfRule>
  </conditionalFormatting>
  <conditionalFormatting sqref="G91 K91">
    <cfRule type="cellIs" priority="33" dxfId="0" operator="equal">
      <formula>0</formula>
    </cfRule>
  </conditionalFormatting>
  <conditionalFormatting sqref="D91">
    <cfRule type="cellIs" priority="32" dxfId="0" operator="equal">
      <formula>0</formula>
    </cfRule>
  </conditionalFormatting>
  <conditionalFormatting sqref="E91">
    <cfRule type="cellIs" priority="31" dxfId="0" operator="equal">
      <formula>0</formula>
    </cfRule>
  </conditionalFormatting>
  <conditionalFormatting sqref="H91">
    <cfRule type="cellIs" priority="30" dxfId="0" operator="equal">
      <formula>0</formula>
    </cfRule>
  </conditionalFormatting>
  <conditionalFormatting sqref="I91">
    <cfRule type="cellIs" priority="29" dxfId="0" operator="equal">
      <formula>0</formula>
    </cfRule>
  </conditionalFormatting>
  <conditionalFormatting sqref="J91">
    <cfRule type="cellIs" priority="28" dxfId="0" operator="equal">
      <formula>0</formula>
    </cfRule>
  </conditionalFormatting>
  <conditionalFormatting sqref="L91">
    <cfRule type="cellIs" priority="27" dxfId="0" operator="equal">
      <formula>0</formula>
    </cfRule>
  </conditionalFormatting>
  <conditionalFormatting sqref="F91">
    <cfRule type="cellIs" priority="26" dxfId="0" operator="equal">
      <formula>0</formula>
    </cfRule>
  </conditionalFormatting>
  <conditionalFormatting sqref="Q91:T91 V91 X91:AA91">
    <cfRule type="cellIs" priority="25" dxfId="0" operator="equal">
      <formula>0</formula>
    </cfRule>
  </conditionalFormatting>
  <conditionalFormatting sqref="N91">
    <cfRule type="cellIs" priority="24" dxfId="0" operator="equal">
      <formula>0</formula>
    </cfRule>
  </conditionalFormatting>
  <conditionalFormatting sqref="U91">
    <cfRule type="cellIs" priority="23" dxfId="0" operator="equal">
      <formula>0</formula>
    </cfRule>
  </conditionalFormatting>
  <conditionalFormatting sqref="W91">
    <cfRule type="cellIs" priority="22" dxfId="0" operator="equal">
      <formula>0</formula>
    </cfRule>
  </conditionalFormatting>
  <conditionalFormatting sqref="O91">
    <cfRule type="cellIs" priority="21" dxfId="0" operator="equal">
      <formula>0</formula>
    </cfRule>
  </conditionalFormatting>
  <conditionalFormatting sqref="P91">
    <cfRule type="cellIs" priority="20" dxfId="0" operator="equal">
      <formula>0</formula>
    </cfRule>
  </conditionalFormatting>
  <conditionalFormatting sqref="AF91">
    <cfRule type="cellIs" priority="19" dxfId="0" operator="equal">
      <formula>0</formula>
    </cfRule>
  </conditionalFormatting>
  <conditionalFormatting sqref="AD91">
    <cfRule type="cellIs" priority="18" dxfId="0" operator="equal">
      <formula>0</formula>
    </cfRule>
  </conditionalFormatting>
  <conditionalFormatting sqref="AG91">
    <cfRule type="cellIs" priority="17" dxfId="0" operator="equal">
      <formula>0</formula>
    </cfRule>
  </conditionalFormatting>
  <conditionalFormatting sqref="AC91">
    <cfRule type="cellIs" priority="16" dxfId="0" operator="equal">
      <formula>0</formula>
    </cfRule>
  </conditionalFormatting>
  <conditionalFormatting sqref="AE91">
    <cfRule type="cellIs" priority="15" dxfId="0" operator="equal">
      <formula>0</formula>
    </cfRule>
  </conditionalFormatting>
  <conditionalFormatting sqref="AN91:AO91 AI91 AK91">
    <cfRule type="cellIs" priority="14" dxfId="0" operator="equal">
      <formula>0</formula>
    </cfRule>
  </conditionalFormatting>
  <conditionalFormatting sqref="AJ91">
    <cfRule type="cellIs" priority="12" dxfId="0" operator="equal">
      <formula>0</formula>
    </cfRule>
  </conditionalFormatting>
  <conditionalFormatting sqref="AL91">
    <cfRule type="cellIs" priority="11" dxfId="0" operator="equal">
      <formula>0</formula>
    </cfRule>
  </conditionalFormatting>
  <conditionalFormatting sqref="AT91:AU91">
    <cfRule type="cellIs" priority="9" dxfId="0" operator="equal">
      <formula>0</formula>
    </cfRule>
  </conditionalFormatting>
  <conditionalFormatting sqref="AR91">
    <cfRule type="cellIs" priority="8" dxfId="0" operator="equal">
      <formula>0</formula>
    </cfRule>
  </conditionalFormatting>
  <conditionalFormatting sqref="AS91">
    <cfRule type="cellIs" priority="7" dxfId="0" operator="equal">
      <formula>0</formula>
    </cfRule>
  </conditionalFormatting>
  <conditionalFormatting sqref="AV91">
    <cfRule type="cellIs" priority="6" dxfId="0" operator="equal">
      <formula>0</formula>
    </cfRule>
  </conditionalFormatting>
  <conditionalFormatting sqref="AM84">
    <cfRule type="cellIs" priority="5" dxfId="0" operator="equal">
      <formula>0</formula>
    </cfRule>
  </conditionalFormatting>
  <conditionalFormatting sqref="AM86">
    <cfRule type="cellIs" priority="4" dxfId="0" operator="equal">
      <formula>0</formula>
    </cfRule>
  </conditionalFormatting>
  <conditionalFormatting sqref="AM87">
    <cfRule type="cellIs" priority="3" dxfId="0" operator="equal">
      <formula>0</formula>
    </cfRule>
  </conditionalFormatting>
  <conditionalFormatting sqref="AM89">
    <cfRule type="cellIs" priority="2" dxfId="0" operator="equal">
      <formula>0</formula>
    </cfRule>
  </conditionalFormatting>
  <conditionalFormatting sqref="AM91">
    <cfRule type="cellIs" priority="1" dxfId="0" operator="equal">
      <formula>0</formula>
    </cfRule>
  </conditionalFormatting>
  <printOptions horizontalCentered="1"/>
  <pageMargins left="0" right="0" top="0" bottom="0" header="0.15748031496062992" footer="0.31496062992125984"/>
  <pageSetup fitToHeight="2" horizontalDpi="600" verticalDpi="600" orientation="landscape" paperSize="9" scale="37" r:id="rId2"/>
  <rowBreaks count="1" manualBreakCount="1">
    <brk id="70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"/>
  <sheetViews>
    <sheetView view="pageBreakPreview" zoomScale="60" workbookViewId="0" topLeftCell="A55">
      <selection activeCell="C65" sqref="C65"/>
    </sheetView>
  </sheetViews>
  <sheetFormatPr defaultColWidth="9.140625" defaultRowHeight="15"/>
  <cols>
    <col min="1" max="1" width="99.00390625" style="0" customWidth="1"/>
    <col min="2" max="2" width="72.140625" style="0" bestFit="1" customWidth="1"/>
    <col min="3" max="3" width="17.8515625" style="0" customWidth="1"/>
    <col min="4" max="4" width="18.8515625" style="0" customWidth="1"/>
    <col min="5" max="5" width="22.7109375" style="0" customWidth="1"/>
  </cols>
  <sheetData>
    <row r="1" spans="1:5" s="30" customFormat="1" ht="72.75" customHeight="1" thickBot="1">
      <c r="A1" s="35" t="s">
        <v>72</v>
      </c>
      <c r="B1" s="29"/>
      <c r="C1" s="29"/>
      <c r="D1" s="29"/>
      <c r="E1" s="29"/>
    </row>
    <row r="2" spans="1:5" s="32" customFormat="1" ht="24" customHeight="1" thickBot="1">
      <c r="A2" s="158" t="s">
        <v>84</v>
      </c>
      <c r="B2" s="158"/>
      <c r="C2" s="158"/>
      <c r="D2" s="158"/>
      <c r="E2" s="158"/>
    </row>
    <row r="3" spans="1:5" s="30" customFormat="1" ht="15.75" customHeight="1" thickBot="1">
      <c r="A3" s="29"/>
      <c r="B3" s="29"/>
      <c r="C3" s="29"/>
      <c r="D3" s="29"/>
      <c r="E3" s="29"/>
    </row>
    <row r="4" spans="1:5" s="32" customFormat="1" ht="24" customHeight="1" thickBot="1">
      <c r="A4" s="37" t="s">
        <v>68</v>
      </c>
      <c r="B4" s="33" t="s">
        <v>69</v>
      </c>
      <c r="C4" s="155" t="s">
        <v>70</v>
      </c>
      <c r="D4" s="156"/>
      <c r="E4" s="34" t="s">
        <v>71</v>
      </c>
    </row>
    <row r="5" spans="1:5" s="31" customFormat="1" ht="19.5" customHeight="1">
      <c r="A5" s="157"/>
      <c r="B5" s="157"/>
      <c r="C5" s="157"/>
      <c r="D5" s="157"/>
      <c r="E5" s="157"/>
    </row>
    <row r="6" spans="1:5" ht="56.25">
      <c r="A6" s="12" t="s">
        <v>54</v>
      </c>
      <c r="B6" s="12" t="s">
        <v>55</v>
      </c>
      <c r="C6" s="22" t="s">
        <v>56</v>
      </c>
      <c r="D6" s="23" t="s">
        <v>60</v>
      </c>
      <c r="E6" s="22" t="s">
        <v>43</v>
      </c>
    </row>
    <row r="7" spans="1:5" ht="18.75">
      <c r="A7" s="8"/>
      <c r="B7" s="8"/>
      <c r="C7" s="11"/>
      <c r="D7" s="11"/>
      <c r="E7" s="11"/>
    </row>
    <row r="8" spans="1:5" ht="18.75">
      <c r="A8" s="36" t="s">
        <v>208</v>
      </c>
      <c r="B8" s="8"/>
      <c r="C8" s="11"/>
      <c r="D8" s="11"/>
      <c r="E8" s="11"/>
    </row>
    <row r="9" spans="1:5" ht="18.75">
      <c r="A9" s="9" t="s">
        <v>184</v>
      </c>
      <c r="B9" s="9" t="s">
        <v>67</v>
      </c>
      <c r="C9" s="20">
        <v>450</v>
      </c>
      <c r="D9" s="20">
        <v>417</v>
      </c>
      <c r="E9" s="20">
        <v>339</v>
      </c>
    </row>
    <row r="10" spans="1:5" ht="18.75">
      <c r="A10" s="9" t="s">
        <v>174</v>
      </c>
      <c r="B10" s="9" t="s">
        <v>67</v>
      </c>
      <c r="C10" s="20">
        <v>550</v>
      </c>
      <c r="D10" s="20">
        <v>507</v>
      </c>
      <c r="E10" s="20">
        <v>412</v>
      </c>
    </row>
    <row r="11" spans="1:5" ht="18.75">
      <c r="A11" s="9" t="s">
        <v>185</v>
      </c>
      <c r="B11" s="9" t="s">
        <v>66</v>
      </c>
      <c r="C11" s="20">
        <v>350</v>
      </c>
      <c r="D11" s="20">
        <v>325.28</v>
      </c>
      <c r="E11" s="20">
        <v>264.45528455284557</v>
      </c>
    </row>
    <row r="12" spans="1:5" ht="18.75">
      <c r="A12" s="9" t="s">
        <v>186</v>
      </c>
      <c r="B12" s="9" t="s">
        <v>67</v>
      </c>
      <c r="C12" s="20">
        <v>200</v>
      </c>
      <c r="D12" s="20">
        <v>188</v>
      </c>
      <c r="E12" s="20">
        <v>153</v>
      </c>
    </row>
    <row r="13" spans="1:5" ht="18.75">
      <c r="A13" s="78" t="s">
        <v>187</v>
      </c>
      <c r="B13" s="9" t="s">
        <v>67</v>
      </c>
      <c r="C13" s="20">
        <v>800</v>
      </c>
      <c r="D13" s="20">
        <v>738</v>
      </c>
      <c r="E13" s="20">
        <v>600</v>
      </c>
    </row>
    <row r="14" spans="1:5" ht="18.75">
      <c r="A14" s="78" t="s">
        <v>300</v>
      </c>
      <c r="B14" s="9" t="s">
        <v>51</v>
      </c>
      <c r="C14" s="20">
        <v>200</v>
      </c>
      <c r="D14" s="20">
        <v>188</v>
      </c>
      <c r="E14" s="20">
        <v>153</v>
      </c>
    </row>
    <row r="15" spans="1:5" ht="18.75">
      <c r="A15" s="78" t="s">
        <v>206</v>
      </c>
      <c r="B15" s="9" t="s">
        <v>51</v>
      </c>
      <c r="C15" s="20">
        <v>240</v>
      </c>
      <c r="D15" s="20">
        <v>222.24</v>
      </c>
      <c r="E15" s="20">
        <v>180.6829268292683</v>
      </c>
    </row>
    <row r="16" spans="1:5" ht="18.75">
      <c r="A16" s="78" t="s">
        <v>159</v>
      </c>
      <c r="B16" s="9" t="s">
        <v>251</v>
      </c>
      <c r="C16" s="20">
        <v>75</v>
      </c>
      <c r="D16" s="20">
        <v>70.92</v>
      </c>
      <c r="E16" s="20">
        <v>57.65853658536586</v>
      </c>
    </row>
    <row r="17" spans="1:5" ht="18.75">
      <c r="A17" s="78" t="s">
        <v>240</v>
      </c>
      <c r="B17" s="9" t="s">
        <v>67</v>
      </c>
      <c r="C17" s="20">
        <v>350</v>
      </c>
      <c r="D17" s="20">
        <v>323.24</v>
      </c>
      <c r="E17" s="20">
        <v>262.7967479674797</v>
      </c>
    </row>
    <row r="18" spans="1:5" ht="37.5">
      <c r="A18" s="94" t="s">
        <v>188</v>
      </c>
      <c r="B18" s="9" t="s">
        <v>67</v>
      </c>
      <c r="C18" s="20">
        <v>650</v>
      </c>
      <c r="D18" s="20">
        <v>600</v>
      </c>
      <c r="E18" s="20">
        <v>488</v>
      </c>
    </row>
    <row r="19" spans="1:5" ht="37.5">
      <c r="A19" s="94" t="s">
        <v>189</v>
      </c>
      <c r="B19" s="9" t="s">
        <v>67</v>
      </c>
      <c r="C19" s="20">
        <v>920</v>
      </c>
      <c r="D19" s="20">
        <v>940</v>
      </c>
      <c r="E19" s="20">
        <v>764</v>
      </c>
    </row>
    <row r="20" spans="1:5" ht="56.25">
      <c r="A20" s="94" t="s">
        <v>190</v>
      </c>
      <c r="B20" s="9" t="s">
        <v>67</v>
      </c>
      <c r="C20" s="20">
        <v>1020</v>
      </c>
      <c r="D20" s="20">
        <v>848</v>
      </c>
      <c r="E20" s="20">
        <v>689</v>
      </c>
    </row>
    <row r="21" spans="1:5" ht="18.75">
      <c r="A21" s="94" t="s">
        <v>250</v>
      </c>
      <c r="B21" s="9" t="s">
        <v>66</v>
      </c>
      <c r="C21" s="20">
        <v>400</v>
      </c>
      <c r="D21" s="20">
        <v>369.4</v>
      </c>
      <c r="E21" s="20">
        <v>300.3252032520325</v>
      </c>
    </row>
    <row r="22" spans="1:5" ht="37.5">
      <c r="A22" s="94" t="s">
        <v>280</v>
      </c>
      <c r="B22" s="9" t="s">
        <v>74</v>
      </c>
      <c r="C22" s="20">
        <v>400</v>
      </c>
      <c r="D22" s="20">
        <v>371.92</v>
      </c>
      <c r="E22" s="20">
        <v>302.3739837398374</v>
      </c>
    </row>
    <row r="23" spans="1:5" ht="18.75">
      <c r="A23" s="94" t="s">
        <v>279</v>
      </c>
      <c r="B23" s="9" t="s">
        <v>67</v>
      </c>
      <c r="C23" s="20">
        <v>500</v>
      </c>
      <c r="D23" s="20">
        <v>464</v>
      </c>
      <c r="E23" s="20">
        <v>377.2357723577236</v>
      </c>
    </row>
    <row r="24" spans="1:5" ht="18.75">
      <c r="A24" s="78" t="s">
        <v>207</v>
      </c>
      <c r="B24" s="9" t="s">
        <v>51</v>
      </c>
      <c r="C24" s="20">
        <v>0</v>
      </c>
      <c r="D24" s="20">
        <v>0</v>
      </c>
      <c r="E24" s="20">
        <v>0</v>
      </c>
    </row>
    <row r="25" spans="1:5" ht="18.75">
      <c r="A25" s="78" t="s">
        <v>52</v>
      </c>
      <c r="B25" s="9" t="s">
        <v>51</v>
      </c>
      <c r="C25" s="20">
        <v>380</v>
      </c>
      <c r="D25" s="20">
        <v>349</v>
      </c>
      <c r="E25" s="20">
        <v>283</v>
      </c>
    </row>
    <row r="26" spans="1:5" ht="18.75">
      <c r="A26" s="78" t="s">
        <v>53</v>
      </c>
      <c r="B26" s="9" t="s">
        <v>51</v>
      </c>
      <c r="C26" s="20">
        <v>600</v>
      </c>
      <c r="D26" s="20">
        <v>550</v>
      </c>
      <c r="E26" s="20">
        <v>448</v>
      </c>
    </row>
    <row r="27" spans="1:5" ht="18.75">
      <c r="A27" s="78" t="s">
        <v>266</v>
      </c>
      <c r="B27" s="9" t="s">
        <v>51</v>
      </c>
      <c r="C27" s="20">
        <v>150</v>
      </c>
      <c r="D27" s="20">
        <v>138</v>
      </c>
      <c r="E27" s="20">
        <v>112</v>
      </c>
    </row>
    <row r="28" spans="1:5" ht="18.75">
      <c r="A28" s="8"/>
      <c r="B28" s="8"/>
      <c r="C28" s="11"/>
      <c r="D28" s="11"/>
      <c r="E28" s="11"/>
    </row>
    <row r="29" spans="1:5" ht="18.75">
      <c r="A29" s="8"/>
      <c r="B29" s="8"/>
      <c r="C29" s="11"/>
      <c r="D29" s="11"/>
      <c r="E29" s="11"/>
    </row>
    <row r="30" spans="1:5" ht="18.75">
      <c r="A30" s="36" t="s">
        <v>150</v>
      </c>
      <c r="B30" s="8"/>
      <c r="C30" s="11"/>
      <c r="D30" s="11"/>
      <c r="E30" s="11"/>
    </row>
    <row r="31" spans="1:5" ht="18.75">
      <c r="A31" s="9" t="s">
        <v>151</v>
      </c>
      <c r="B31" s="9" t="s">
        <v>67</v>
      </c>
      <c r="C31" s="20">
        <v>1000</v>
      </c>
      <c r="D31" s="20">
        <v>969.4128865095128</v>
      </c>
      <c r="E31" s="20">
        <v>788.1405581378152</v>
      </c>
    </row>
    <row r="32" spans="1:5" ht="18.75">
      <c r="A32" s="9" t="s">
        <v>219</v>
      </c>
      <c r="B32" s="9" t="s">
        <v>82</v>
      </c>
      <c r="C32" s="20">
        <v>800</v>
      </c>
      <c r="D32" s="20">
        <v>766.7029655913277</v>
      </c>
      <c r="E32" s="20">
        <v>623.3357443831933</v>
      </c>
    </row>
    <row r="33" spans="1:5" ht="18.75">
      <c r="A33" s="9" t="s">
        <v>209</v>
      </c>
      <c r="B33" s="9" t="s">
        <v>51</v>
      </c>
      <c r="C33" s="20">
        <v>450</v>
      </c>
      <c r="D33" s="20">
        <v>416.64</v>
      </c>
      <c r="E33" s="20">
        <v>338.7317073170732</v>
      </c>
    </row>
    <row r="34" spans="1:5" ht="18.75">
      <c r="A34" s="9" t="s">
        <v>152</v>
      </c>
      <c r="B34" s="9" t="s">
        <v>67</v>
      </c>
      <c r="C34" s="20">
        <v>200</v>
      </c>
      <c r="D34" s="20">
        <v>194.6856284867899</v>
      </c>
      <c r="E34" s="20">
        <v>158.2809987697479</v>
      </c>
    </row>
    <row r="35" spans="1:5" ht="18.75">
      <c r="A35" s="78" t="s">
        <v>174</v>
      </c>
      <c r="B35" s="78" t="s">
        <v>66</v>
      </c>
      <c r="C35" s="93">
        <v>450</v>
      </c>
      <c r="D35" s="93">
        <v>435.03153312282353</v>
      </c>
      <c r="E35" s="93">
        <v>353.68417327058825</v>
      </c>
    </row>
    <row r="36" spans="1:5" ht="18.75">
      <c r="A36" s="78" t="s">
        <v>175</v>
      </c>
      <c r="B36" s="78" t="s">
        <v>67</v>
      </c>
      <c r="C36" s="93">
        <v>250</v>
      </c>
      <c r="D36" s="93">
        <v>242.3535325982521</v>
      </c>
      <c r="E36" s="93">
        <v>197.0353923563025</v>
      </c>
    </row>
    <row r="37" spans="1:5" ht="18.75">
      <c r="A37" s="78" t="s">
        <v>176</v>
      </c>
      <c r="B37" s="78" t="s">
        <v>82</v>
      </c>
      <c r="C37" s="93">
        <v>250</v>
      </c>
      <c r="D37" s="93">
        <v>246.36630075569747</v>
      </c>
      <c r="E37" s="93">
        <v>246.36630075569747</v>
      </c>
    </row>
    <row r="38" spans="1:5" ht="18.75">
      <c r="A38" s="78" t="s">
        <v>228</v>
      </c>
      <c r="B38" s="78" t="s">
        <v>67</v>
      </c>
      <c r="C38" s="93">
        <v>1000</v>
      </c>
      <c r="D38" s="93">
        <v>919.72</v>
      </c>
      <c r="E38" s="93">
        <v>747.739837398374</v>
      </c>
    </row>
    <row r="39" spans="1:5" ht="18.75">
      <c r="A39" s="78" t="s">
        <v>229</v>
      </c>
      <c r="B39" s="78" t="s">
        <v>230</v>
      </c>
      <c r="C39" s="93">
        <v>600</v>
      </c>
      <c r="D39" s="93">
        <v>559.44</v>
      </c>
      <c r="E39" s="93">
        <v>454.8292682926829</v>
      </c>
    </row>
    <row r="40" spans="1:5" ht="37.5">
      <c r="A40" s="94" t="s">
        <v>223</v>
      </c>
      <c r="B40" s="78" t="s">
        <v>82</v>
      </c>
      <c r="C40" s="93">
        <v>250</v>
      </c>
      <c r="D40" s="93">
        <v>235.96</v>
      </c>
      <c r="E40" s="93">
        <v>191.83739837398375</v>
      </c>
    </row>
    <row r="41" spans="1:5" ht="37.5">
      <c r="A41" s="94" t="s">
        <v>222</v>
      </c>
      <c r="B41" s="78" t="s">
        <v>82</v>
      </c>
      <c r="C41" s="93">
        <v>350</v>
      </c>
      <c r="D41" s="93">
        <v>327.8</v>
      </c>
      <c r="E41" s="93">
        <v>266.5040650406504</v>
      </c>
    </row>
    <row r="42" spans="1:5" ht="18.75">
      <c r="A42" s="78" t="s">
        <v>291</v>
      </c>
      <c r="B42" s="78" t="s">
        <v>225</v>
      </c>
      <c r="C42" s="93">
        <v>750</v>
      </c>
      <c r="D42" s="93">
        <v>717.0286774011428</v>
      </c>
      <c r="E42" s="93">
        <v>582.9501442285714</v>
      </c>
    </row>
    <row r="43" spans="1:5" ht="39.75" customHeight="1">
      <c r="A43" s="94" t="s">
        <v>249</v>
      </c>
      <c r="B43" s="78" t="s">
        <v>153</v>
      </c>
      <c r="C43" s="93">
        <v>400</v>
      </c>
      <c r="D43" s="93">
        <v>383.350860853916</v>
      </c>
      <c r="E43" s="93">
        <v>311.6673665478992</v>
      </c>
    </row>
    <row r="44" spans="1:5" ht="18.75">
      <c r="A44" s="78" t="s">
        <v>154</v>
      </c>
      <c r="B44" s="78" t="s">
        <v>155</v>
      </c>
      <c r="C44" s="93">
        <v>150</v>
      </c>
      <c r="D44" s="93">
        <v>149.0228645705546</v>
      </c>
      <c r="E44" s="93">
        <v>121.15680046386552</v>
      </c>
    </row>
    <row r="45" spans="1:5" ht="18.75">
      <c r="A45" s="78" t="s">
        <v>220</v>
      </c>
      <c r="B45" s="78" t="s">
        <v>155</v>
      </c>
      <c r="C45" s="93">
        <v>250</v>
      </c>
      <c r="D45" s="93">
        <v>233.08</v>
      </c>
      <c r="E45" s="93">
        <v>189.4959349593496</v>
      </c>
    </row>
    <row r="46" spans="1:5" ht="18.75">
      <c r="A46" s="78" t="s">
        <v>156</v>
      </c>
      <c r="B46" s="78" t="s">
        <v>66</v>
      </c>
      <c r="C46" s="93">
        <v>150</v>
      </c>
      <c r="D46" s="93">
        <v>147.01648049183194</v>
      </c>
      <c r="E46" s="93">
        <v>119.52559389579832</v>
      </c>
    </row>
    <row r="47" spans="1:5" ht="18.75">
      <c r="A47" s="78" t="s">
        <v>300</v>
      </c>
      <c r="B47" s="78" t="s">
        <v>157</v>
      </c>
      <c r="C47" s="93">
        <v>150</v>
      </c>
      <c r="D47" s="93">
        <v>147.82002923011765</v>
      </c>
      <c r="E47" s="93">
        <v>120.17888555294118</v>
      </c>
    </row>
    <row r="48" spans="1:5" ht="18.75">
      <c r="A48" s="78" t="s">
        <v>158</v>
      </c>
      <c r="B48" s="78" t="s">
        <v>66</v>
      </c>
      <c r="C48" s="93">
        <v>200</v>
      </c>
      <c r="D48" s="93">
        <v>194.6856284867899</v>
      </c>
      <c r="E48" s="93">
        <v>158.2809987697479</v>
      </c>
    </row>
    <row r="49" spans="1:5" ht="18.75">
      <c r="A49" s="78" t="s">
        <v>159</v>
      </c>
      <c r="B49" s="78" t="s">
        <v>160</v>
      </c>
      <c r="C49" s="93">
        <v>125</v>
      </c>
      <c r="D49" s="93">
        <v>121.17614435737816</v>
      </c>
      <c r="E49" s="93">
        <v>98.51719053445379</v>
      </c>
    </row>
    <row r="50" spans="1:5" ht="18.75">
      <c r="A50" s="78" t="s">
        <v>161</v>
      </c>
      <c r="B50" s="78" t="s">
        <v>162</v>
      </c>
      <c r="C50" s="93">
        <v>150</v>
      </c>
      <c r="D50" s="93">
        <v>147.82002923011765</v>
      </c>
      <c r="E50" s="93">
        <v>120.17888555294118</v>
      </c>
    </row>
    <row r="51" spans="1:5" ht="18.75">
      <c r="A51" s="78" t="s">
        <v>163</v>
      </c>
      <c r="B51" s="78" t="s">
        <v>67</v>
      </c>
      <c r="C51" s="93">
        <v>350</v>
      </c>
      <c r="D51" s="93">
        <v>341.7021089786219</v>
      </c>
      <c r="E51" s="93">
        <v>277.80659266554625</v>
      </c>
    </row>
    <row r="52" spans="1:5" ht="18.75">
      <c r="A52" s="78" t="s">
        <v>227</v>
      </c>
      <c r="B52" s="78" t="s">
        <v>82</v>
      </c>
      <c r="C52" s="93">
        <v>150</v>
      </c>
      <c r="D52" s="93"/>
      <c r="E52" s="93"/>
    </row>
    <row r="53" spans="1:5" ht="39.75" customHeight="1">
      <c r="A53" s="94" t="s">
        <v>239</v>
      </c>
      <c r="B53" s="78" t="s">
        <v>221</v>
      </c>
      <c r="C53" s="93">
        <v>1200</v>
      </c>
      <c r="D53" s="93">
        <v>1107.0972</v>
      </c>
      <c r="E53" s="93">
        <v>900.079024390244</v>
      </c>
    </row>
    <row r="54" spans="1:5" ht="39.75" customHeight="1">
      <c r="A54" s="94" t="s">
        <v>226</v>
      </c>
      <c r="B54" s="78" t="s">
        <v>153</v>
      </c>
      <c r="C54" s="93">
        <v>450</v>
      </c>
      <c r="D54" s="93">
        <v>416.64</v>
      </c>
      <c r="E54" s="93">
        <v>338.7317073170732</v>
      </c>
    </row>
    <row r="55" spans="1:5" ht="18.75">
      <c r="A55" s="78" t="s">
        <v>75</v>
      </c>
      <c r="B55" s="78" t="s">
        <v>225</v>
      </c>
      <c r="C55" s="93">
        <v>300</v>
      </c>
      <c r="D55" s="93">
        <v>280.68</v>
      </c>
      <c r="E55" s="93">
        <v>228.19512195121953</v>
      </c>
    </row>
    <row r="56" spans="1:5" ht="18.75">
      <c r="A56" s="78" t="s">
        <v>224</v>
      </c>
      <c r="B56" s="78" t="s">
        <v>225</v>
      </c>
      <c r="C56" s="93">
        <v>400</v>
      </c>
      <c r="D56" s="93">
        <v>370.36</v>
      </c>
      <c r="E56" s="93">
        <v>301.1056910569106</v>
      </c>
    </row>
    <row r="57" spans="1:5" ht="18.75">
      <c r="A57" s="78" t="s">
        <v>252</v>
      </c>
      <c r="B57" s="78" t="s">
        <v>221</v>
      </c>
      <c r="C57" s="93">
        <v>250</v>
      </c>
      <c r="D57" s="93">
        <v>235.6</v>
      </c>
      <c r="E57" s="93">
        <v>191.54471544715446</v>
      </c>
    </row>
    <row r="58" spans="1:5" ht="18.75">
      <c r="A58" s="78" t="s">
        <v>79</v>
      </c>
      <c r="B58" s="78" t="s">
        <v>51</v>
      </c>
      <c r="C58" s="93">
        <v>200</v>
      </c>
      <c r="D58" s="93">
        <v>194.6856284867899</v>
      </c>
      <c r="E58" s="93">
        <v>158.2809987697479</v>
      </c>
    </row>
    <row r="59" spans="1:5" ht="18.75">
      <c r="A59" s="78" t="s">
        <v>52</v>
      </c>
      <c r="B59" s="78" t="s">
        <v>51</v>
      </c>
      <c r="C59" s="93">
        <v>450</v>
      </c>
      <c r="D59" s="93">
        <v>432.2228441893109</v>
      </c>
      <c r="E59" s="93">
        <v>351.4006863327731</v>
      </c>
    </row>
    <row r="60" spans="1:5" ht="18.75">
      <c r="A60" s="78" t="s">
        <v>53</v>
      </c>
      <c r="B60" s="78" t="s">
        <v>51</v>
      </c>
      <c r="C60" s="93">
        <v>700</v>
      </c>
      <c r="D60" s="93">
        <v>670.5636086301176</v>
      </c>
      <c r="E60" s="93">
        <v>545.1736655529412</v>
      </c>
    </row>
    <row r="61" spans="1:5" ht="18.75">
      <c r="A61" s="95"/>
      <c r="B61" s="95"/>
      <c r="C61" s="107"/>
      <c r="D61" s="107"/>
      <c r="E61" s="107"/>
    </row>
    <row r="62" spans="1:5" ht="18.75">
      <c r="A62" s="98" t="s">
        <v>292</v>
      </c>
      <c r="B62" s="95"/>
      <c r="C62" s="96"/>
      <c r="D62" s="96"/>
      <c r="E62" s="96"/>
    </row>
    <row r="63" spans="1:5" ht="18.75">
      <c r="A63" s="78" t="s">
        <v>296</v>
      </c>
      <c r="B63" s="78" t="s">
        <v>51</v>
      </c>
      <c r="C63" s="93">
        <v>350</v>
      </c>
      <c r="D63" s="93">
        <v>309.8</v>
      </c>
      <c r="E63" s="93">
        <v>251.869918699187</v>
      </c>
    </row>
    <row r="64" spans="1:5" ht="18.75">
      <c r="A64" s="78" t="s">
        <v>297</v>
      </c>
      <c r="B64" s="78" t="s">
        <v>51</v>
      </c>
      <c r="C64" s="93">
        <v>300</v>
      </c>
      <c r="D64" s="93">
        <v>265.6</v>
      </c>
      <c r="E64" s="93">
        <v>215.9349593495935</v>
      </c>
    </row>
    <row r="65" spans="1:5" ht="37.5">
      <c r="A65" s="94" t="s">
        <v>298</v>
      </c>
      <c r="B65" s="78" t="s">
        <v>67</v>
      </c>
      <c r="C65" s="93">
        <v>850</v>
      </c>
      <c r="D65" s="93">
        <v>764</v>
      </c>
      <c r="E65" s="93">
        <v>621.1382113821138</v>
      </c>
    </row>
    <row r="66" spans="1:5" ht="18.75">
      <c r="A66" s="94" t="s">
        <v>303</v>
      </c>
      <c r="B66" s="78" t="s">
        <v>67</v>
      </c>
      <c r="C66" s="93">
        <v>0</v>
      </c>
      <c r="D66" s="93">
        <v>0</v>
      </c>
      <c r="E66" s="93">
        <v>0</v>
      </c>
    </row>
    <row r="67" spans="1:5" ht="18.75">
      <c r="A67" s="78" t="s">
        <v>75</v>
      </c>
      <c r="B67" s="78" t="s">
        <v>51</v>
      </c>
      <c r="C67" s="93">
        <v>210</v>
      </c>
      <c r="D67" s="93">
        <v>187.2</v>
      </c>
      <c r="E67" s="93">
        <v>152.1951219512195</v>
      </c>
    </row>
    <row r="68" spans="1:5" ht="18.75">
      <c r="A68" s="78" t="s">
        <v>299</v>
      </c>
      <c r="B68" s="78" t="s">
        <v>51</v>
      </c>
      <c r="C68" s="93">
        <v>410</v>
      </c>
      <c r="D68" s="93">
        <v>363.2</v>
      </c>
      <c r="E68" s="93">
        <v>295.2845528455284</v>
      </c>
    </row>
    <row r="69" spans="1:5" ht="18.75">
      <c r="A69" s="78" t="s">
        <v>300</v>
      </c>
      <c r="B69" s="78" t="s">
        <v>51</v>
      </c>
      <c r="C69" s="93">
        <v>170</v>
      </c>
      <c r="D69" s="93">
        <v>152.8</v>
      </c>
      <c r="E69" s="93">
        <v>124.22764227642277</v>
      </c>
    </row>
    <row r="70" spans="1:5" ht="18.75">
      <c r="A70" s="78" t="s">
        <v>161</v>
      </c>
      <c r="B70" s="78" t="s">
        <v>66</v>
      </c>
      <c r="C70" s="93">
        <v>180</v>
      </c>
      <c r="D70" s="93">
        <v>161.4</v>
      </c>
      <c r="E70" s="93">
        <v>131.21951219512195</v>
      </c>
    </row>
    <row r="71" spans="1:5" ht="18.75">
      <c r="A71" s="78" t="s">
        <v>159</v>
      </c>
      <c r="B71" s="78" t="s">
        <v>51</v>
      </c>
      <c r="C71" s="93">
        <v>75</v>
      </c>
      <c r="D71" s="93">
        <v>69.2</v>
      </c>
      <c r="E71" s="93">
        <v>56.26016260162602</v>
      </c>
    </row>
    <row r="72" spans="1:5" ht="18.75">
      <c r="A72" s="78" t="s">
        <v>175</v>
      </c>
      <c r="B72" s="78" t="s">
        <v>66</v>
      </c>
      <c r="C72" s="93">
        <v>550</v>
      </c>
      <c r="D72" s="93">
        <v>487</v>
      </c>
      <c r="E72" s="93">
        <v>395.9349593495935</v>
      </c>
    </row>
    <row r="73" spans="1:5" ht="18.75">
      <c r="A73" s="78" t="s">
        <v>176</v>
      </c>
      <c r="B73" s="78" t="s">
        <v>67</v>
      </c>
      <c r="C73" s="93">
        <v>250</v>
      </c>
      <c r="D73" s="93">
        <v>221.4</v>
      </c>
      <c r="E73" s="93">
        <v>180</v>
      </c>
    </row>
    <row r="74" spans="1:5" ht="18.75">
      <c r="A74" s="78" t="s">
        <v>301</v>
      </c>
      <c r="B74" s="78" t="s">
        <v>51</v>
      </c>
      <c r="C74" s="93">
        <v>100</v>
      </c>
      <c r="D74" s="93">
        <v>91.4</v>
      </c>
      <c r="E74" s="93">
        <v>74.3089430894309</v>
      </c>
    </row>
    <row r="75" spans="1:5" ht="18.75">
      <c r="A75" s="78" t="s">
        <v>52</v>
      </c>
      <c r="B75" s="78" t="s">
        <v>51</v>
      </c>
      <c r="C75" s="93">
        <v>450</v>
      </c>
      <c r="D75" s="93">
        <v>398.4</v>
      </c>
      <c r="E75" s="93">
        <v>323.9024390243902</v>
      </c>
    </row>
    <row r="76" spans="1:5" ht="18.75">
      <c r="A76" s="78" t="s">
        <v>53</v>
      </c>
      <c r="B76" s="78" t="s">
        <v>51</v>
      </c>
      <c r="C76" s="93">
        <v>700</v>
      </c>
      <c r="D76" s="93">
        <v>619.8</v>
      </c>
      <c r="E76" s="93">
        <v>503.9024390243903</v>
      </c>
    </row>
    <row r="77" spans="1:5" ht="18.75">
      <c r="A77" s="78" t="s">
        <v>302</v>
      </c>
      <c r="B77" s="78" t="s">
        <v>51</v>
      </c>
      <c r="C77" s="93">
        <v>150</v>
      </c>
      <c r="D77" s="93">
        <v>132.8</v>
      </c>
      <c r="E77" s="93">
        <v>107.96747967479675</v>
      </c>
    </row>
    <row r="78" spans="1:5" ht="18.75">
      <c r="A78" s="78" t="s">
        <v>207</v>
      </c>
      <c r="B78" s="78" t="s">
        <v>51</v>
      </c>
      <c r="C78" s="20">
        <v>0</v>
      </c>
      <c r="D78" s="20">
        <v>0</v>
      </c>
      <c r="E78" s="20">
        <v>0</v>
      </c>
    </row>
    <row r="79" spans="1:5" ht="18.75">
      <c r="A79" s="95"/>
      <c r="B79" s="95"/>
      <c r="C79" s="97"/>
      <c r="D79" s="97"/>
      <c r="E79" s="97"/>
    </row>
    <row r="80" spans="1:5" ht="18.75">
      <c r="A80" s="98" t="s">
        <v>276</v>
      </c>
      <c r="B80" s="99"/>
      <c r="C80" s="100"/>
      <c r="D80" s="100"/>
      <c r="E80" s="100"/>
    </row>
    <row r="81" spans="1:5" ht="18.75">
      <c r="A81" s="78" t="s">
        <v>49</v>
      </c>
      <c r="B81" s="78" t="s">
        <v>275</v>
      </c>
      <c r="C81" s="101">
        <v>1100</v>
      </c>
      <c r="D81" s="101">
        <v>952.5224160327732</v>
      </c>
      <c r="E81" s="101">
        <v>774.4084683193278</v>
      </c>
    </row>
    <row r="82" spans="1:5" ht="18.75">
      <c r="A82" s="78" t="s">
        <v>50</v>
      </c>
      <c r="B82" s="78" t="s">
        <v>275</v>
      </c>
      <c r="C82" s="101">
        <v>650</v>
      </c>
      <c r="D82" s="101">
        <v>574.3780287650421</v>
      </c>
      <c r="E82" s="101">
        <v>466.9740071260505</v>
      </c>
    </row>
    <row r="83" spans="1:5" ht="37.5">
      <c r="A83" s="94" t="s">
        <v>306</v>
      </c>
      <c r="B83" s="78" t="s">
        <v>275</v>
      </c>
      <c r="C83" s="102">
        <v>450</v>
      </c>
      <c r="D83" s="102">
        <v>437.9440863282353</v>
      </c>
      <c r="E83" s="102">
        <v>356.05210270588236</v>
      </c>
    </row>
    <row r="84" spans="1:5" ht="18.75">
      <c r="A84" s="78" t="s">
        <v>61</v>
      </c>
      <c r="B84" s="78" t="s">
        <v>275</v>
      </c>
      <c r="C84" s="101">
        <v>1000</v>
      </c>
      <c r="D84" s="101">
        <v>868.5780928643699</v>
      </c>
      <c r="E84" s="101">
        <v>706.1610511092438</v>
      </c>
    </row>
    <row r="85" spans="1:5" ht="18.75">
      <c r="A85" s="78" t="s">
        <v>176</v>
      </c>
      <c r="B85" s="78" t="s">
        <v>275</v>
      </c>
      <c r="C85" s="101">
        <v>350</v>
      </c>
      <c r="D85" s="101">
        <v>312</v>
      </c>
      <c r="E85" s="101">
        <v>253.65853658536582</v>
      </c>
    </row>
    <row r="86" spans="1:5" ht="37.5">
      <c r="A86" s="94" t="s">
        <v>289</v>
      </c>
      <c r="B86" s="78" t="s">
        <v>277</v>
      </c>
      <c r="C86" s="101">
        <v>650</v>
      </c>
      <c r="D86" s="101">
        <v>584.776894789916</v>
      </c>
      <c r="E86" s="101">
        <v>475.4283697478992</v>
      </c>
    </row>
    <row r="87" spans="1:5" ht="56.25">
      <c r="A87" s="94" t="s">
        <v>64</v>
      </c>
      <c r="B87" s="78" t="s">
        <v>278</v>
      </c>
      <c r="C87" s="101">
        <v>650</v>
      </c>
      <c r="D87" s="101">
        <v>584.776894789916</v>
      </c>
      <c r="E87" s="101">
        <v>475.4283697478992</v>
      </c>
    </row>
    <row r="88" spans="1:5" ht="18.75">
      <c r="A88" s="94" t="s">
        <v>290</v>
      </c>
      <c r="B88" s="78" t="s">
        <v>275</v>
      </c>
      <c r="C88" s="101">
        <v>300</v>
      </c>
      <c r="D88" s="101">
        <v>269</v>
      </c>
      <c r="E88" s="101">
        <v>218.6991869918699</v>
      </c>
    </row>
    <row r="89" spans="1:5" ht="18.75">
      <c r="A89" s="78" t="s">
        <v>159</v>
      </c>
      <c r="B89" s="78" t="s">
        <v>275</v>
      </c>
      <c r="C89" s="101">
        <v>90</v>
      </c>
      <c r="D89" s="101">
        <v>80.2</v>
      </c>
      <c r="E89" s="101">
        <v>65.20325203252033</v>
      </c>
    </row>
    <row r="90" spans="1:5" ht="18.75">
      <c r="A90" s="78" t="s">
        <v>52</v>
      </c>
      <c r="B90" s="78" t="s">
        <v>275</v>
      </c>
      <c r="C90" s="101">
        <v>450</v>
      </c>
      <c r="D90" s="101">
        <v>412.1552717515966</v>
      </c>
      <c r="E90" s="101">
        <v>335.08558678991596</v>
      </c>
    </row>
    <row r="91" spans="1:5" ht="18.75">
      <c r="A91" s="78" t="s">
        <v>79</v>
      </c>
      <c r="B91" s="78" t="s">
        <v>275</v>
      </c>
      <c r="C91" s="101">
        <v>200</v>
      </c>
      <c r="D91" s="101">
        <v>181.60246187798322</v>
      </c>
      <c r="E91" s="101">
        <v>147.64427794957984</v>
      </c>
    </row>
    <row r="92" spans="1:5" ht="18.75">
      <c r="A92" s="95"/>
      <c r="B92" s="95"/>
      <c r="C92" s="103"/>
      <c r="D92" s="103"/>
      <c r="E92" s="103"/>
    </row>
    <row r="93" spans="1:5" ht="18.75">
      <c r="A93" s="95"/>
      <c r="B93" s="95"/>
      <c r="C93" s="103"/>
      <c r="D93" s="103"/>
      <c r="E93" s="103"/>
    </row>
    <row r="94" spans="1:5" ht="18.75">
      <c r="A94" s="98" t="s">
        <v>59</v>
      </c>
      <c r="B94" s="99"/>
      <c r="C94" s="100"/>
      <c r="D94" s="100"/>
      <c r="E94" s="100"/>
    </row>
    <row r="95" spans="1:5" ht="18.75">
      <c r="A95" s="78" t="s">
        <v>49</v>
      </c>
      <c r="B95" s="78" t="s">
        <v>67</v>
      </c>
      <c r="C95" s="101">
        <v>1200</v>
      </c>
      <c r="D95" s="101">
        <v>999.468457012437</v>
      </c>
      <c r="E95" s="101">
        <v>812.5759813109245</v>
      </c>
    </row>
    <row r="96" spans="1:5" ht="18.75">
      <c r="A96" s="78" t="s">
        <v>300</v>
      </c>
      <c r="B96" s="78" t="s">
        <v>81</v>
      </c>
      <c r="C96" s="101">
        <v>200</v>
      </c>
      <c r="D96" s="101">
        <v>187.185425634958</v>
      </c>
      <c r="E96" s="101">
        <v>152.1832728739496</v>
      </c>
    </row>
    <row r="97" spans="1:5" ht="37.5">
      <c r="A97" s="94" t="s">
        <v>63</v>
      </c>
      <c r="B97" s="78" t="s">
        <v>67</v>
      </c>
      <c r="C97" s="101">
        <v>450</v>
      </c>
      <c r="D97" s="101">
        <v>437.9440863282353</v>
      </c>
      <c r="E97" s="101">
        <v>356.05210270588236</v>
      </c>
    </row>
    <row r="98" spans="1:5" ht="18.75">
      <c r="A98" s="78" t="s">
        <v>61</v>
      </c>
      <c r="B98" s="78" t="s">
        <v>67</v>
      </c>
      <c r="C98" s="101">
        <v>1000</v>
      </c>
      <c r="D98" s="101">
        <v>868.5780928643699</v>
      </c>
      <c r="E98" s="101">
        <v>706.1610511092438</v>
      </c>
    </row>
    <row r="99" spans="1:5" ht="56.25">
      <c r="A99" s="94" t="s">
        <v>64</v>
      </c>
      <c r="B99" s="78" t="s">
        <v>67</v>
      </c>
      <c r="C99" s="101">
        <v>650</v>
      </c>
      <c r="D99" s="101">
        <v>584.776894789916</v>
      </c>
      <c r="E99" s="101">
        <v>475.4283697478992</v>
      </c>
    </row>
    <row r="100" spans="1:5" ht="18.75">
      <c r="A100" s="78" t="s">
        <v>62</v>
      </c>
      <c r="B100" s="78" t="s">
        <v>67</v>
      </c>
      <c r="C100" s="101">
        <v>300</v>
      </c>
      <c r="D100" s="101">
        <v>260.3535714514286</v>
      </c>
      <c r="E100" s="101">
        <v>211.66957028571431</v>
      </c>
    </row>
    <row r="101" spans="1:5" ht="18.75">
      <c r="A101" s="9" t="s">
        <v>52</v>
      </c>
      <c r="B101" s="9" t="s">
        <v>51</v>
      </c>
      <c r="C101" s="21">
        <v>500</v>
      </c>
      <c r="D101" s="21">
        <v>410.9116467005042</v>
      </c>
      <c r="E101" s="21">
        <v>334.07450951260506</v>
      </c>
    </row>
    <row r="102" spans="1:5" ht="18.75">
      <c r="A102" s="9" t="s">
        <v>79</v>
      </c>
      <c r="B102" s="9" t="s">
        <v>51</v>
      </c>
      <c r="C102" s="21">
        <v>250</v>
      </c>
      <c r="D102" s="21">
        <v>208.1849497068908</v>
      </c>
      <c r="E102" s="21">
        <v>169.25605667226893</v>
      </c>
    </row>
    <row r="103" spans="1:5" ht="18.75">
      <c r="A103" s="26"/>
      <c r="B103" s="26"/>
      <c r="C103" s="27"/>
      <c r="D103" s="27"/>
      <c r="E103" s="27"/>
    </row>
    <row r="104" spans="1:5" ht="18.75">
      <c r="A104" s="26"/>
      <c r="B104" s="26"/>
      <c r="C104" s="27"/>
      <c r="D104" s="27"/>
      <c r="E104" s="27"/>
    </row>
    <row r="105" spans="1:5" ht="18.75">
      <c r="A105" s="7" t="s">
        <v>92</v>
      </c>
      <c r="B105" s="8"/>
      <c r="C105" s="6"/>
      <c r="D105" s="6"/>
      <c r="E105" s="6"/>
    </row>
    <row r="106" spans="1:5" ht="18.75">
      <c r="A106" s="9" t="s">
        <v>49</v>
      </c>
      <c r="B106" s="9" t="s">
        <v>67</v>
      </c>
      <c r="C106" s="24">
        <v>1100</v>
      </c>
      <c r="D106" s="59">
        <v>1058.983294729412</v>
      </c>
      <c r="E106" s="59">
        <v>860.9620282352942</v>
      </c>
    </row>
    <row r="107" spans="1:5" ht="18.75">
      <c r="A107" s="9" t="s">
        <v>37</v>
      </c>
      <c r="B107" s="9" t="s">
        <v>67</v>
      </c>
      <c r="C107" s="24">
        <v>450</v>
      </c>
      <c r="D107" s="59">
        <v>434.4021280739496</v>
      </c>
      <c r="E107" s="59">
        <v>353.1724618487395</v>
      </c>
    </row>
    <row r="108" spans="1:5" ht="18.75">
      <c r="A108" s="78" t="s">
        <v>300</v>
      </c>
      <c r="B108" s="9" t="s">
        <v>67</v>
      </c>
      <c r="C108" s="24">
        <v>300</v>
      </c>
      <c r="D108" s="59">
        <v>289.8087326319328</v>
      </c>
      <c r="E108" s="59">
        <v>235.61685579831936</v>
      </c>
    </row>
    <row r="109" spans="1:5" ht="18.75">
      <c r="A109" s="10" t="s">
        <v>103</v>
      </c>
      <c r="B109" s="9" t="s">
        <v>67</v>
      </c>
      <c r="C109" s="24">
        <v>450</v>
      </c>
      <c r="D109" s="59">
        <v>432.78507952941175</v>
      </c>
      <c r="E109" s="59">
        <v>351.8577882352941</v>
      </c>
    </row>
    <row r="110" spans="1:5" ht="18.75">
      <c r="A110" s="10" t="s">
        <v>104</v>
      </c>
      <c r="B110" s="9" t="s">
        <v>67</v>
      </c>
      <c r="C110" s="24">
        <v>550</v>
      </c>
      <c r="D110" s="59">
        <v>531.9022935795631</v>
      </c>
      <c r="E110" s="59">
        <v>432.44088908907565</v>
      </c>
    </row>
    <row r="111" spans="1:5" ht="18.75">
      <c r="A111" s="10" t="s">
        <v>99</v>
      </c>
      <c r="B111" s="9" t="s">
        <v>67</v>
      </c>
      <c r="C111" s="24">
        <v>1100</v>
      </c>
      <c r="D111" s="59">
        <v>1060.22717822521</v>
      </c>
      <c r="E111" s="59">
        <v>861.9733156302522</v>
      </c>
    </row>
    <row r="112" spans="1:5" ht="18.75">
      <c r="A112" s="78" t="s">
        <v>304</v>
      </c>
      <c r="B112" s="9" t="s">
        <v>67</v>
      </c>
      <c r="C112" s="24">
        <v>250</v>
      </c>
      <c r="D112" s="59">
        <v>243.22798269579832</v>
      </c>
      <c r="E112" s="59">
        <v>197.74632739495797</v>
      </c>
    </row>
    <row r="113" spans="1:5" ht="18.75">
      <c r="A113" s="78" t="s">
        <v>305</v>
      </c>
      <c r="B113" s="9" t="s">
        <v>67</v>
      </c>
      <c r="C113" s="24">
        <v>500</v>
      </c>
      <c r="D113" s="59">
        <v>486.45596539159664</v>
      </c>
      <c r="E113" s="59">
        <v>395.49265478991595</v>
      </c>
    </row>
    <row r="114" spans="1:5" ht="18.75">
      <c r="A114" s="9" t="s">
        <v>100</v>
      </c>
      <c r="B114" s="9" t="s">
        <v>67</v>
      </c>
      <c r="C114" s="24">
        <v>300</v>
      </c>
      <c r="D114" s="59">
        <v>293.9135481680673</v>
      </c>
      <c r="E114" s="59">
        <v>238.9541042016807</v>
      </c>
    </row>
    <row r="115" spans="1:5" ht="18.75">
      <c r="A115" s="9" t="s">
        <v>95</v>
      </c>
      <c r="B115" s="9" t="s">
        <v>67</v>
      </c>
      <c r="C115" s="24">
        <v>500</v>
      </c>
      <c r="D115" s="59">
        <v>476.38050907563024</v>
      </c>
      <c r="E115" s="59">
        <v>387.3012268907563</v>
      </c>
    </row>
    <row r="116" spans="1:5" ht="18.75">
      <c r="A116" s="9" t="s">
        <v>94</v>
      </c>
      <c r="B116" s="9" t="s">
        <v>67</v>
      </c>
      <c r="C116" s="24">
        <v>550</v>
      </c>
      <c r="D116" s="59">
        <v>532.1038027058823</v>
      </c>
      <c r="E116" s="59">
        <v>432.6047176470588</v>
      </c>
    </row>
    <row r="117" spans="1:5" ht="87" customHeight="1">
      <c r="A117" s="43" t="s">
        <v>97</v>
      </c>
      <c r="B117" s="9" t="s">
        <v>67</v>
      </c>
      <c r="C117" s="59">
        <v>2200</v>
      </c>
      <c r="D117" s="59">
        <v>2104.283871005042</v>
      </c>
      <c r="E117" s="59">
        <v>1710.7998951260504</v>
      </c>
    </row>
    <row r="118" spans="1:5" ht="58.5" customHeight="1">
      <c r="A118" s="43" t="s">
        <v>231</v>
      </c>
      <c r="B118" s="43" t="s">
        <v>67</v>
      </c>
      <c r="C118" s="91">
        <v>1200</v>
      </c>
      <c r="D118" s="59">
        <v>1151.3984645042017</v>
      </c>
      <c r="E118" s="59">
        <v>936.096312605042</v>
      </c>
    </row>
    <row r="119" spans="1:5" ht="18.75">
      <c r="A119" s="43" t="s">
        <v>98</v>
      </c>
      <c r="B119" s="43" t="s">
        <v>74</v>
      </c>
      <c r="C119" s="59">
        <v>1000</v>
      </c>
      <c r="D119" s="59">
        <v>963.5828045647061</v>
      </c>
      <c r="E119" s="59">
        <v>783.4006541176472</v>
      </c>
    </row>
    <row r="120" spans="1:5" ht="18.75">
      <c r="A120" s="43" t="s">
        <v>96</v>
      </c>
      <c r="B120" s="43" t="s">
        <v>74</v>
      </c>
      <c r="C120" s="59">
        <v>900</v>
      </c>
      <c r="D120" s="59">
        <v>868.0579260504203</v>
      </c>
      <c r="E120" s="59">
        <v>705.7381512605043</v>
      </c>
    </row>
    <row r="121" spans="1:5" ht="18.75">
      <c r="A121" s="9" t="s">
        <v>79</v>
      </c>
      <c r="B121" s="43" t="s">
        <v>74</v>
      </c>
      <c r="C121" s="59">
        <v>250</v>
      </c>
      <c r="D121" s="59">
        <v>243.47675939495798</v>
      </c>
      <c r="E121" s="59">
        <v>197.94858487394959</v>
      </c>
    </row>
    <row r="122" spans="1:5" ht="18.75">
      <c r="A122" s="9" t="s">
        <v>52</v>
      </c>
      <c r="B122" s="43" t="s">
        <v>74</v>
      </c>
      <c r="C122" s="59">
        <v>550</v>
      </c>
      <c r="D122" s="59">
        <v>528.0798395969748</v>
      </c>
      <c r="E122" s="59">
        <v>429.3332029243698</v>
      </c>
    </row>
    <row r="123" spans="1:5" ht="18.75">
      <c r="A123" s="9" t="s">
        <v>53</v>
      </c>
      <c r="B123" s="43" t="s">
        <v>74</v>
      </c>
      <c r="C123" s="59">
        <v>950</v>
      </c>
      <c r="D123" s="59">
        <v>908.2140177307564</v>
      </c>
      <c r="E123" s="59">
        <v>738.3853802689076</v>
      </c>
    </row>
    <row r="124" spans="1:5" ht="18.75">
      <c r="A124" s="26"/>
      <c r="B124" s="26"/>
      <c r="C124" s="27"/>
      <c r="D124" s="27"/>
      <c r="E124" s="27"/>
    </row>
    <row r="125" spans="1:5" ht="18.75">
      <c r="A125" s="26"/>
      <c r="B125" s="26"/>
      <c r="C125" s="27"/>
      <c r="D125" s="27"/>
      <c r="E125" s="27"/>
    </row>
    <row r="126" spans="1:5" ht="18.75">
      <c r="A126" s="26"/>
      <c r="B126" s="26"/>
      <c r="C126" s="27"/>
      <c r="D126" s="27"/>
      <c r="E126" s="27"/>
    </row>
    <row r="127" spans="1:5" ht="18.75">
      <c r="A127" s="26"/>
      <c r="B127" s="26"/>
      <c r="C127" s="27"/>
      <c r="D127" s="27"/>
      <c r="E127" s="27"/>
    </row>
    <row r="128" spans="1:5" ht="18.75">
      <c r="A128" s="26"/>
      <c r="B128" s="26"/>
      <c r="C128" s="27"/>
      <c r="D128" s="27"/>
      <c r="E128" s="27"/>
    </row>
    <row r="129" spans="1:5" ht="18.75">
      <c r="A129" s="26"/>
      <c r="B129" s="26"/>
      <c r="C129" s="27"/>
      <c r="D129" s="27"/>
      <c r="E129" s="27"/>
    </row>
    <row r="130" spans="1:5" ht="18.75">
      <c r="A130" s="26"/>
      <c r="B130" s="26"/>
      <c r="C130" s="27"/>
      <c r="D130" s="27"/>
      <c r="E130" s="27"/>
    </row>
    <row r="131" spans="1:5" ht="18.75">
      <c r="A131" s="26"/>
      <c r="B131" s="26"/>
      <c r="C131" s="27"/>
      <c r="D131" s="27"/>
      <c r="E131" s="27"/>
    </row>
  </sheetData>
  <sheetProtection/>
  <mergeCells count="3">
    <mergeCell ref="C4:D4"/>
    <mergeCell ref="A5:E5"/>
    <mergeCell ref="A2:E2"/>
  </mergeCells>
  <printOptions horizontalCentered="1"/>
  <pageMargins left="0" right="0" top="0.2362204724409449" bottom="0" header="0.15748031496062992" footer="0.1968503937007874"/>
  <pageSetup fitToHeight="1" fitToWidth="1" horizontalDpi="600" verticalDpi="600" orientation="portrait" paperSize="9" scale="26" r:id="rId2"/>
  <rowBreaks count="2" manualBreakCount="2">
    <brk id="93" max="4" man="1"/>
    <brk id="125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MK_karaC</dc:creator>
  <cp:keywords/>
  <dc:description/>
  <cp:lastModifiedBy>Χαντζοπούλου Βάσω</cp:lastModifiedBy>
  <cp:lastPrinted>2014-04-15T08:54:33Z</cp:lastPrinted>
  <dcterms:created xsi:type="dcterms:W3CDTF">2010-08-27T07:05:47Z</dcterms:created>
  <dcterms:modified xsi:type="dcterms:W3CDTF">2014-04-22T06:47:40Z</dcterms:modified>
  <cp:category/>
  <cp:version/>
  <cp:contentType/>
  <cp:contentStatus/>
</cp:coreProperties>
</file>