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7250" windowHeight="4740" tabRatio="609" activeTab="0"/>
  </bookViews>
  <sheets>
    <sheet name="Passenger" sheetId="1" r:id="rId1"/>
  </sheets>
  <definedNames>
    <definedName name="_xlnm.Print_Area" localSheetId="0">'Passenger'!$A$1:$J$29</definedName>
    <definedName name="_xlnm.Print_Titles" localSheetId="0">'Passenger'!$1:$3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<sst xmlns="http://schemas.openxmlformats.org/spreadsheetml/2006/main" count="50" uniqueCount="45">
  <si>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Ε Π Ι Β Α Τ Ι Κ Α </t>
  </si>
  <si>
    <t>ΚΩΔ.</t>
  </si>
  <si>
    <t>ΕΜΠΟΡΙΚΗ ΔΙΕΥΘΥΝΣΗ</t>
  </si>
  <si>
    <t>Κ.Π.</t>
  </si>
  <si>
    <r>
      <t xml:space="preserve">K.Π.: </t>
    </r>
    <r>
      <rPr>
        <sz val="10"/>
        <rFont val="Arial"/>
        <family val="2"/>
      </rPr>
      <t>KATOΠΙΝ ΠΑΡΑΓΓΕΛΙΑΣ</t>
    </r>
  </si>
  <si>
    <t>ΤΙΜΕΣ ΔΕΡΜΑΤΙΝΩΝ ΚΑΘΙΣΜΑΤΩΝ ΑΝΑ ΜΟΝΤΕΛΟ</t>
  </si>
  <si>
    <r>
      <t xml:space="preserve">ΛΙΑΝΙΚΗ ΤΙΜΗ (ΕΥΡΩ)                  Φ.Π.Α.                               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(23%)</t>
    </r>
  </si>
  <si>
    <t>ΕΝΔΕΙΚΤΙΚΟ ΟΦΕΛΟΣ ΑΠΟΣΥΡΣΗΣ</t>
  </si>
  <si>
    <t>ΕΝΔΕΙΚΤΙΚΗ ΤΕΛΙΚΗ ΛΙΑΝΙΚΗ ΤΙΜΗ (ΕΥΡΩ)</t>
  </si>
  <si>
    <t>ΕΙΔΙΚΗ  ΠΡΟΣΦΟΡΑ</t>
  </si>
  <si>
    <t>ΣΥΝΟΛΟ ΜΕΙΩΣΗΣ ΕΝΔ. ΟΦΕΛΟΥΣ ΑΠΟΣΥΡΣΗΣ / ΕΙΔΙΚΗΣ ΠΡΟΣΦΟΡΑΣ</t>
  </si>
  <si>
    <t>Επικοινωνία με τμήμα Διαικπεραίωσης</t>
  </si>
  <si>
    <t>ΤΕΛΙΚΗ ΛΙΑΝΙΚΗ ΤΙΜΗ ΜΕΤΑ ΤΗ ΜΕΙΩΣΗ ΤΗΣ ΕΙΔΙΚΗΣ ΠΡΟΣΦΟΡΑΣ (ΕΥΡΩ)</t>
  </si>
  <si>
    <t>1.5D ENERGY</t>
  </si>
  <si>
    <t>1.5D TECHNA</t>
  </si>
  <si>
    <t>1.2 ENERGY</t>
  </si>
  <si>
    <t>1.2 ACENTA</t>
  </si>
  <si>
    <t>1.2 ACENTA CON</t>
  </si>
  <si>
    <t>1.2 TECHNA</t>
  </si>
  <si>
    <t>1.5D</t>
  </si>
  <si>
    <t>1.5D ACENTA</t>
  </si>
  <si>
    <t>1.5D ACENTA CON</t>
  </si>
  <si>
    <t>1.2 DIG-T</t>
  </si>
  <si>
    <t>ΒΕΝΖΙΝΗ (115PS)</t>
  </si>
  <si>
    <t>ΠΕΤΡΕΛΑΙΟ (110PS)</t>
  </si>
  <si>
    <t xml:space="preserve">"PULSAR" </t>
  </si>
  <si>
    <t>1.2 DIG-T CVT</t>
  </si>
  <si>
    <t>1.2 CVT ENERGY</t>
  </si>
  <si>
    <t>1.2 CVT ACENTA</t>
  </si>
  <si>
    <t>1.2 CVT ACENTA CON</t>
  </si>
  <si>
    <t>1.2 CVT TECHNA</t>
  </si>
  <si>
    <t xml:space="preserve">Μεταλλικό χρώμα : 480€ </t>
  </si>
  <si>
    <t>P2E</t>
  </si>
  <si>
    <t>P2A</t>
  </si>
  <si>
    <t>P2AC</t>
  </si>
  <si>
    <t>P2T</t>
  </si>
  <si>
    <t>P2CE</t>
  </si>
  <si>
    <t>P2CA</t>
  </si>
  <si>
    <t>P2CC</t>
  </si>
  <si>
    <t>P2CT</t>
  </si>
  <si>
    <t>P5E</t>
  </si>
  <si>
    <t>P5A1</t>
  </si>
  <si>
    <t>P5AC</t>
  </si>
  <si>
    <t>P5T</t>
  </si>
  <si>
    <r>
      <t xml:space="preserve">TIMOKATAΛΟΓΟΣ ΛΙΑΝΙΚΩΝ ΤΙΜΩΝ NISSAN THΣ </t>
    </r>
    <r>
      <rPr>
        <b/>
        <sz val="16"/>
        <rFont val="Arial"/>
        <family val="2"/>
      </rPr>
      <t>24/10/2014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</si>
</sst>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0.0%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hair"/>
      <bottom style="double"/>
    </border>
    <border>
      <left style="double"/>
      <right style="thin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34" borderId="12" xfId="58" applyFont="1" applyFill="1" applyBorder="1" applyAlignment="1">
      <alignment horizontal="left" vertical="center"/>
      <protection/>
    </xf>
    <xf numFmtId="0" fontId="8" fillId="34" borderId="11" xfId="58" applyFont="1" applyFill="1" applyBorder="1" applyAlignment="1">
      <alignment horizontal="center" vertical="center"/>
      <protection/>
    </xf>
    <xf numFmtId="3" fontId="7" fillId="0" borderId="13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34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3" fillId="33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  <xf numFmtId="3" fontId="13" fillId="33" borderId="14" xfId="0" applyNumberFormat="1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2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Continuous" vertical="center"/>
    </xf>
    <xf numFmtId="0" fontId="9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0" fillId="36" borderId="28" xfId="58" applyFont="1" applyFill="1" applyBorder="1" applyAlignment="1">
      <alignment vertical="center"/>
      <protection/>
    </xf>
    <xf numFmtId="0" fontId="0" fillId="36" borderId="29" xfId="58" applyFont="1" applyFill="1" applyBorder="1" applyAlignment="1">
      <alignment horizontal="center" vertical="center"/>
      <protection/>
    </xf>
    <xf numFmtId="3" fontId="7" fillId="36" borderId="13" xfId="0" applyNumberFormat="1" applyFont="1" applyFill="1" applyBorder="1" applyAlignment="1">
      <alignment horizontal="center" vertical="center"/>
    </xf>
    <xf numFmtId="0" fontId="0" fillId="36" borderId="18" xfId="0" applyFont="1" applyFill="1" applyBorder="1" applyAlignment="1" quotePrefix="1">
      <alignment horizontal="center" vertical="center"/>
    </xf>
    <xf numFmtId="3" fontId="15" fillId="36" borderId="17" xfId="0" applyNumberFormat="1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vertical="center" wrapText="1"/>
    </xf>
    <xf numFmtId="0" fontId="6" fillId="36" borderId="31" xfId="0" applyFont="1" applyFill="1" applyBorder="1" applyAlignment="1">
      <alignment vertical="center" wrapText="1"/>
    </xf>
    <xf numFmtId="3" fontId="15" fillId="36" borderId="31" xfId="0" applyNumberFormat="1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3" fontId="7" fillId="36" borderId="33" xfId="0" applyNumberFormat="1" applyFont="1" applyFill="1" applyBorder="1" applyAlignment="1">
      <alignment horizontal="center" vertical="center"/>
    </xf>
    <xf numFmtId="0" fontId="0" fillId="36" borderId="25" xfId="58" applyFont="1" applyFill="1" applyBorder="1" applyAlignment="1">
      <alignment vertical="center"/>
      <protection/>
    </xf>
    <xf numFmtId="0" fontId="0" fillId="36" borderId="25" xfId="0" applyFont="1" applyFill="1" applyBorder="1" applyAlignment="1" quotePrefix="1">
      <alignment horizontal="center" vertical="center"/>
    </xf>
    <xf numFmtId="3" fontId="6" fillId="36" borderId="0" xfId="0" applyNumberFormat="1" applyFont="1" applyFill="1" applyBorder="1" applyAlignment="1" quotePrefix="1">
      <alignment horizontal="center" vertical="center"/>
    </xf>
    <xf numFmtId="3" fontId="15" fillId="36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 quotePrefix="1">
      <alignment horizontal="center" vertical="center"/>
    </xf>
    <xf numFmtId="0" fontId="10" fillId="34" borderId="11" xfId="0" applyFont="1" applyFill="1" applyBorder="1" applyAlignment="1" quotePrefix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vertical="center"/>
    </xf>
    <xf numFmtId="3" fontId="7" fillId="36" borderId="0" xfId="0" applyNumberFormat="1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vertical="center" wrapText="1"/>
    </xf>
    <xf numFmtId="0" fontId="6" fillId="36" borderId="36" xfId="0" applyFont="1" applyFill="1" applyBorder="1" applyAlignment="1">
      <alignment vertical="center" wrapText="1"/>
    </xf>
    <xf numFmtId="3" fontId="15" fillId="36" borderId="36" xfId="0" applyNumberFormat="1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3" fontId="15" fillId="36" borderId="18" xfId="0" applyNumberFormat="1" applyFont="1" applyFill="1" applyBorder="1" applyAlignment="1">
      <alignment horizontal="center" vertical="center"/>
    </xf>
    <xf numFmtId="3" fontId="7" fillId="36" borderId="38" xfId="0" applyNumberFormat="1" applyFont="1" applyFill="1" applyBorder="1" applyAlignment="1">
      <alignment horizontal="center" vertical="center"/>
    </xf>
    <xf numFmtId="3" fontId="15" fillId="36" borderId="38" xfId="0" applyNumberFormat="1" applyFont="1" applyFill="1" applyBorder="1" applyAlignment="1">
      <alignment horizontal="center" vertical="center"/>
    </xf>
    <xf numFmtId="3" fontId="15" fillId="36" borderId="39" xfId="0" applyNumberFormat="1" applyFont="1" applyFill="1" applyBorder="1" applyAlignment="1">
      <alignment horizontal="center" vertical="center"/>
    </xf>
    <xf numFmtId="0" fontId="0" fillId="36" borderId="40" xfId="58" applyFont="1" applyFill="1" applyBorder="1" applyAlignment="1">
      <alignment vertical="center"/>
      <protection/>
    </xf>
    <xf numFmtId="3" fontId="6" fillId="36" borderId="41" xfId="0" applyNumberFormat="1" applyFont="1" applyFill="1" applyBorder="1" applyAlignment="1">
      <alignment horizontal="center" vertical="center"/>
    </xf>
    <xf numFmtId="0" fontId="0" fillId="36" borderId="42" xfId="58" applyFont="1" applyFill="1" applyBorder="1" applyAlignment="1">
      <alignment horizontal="center" vertical="center"/>
      <protection/>
    </xf>
    <xf numFmtId="0" fontId="5" fillId="36" borderId="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center" vertical="center"/>
    </xf>
    <xf numFmtId="3" fontId="14" fillId="36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3" fontId="11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3" fontId="12" fillId="36" borderId="0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 quotePrefix="1">
      <alignment horizontal="center" vertical="center"/>
    </xf>
    <xf numFmtId="0" fontId="0" fillId="36" borderId="28" xfId="58" applyFont="1" applyFill="1" applyBorder="1" applyAlignment="1">
      <alignment vertical="center"/>
      <protection/>
    </xf>
    <xf numFmtId="0" fontId="0" fillId="36" borderId="43" xfId="58" applyFont="1" applyFill="1" applyBorder="1" applyAlignment="1">
      <alignment vertical="center"/>
      <protection/>
    </xf>
    <xf numFmtId="0" fontId="7" fillId="37" borderId="15" xfId="0" applyFont="1" applyFill="1" applyBorder="1" applyAlignment="1">
      <alignment horizontal="right" vertical="center"/>
    </xf>
    <xf numFmtId="3" fontId="15" fillId="0" borderId="31" xfId="0" applyNumberFormat="1" applyFont="1" applyFill="1" applyBorder="1" applyAlignment="1">
      <alignment horizontal="center" vertical="center"/>
    </xf>
    <xf numFmtId="0" fontId="0" fillId="0" borderId="43" xfId="58" applyFont="1" applyFill="1" applyBorder="1" applyAlignment="1">
      <alignment vertical="center"/>
      <protection/>
    </xf>
    <xf numFmtId="0" fontId="0" fillId="0" borderId="0" xfId="0" applyFont="1" applyFill="1" applyBorder="1" applyAlignment="1" quotePrefix="1">
      <alignment vertical="center"/>
    </xf>
    <xf numFmtId="0" fontId="0" fillId="36" borderId="18" xfId="58" applyFont="1" applyFill="1" applyBorder="1" applyAlignment="1">
      <alignment horizontal="center" vertical="center"/>
      <protection/>
    </xf>
    <xf numFmtId="0" fontId="0" fillId="36" borderId="18" xfId="0" applyFont="1" applyFill="1" applyBorder="1" applyAlignment="1" quotePrefix="1">
      <alignment horizontal="center" vertical="center"/>
    </xf>
    <xf numFmtId="0" fontId="0" fillId="36" borderId="44" xfId="58" applyFont="1" applyFill="1" applyBorder="1" applyAlignment="1">
      <alignment vertical="center"/>
      <protection/>
    </xf>
    <xf numFmtId="0" fontId="0" fillId="36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zoomScalePageLayoutView="0" workbookViewId="0" topLeftCell="A1">
      <selection activeCell="B34" sqref="B34"/>
    </sheetView>
  </sheetViews>
  <sheetFormatPr defaultColWidth="9.140625" defaultRowHeight="12.75"/>
  <cols>
    <col min="1" max="1" width="16.140625" style="5" customWidth="1"/>
    <col min="2" max="2" width="40.7109375" style="5" customWidth="1"/>
    <col min="3" max="3" width="4.7109375" style="9" bestFit="1" customWidth="1"/>
    <col min="4" max="4" width="14.28125" style="10" customWidth="1"/>
    <col min="5" max="5" width="12.421875" style="12" customWidth="1"/>
    <col min="6" max="6" width="17.421875" style="3" customWidth="1"/>
    <col min="7" max="7" width="12.00390625" style="12" customWidth="1"/>
    <col min="8" max="8" width="17.7109375" style="12" customWidth="1"/>
    <col min="9" max="9" width="17.7109375" style="12" hidden="1" customWidth="1"/>
    <col min="10" max="10" width="16.140625" style="3" customWidth="1"/>
    <col min="11" max="11" width="0.85546875" style="30" customWidth="1"/>
    <col min="12" max="16384" width="9.140625" style="5" customWidth="1"/>
  </cols>
  <sheetData>
    <row r="1" spans="1:11" s="29" customFormat="1" ht="25.5" customHeight="1" thickBot="1" thickTop="1">
      <c r="A1" s="20" t="s">
        <v>2</v>
      </c>
      <c r="B1" s="43"/>
      <c r="C1" s="44"/>
      <c r="D1" s="45"/>
      <c r="E1" s="45"/>
      <c r="F1" s="45"/>
      <c r="G1" s="45"/>
      <c r="H1" s="45"/>
      <c r="I1" s="45"/>
      <c r="J1" s="97" t="s">
        <v>44</v>
      </c>
      <c r="K1" s="7"/>
    </row>
    <row r="2" spans="1:4" ht="7.5" customHeight="1" thickBot="1" thickTop="1">
      <c r="A2" s="1"/>
      <c r="B2" s="2"/>
      <c r="C2" s="3"/>
      <c r="D2" s="4"/>
    </row>
    <row r="3" spans="1:10" ht="84.75" customHeight="1" thickBot="1" thickTop="1">
      <c r="A3" s="13" t="s">
        <v>0</v>
      </c>
      <c r="B3" s="14"/>
      <c r="C3" s="15"/>
      <c r="D3" s="36" t="s">
        <v>6</v>
      </c>
      <c r="E3" s="31" t="s">
        <v>9</v>
      </c>
      <c r="F3" s="21" t="s">
        <v>12</v>
      </c>
      <c r="G3" s="37" t="s">
        <v>7</v>
      </c>
      <c r="H3" s="37" t="s">
        <v>10</v>
      </c>
      <c r="I3" s="63"/>
      <c r="J3" s="23" t="s">
        <v>8</v>
      </c>
    </row>
    <row r="4" spans="1:11" s="11" customFormat="1" ht="7.5" customHeight="1" thickBot="1" thickTop="1">
      <c r="A4" s="56"/>
      <c r="B4" s="56"/>
      <c r="C4" s="57"/>
      <c r="D4" s="58"/>
      <c r="E4" s="59"/>
      <c r="F4" s="60"/>
      <c r="G4" s="59"/>
      <c r="H4" s="59"/>
      <c r="I4" s="59"/>
      <c r="J4" s="60"/>
      <c r="K4" s="7"/>
    </row>
    <row r="5" spans="1:11" s="16" customFormat="1" ht="17.25" thickBot="1" thickTop="1">
      <c r="A5" s="24" t="s">
        <v>1</v>
      </c>
      <c r="B5" s="17" t="s">
        <v>25</v>
      </c>
      <c r="C5" s="18"/>
      <c r="D5" s="62"/>
      <c r="E5" s="28"/>
      <c r="F5" s="28"/>
      <c r="G5" s="28"/>
      <c r="H5" s="28"/>
      <c r="I5" s="28"/>
      <c r="J5" s="22"/>
      <c r="K5" s="30"/>
    </row>
    <row r="6" spans="1:11" s="6" customFormat="1" ht="16.5" thickTop="1">
      <c r="A6" s="70" t="s">
        <v>22</v>
      </c>
      <c r="B6" s="71" t="s">
        <v>23</v>
      </c>
      <c r="C6" s="71"/>
      <c r="D6" s="70"/>
      <c r="E6" s="72"/>
      <c r="F6" s="72"/>
      <c r="G6" s="72"/>
      <c r="H6" s="72"/>
      <c r="I6" s="72"/>
      <c r="J6" s="73"/>
      <c r="K6" s="30"/>
    </row>
    <row r="7" spans="1:14" s="6" customFormat="1" ht="15.75" customHeight="1">
      <c r="A7" s="96" t="s">
        <v>32</v>
      </c>
      <c r="B7" s="95" t="s">
        <v>15</v>
      </c>
      <c r="C7" s="49"/>
      <c r="D7" s="61">
        <v>15950</v>
      </c>
      <c r="E7" s="32">
        <v>0</v>
      </c>
      <c r="F7" s="74">
        <f>D7-E7</f>
        <v>15950</v>
      </c>
      <c r="G7" s="50">
        <v>960</v>
      </c>
      <c r="H7" s="50">
        <f>E7+G7</f>
        <v>960</v>
      </c>
      <c r="I7" s="75"/>
      <c r="J7" s="48">
        <f>F7-G7</f>
        <v>14990</v>
      </c>
      <c r="K7" s="30"/>
      <c r="M7" s="64"/>
      <c r="N7" s="64"/>
    </row>
    <row r="8" spans="1:14" s="6" customFormat="1" ht="15.75" customHeight="1">
      <c r="A8" s="96" t="s">
        <v>33</v>
      </c>
      <c r="B8" s="95" t="s">
        <v>16</v>
      </c>
      <c r="C8" s="49"/>
      <c r="D8" s="61">
        <v>18050</v>
      </c>
      <c r="E8" s="32">
        <v>800</v>
      </c>
      <c r="F8" s="74">
        <f>D8-E8</f>
        <v>17250</v>
      </c>
      <c r="G8" s="50">
        <v>960</v>
      </c>
      <c r="H8" s="50">
        <f>E8+G8</f>
        <v>1760</v>
      </c>
      <c r="I8" s="75"/>
      <c r="J8" s="48">
        <f>F8-G8</f>
        <v>16290</v>
      </c>
      <c r="K8" s="30"/>
      <c r="M8" s="64"/>
      <c r="N8" s="64"/>
    </row>
    <row r="9" spans="1:14" s="6" customFormat="1" ht="15.75" customHeight="1">
      <c r="A9" s="96" t="s">
        <v>34</v>
      </c>
      <c r="B9" s="95" t="s">
        <v>17</v>
      </c>
      <c r="C9" s="81" t="s">
        <v>3</v>
      </c>
      <c r="D9" s="61">
        <v>18850</v>
      </c>
      <c r="E9" s="32">
        <v>800</v>
      </c>
      <c r="F9" s="74">
        <f>D9-E9</f>
        <v>18050</v>
      </c>
      <c r="G9" s="50">
        <v>960</v>
      </c>
      <c r="H9" s="50">
        <f>E9+G9</f>
        <v>1760</v>
      </c>
      <c r="I9" s="75"/>
      <c r="J9" s="48">
        <f>F9-G9</f>
        <v>17090</v>
      </c>
      <c r="K9" s="30"/>
      <c r="M9" s="64"/>
      <c r="N9" s="64"/>
    </row>
    <row r="10" spans="1:14" s="6" customFormat="1" ht="15.75" customHeight="1">
      <c r="A10" s="96" t="s">
        <v>35</v>
      </c>
      <c r="B10" s="95" t="s">
        <v>18</v>
      </c>
      <c r="C10" s="81" t="s">
        <v>3</v>
      </c>
      <c r="D10" s="61">
        <v>20450</v>
      </c>
      <c r="E10" s="32">
        <v>800</v>
      </c>
      <c r="F10" s="74">
        <f>D10-E10</f>
        <v>19650</v>
      </c>
      <c r="G10" s="50">
        <v>960</v>
      </c>
      <c r="H10" s="50">
        <f>E10+G10</f>
        <v>1760</v>
      </c>
      <c r="I10" s="75"/>
      <c r="J10" s="48">
        <f>F10-G10</f>
        <v>18690</v>
      </c>
      <c r="K10" s="30"/>
      <c r="M10" s="64"/>
      <c r="N10" s="64"/>
    </row>
    <row r="11" spans="1:14" s="6" customFormat="1" ht="15.75">
      <c r="A11" s="51" t="s">
        <v>26</v>
      </c>
      <c r="B11" s="52" t="s">
        <v>23</v>
      </c>
      <c r="C11" s="52"/>
      <c r="D11" s="51"/>
      <c r="E11" s="98"/>
      <c r="F11" s="53"/>
      <c r="G11" s="53"/>
      <c r="H11" s="53"/>
      <c r="I11" s="53"/>
      <c r="J11" s="54"/>
      <c r="K11" s="30"/>
      <c r="M11" s="64"/>
      <c r="N11" s="64"/>
    </row>
    <row r="12" spans="1:14" s="6" customFormat="1" ht="15.75" customHeight="1">
      <c r="A12" s="99" t="s">
        <v>36</v>
      </c>
      <c r="B12" s="46" t="s">
        <v>27</v>
      </c>
      <c r="C12" s="47"/>
      <c r="D12" s="94">
        <f>1500+15950</f>
        <v>17450</v>
      </c>
      <c r="E12" s="32">
        <v>0</v>
      </c>
      <c r="F12" s="33">
        <f>D12-E12</f>
        <v>17450</v>
      </c>
      <c r="G12" s="26">
        <v>960</v>
      </c>
      <c r="H12" s="26">
        <f>E12+G12</f>
        <v>960</v>
      </c>
      <c r="I12" s="27"/>
      <c r="J12" s="19">
        <f>F12-G12</f>
        <v>16490</v>
      </c>
      <c r="K12" s="30"/>
      <c r="M12" s="64"/>
      <c r="N12" s="64"/>
    </row>
    <row r="13" spans="1:14" s="6" customFormat="1" ht="15.75" customHeight="1">
      <c r="A13" s="96" t="s">
        <v>37</v>
      </c>
      <c r="B13" s="95" t="s">
        <v>28</v>
      </c>
      <c r="C13" s="49"/>
      <c r="D13" s="61">
        <f>1500+18050</f>
        <v>19550</v>
      </c>
      <c r="E13" s="32">
        <v>800</v>
      </c>
      <c r="F13" s="74">
        <f>D13-E13</f>
        <v>18750</v>
      </c>
      <c r="G13" s="50">
        <v>960</v>
      </c>
      <c r="H13" s="50">
        <f>E13+G13</f>
        <v>1760</v>
      </c>
      <c r="I13" s="75"/>
      <c r="J13" s="48">
        <f>F13-G13</f>
        <v>17790</v>
      </c>
      <c r="K13" s="30"/>
      <c r="M13" s="64"/>
      <c r="N13" s="64"/>
    </row>
    <row r="14" spans="1:14" s="6" customFormat="1" ht="15.75" customHeight="1">
      <c r="A14" s="96" t="s">
        <v>38</v>
      </c>
      <c r="B14" s="95" t="s">
        <v>29</v>
      </c>
      <c r="C14" s="81" t="s">
        <v>3</v>
      </c>
      <c r="D14" s="61">
        <f>1500+18850</f>
        <v>20350</v>
      </c>
      <c r="E14" s="32">
        <v>800</v>
      </c>
      <c r="F14" s="74">
        <f>D14-E14</f>
        <v>19550</v>
      </c>
      <c r="G14" s="50">
        <v>960</v>
      </c>
      <c r="H14" s="50">
        <f>E14+G14</f>
        <v>1760</v>
      </c>
      <c r="I14" s="75"/>
      <c r="J14" s="48">
        <f>F14-G14</f>
        <v>18590</v>
      </c>
      <c r="K14" s="30"/>
      <c r="M14" s="64"/>
      <c r="N14" s="64"/>
    </row>
    <row r="15" spans="1:14" s="6" customFormat="1" ht="15.75" customHeight="1">
      <c r="A15" s="96" t="s">
        <v>39</v>
      </c>
      <c r="B15" s="95" t="s">
        <v>30</v>
      </c>
      <c r="C15" s="81" t="s">
        <v>3</v>
      </c>
      <c r="D15" s="61">
        <f>1500+20450</f>
        <v>21950</v>
      </c>
      <c r="E15" s="32">
        <v>800</v>
      </c>
      <c r="F15" s="74">
        <f>D15-E15</f>
        <v>21150</v>
      </c>
      <c r="G15" s="50">
        <v>960</v>
      </c>
      <c r="H15" s="50">
        <f>E15+G15</f>
        <v>1760</v>
      </c>
      <c r="I15" s="75"/>
      <c r="J15" s="48">
        <f>F15-G15</f>
        <v>20190</v>
      </c>
      <c r="K15" s="30"/>
      <c r="M15" s="64"/>
      <c r="N15" s="64"/>
    </row>
    <row r="16" spans="1:14" s="6" customFormat="1" ht="15.75">
      <c r="A16" s="51" t="s">
        <v>19</v>
      </c>
      <c r="B16" s="52" t="s">
        <v>24</v>
      </c>
      <c r="C16" s="52"/>
      <c r="D16" s="51"/>
      <c r="E16" s="98"/>
      <c r="F16" s="53"/>
      <c r="G16" s="53"/>
      <c r="H16" s="53"/>
      <c r="I16" s="53"/>
      <c r="J16" s="54"/>
      <c r="K16" s="30"/>
      <c r="M16" s="64"/>
      <c r="N16" s="64"/>
    </row>
    <row r="17" spans="1:14" s="6" customFormat="1" ht="15.75" customHeight="1">
      <c r="A17" s="99" t="s">
        <v>40</v>
      </c>
      <c r="B17" s="46" t="s">
        <v>13</v>
      </c>
      <c r="C17" s="47"/>
      <c r="D17" s="94">
        <v>18690</v>
      </c>
      <c r="E17" s="32">
        <v>0</v>
      </c>
      <c r="F17" s="33">
        <f>D17-E17</f>
        <v>18690</v>
      </c>
      <c r="G17" s="26">
        <v>1400</v>
      </c>
      <c r="H17" s="26">
        <f>E17+G17</f>
        <v>1400</v>
      </c>
      <c r="I17" s="27"/>
      <c r="J17" s="19">
        <f>F17-G17</f>
        <v>17290</v>
      </c>
      <c r="K17" s="30"/>
      <c r="M17" s="64"/>
      <c r="N17" s="64"/>
    </row>
    <row r="18" spans="1:14" s="6" customFormat="1" ht="15.75" customHeight="1">
      <c r="A18" s="96" t="s">
        <v>41</v>
      </c>
      <c r="B18" s="95" t="s">
        <v>20</v>
      </c>
      <c r="C18" s="102"/>
      <c r="D18" s="61">
        <v>20520</v>
      </c>
      <c r="E18" s="32">
        <v>800</v>
      </c>
      <c r="F18" s="74">
        <f>D18-E18</f>
        <v>19720</v>
      </c>
      <c r="G18" s="50">
        <v>1430</v>
      </c>
      <c r="H18" s="50">
        <f>E18+G18</f>
        <v>2230</v>
      </c>
      <c r="I18" s="75"/>
      <c r="J18" s="48">
        <f>F18-G18</f>
        <v>18290</v>
      </c>
      <c r="K18" s="30"/>
      <c r="M18" s="64"/>
      <c r="N18" s="64"/>
    </row>
    <row r="19" spans="1:14" s="6" customFormat="1" ht="15.75" customHeight="1">
      <c r="A19" s="96" t="s">
        <v>42</v>
      </c>
      <c r="B19" s="95" t="s">
        <v>21</v>
      </c>
      <c r="C19" s="101"/>
      <c r="D19" s="61">
        <v>21320</v>
      </c>
      <c r="E19" s="32">
        <v>800</v>
      </c>
      <c r="F19" s="74">
        <f>D19-E19</f>
        <v>20520</v>
      </c>
      <c r="G19" s="50">
        <v>1430</v>
      </c>
      <c r="H19" s="50">
        <f>E19+G19</f>
        <v>2230</v>
      </c>
      <c r="I19" s="75"/>
      <c r="J19" s="48">
        <f>F19-G19</f>
        <v>19090</v>
      </c>
      <c r="K19" s="30"/>
      <c r="M19" s="64"/>
      <c r="N19" s="64"/>
    </row>
    <row r="20" spans="1:14" s="6" customFormat="1" ht="15.75" customHeight="1" thickBot="1">
      <c r="A20" s="79" t="s">
        <v>43</v>
      </c>
      <c r="B20" s="103" t="s">
        <v>14</v>
      </c>
      <c r="C20" s="104" t="s">
        <v>3</v>
      </c>
      <c r="D20" s="80">
        <v>22920</v>
      </c>
      <c r="E20" s="34">
        <v>800</v>
      </c>
      <c r="F20" s="76">
        <f>D20-E20</f>
        <v>22120</v>
      </c>
      <c r="G20" s="77">
        <v>1430</v>
      </c>
      <c r="H20" s="77">
        <f>E20+G20</f>
        <v>2230</v>
      </c>
      <c r="I20" s="78"/>
      <c r="J20" s="55">
        <f>F20-G20</f>
        <v>20690</v>
      </c>
      <c r="K20" s="30"/>
      <c r="M20" s="64"/>
      <c r="N20" s="64"/>
    </row>
    <row r="21" spans="1:13" s="11" customFormat="1" ht="16.5" thickTop="1">
      <c r="A21" s="100" t="s">
        <v>31</v>
      </c>
      <c r="B21" s="65"/>
      <c r="C21" s="66"/>
      <c r="D21" s="67"/>
      <c r="E21" s="68"/>
      <c r="F21" s="69"/>
      <c r="G21" s="68"/>
      <c r="H21" s="68"/>
      <c r="I21" s="68"/>
      <c r="J21" s="69"/>
      <c r="K21" s="7"/>
      <c r="M21" s="64"/>
    </row>
    <row r="22" spans="1:11" s="11" customFormat="1" ht="7.5" customHeight="1" thickBot="1">
      <c r="A22" s="56"/>
      <c r="B22" s="56"/>
      <c r="C22" s="57"/>
      <c r="D22" s="58"/>
      <c r="E22" s="59"/>
      <c r="F22" s="60"/>
      <c r="G22" s="59"/>
      <c r="H22" s="59"/>
      <c r="I22" s="59"/>
      <c r="J22" s="60"/>
      <c r="K22" s="7"/>
    </row>
    <row r="23" spans="1:11" s="11" customFormat="1" ht="9.75" customHeight="1" thickTop="1">
      <c r="A23" s="65"/>
      <c r="B23" s="65"/>
      <c r="C23" s="66"/>
      <c r="D23" s="83"/>
      <c r="E23" s="59"/>
      <c r="F23" s="60"/>
      <c r="G23" s="59"/>
      <c r="H23" s="59"/>
      <c r="I23" s="59"/>
      <c r="J23" s="60"/>
      <c r="K23" s="7"/>
    </row>
    <row r="24" spans="1:11" s="6" customFormat="1" ht="15">
      <c r="A24" s="84"/>
      <c r="B24" s="65"/>
      <c r="C24" s="66"/>
      <c r="D24" s="67"/>
      <c r="E24" s="59"/>
      <c r="F24" s="82"/>
      <c r="G24" s="59"/>
      <c r="H24" s="59"/>
      <c r="I24" s="59"/>
      <c r="J24" s="82"/>
      <c r="K24" s="30"/>
    </row>
    <row r="25" spans="1:11" s="6" customFormat="1" ht="6" customHeight="1">
      <c r="A25" s="85"/>
      <c r="B25" s="65"/>
      <c r="C25" s="66"/>
      <c r="D25" s="67"/>
      <c r="E25" s="59"/>
      <c r="F25" s="82"/>
      <c r="G25" s="59"/>
      <c r="H25" s="59"/>
      <c r="I25" s="59"/>
      <c r="J25" s="82"/>
      <c r="K25" s="30"/>
    </row>
    <row r="26" spans="1:11" s="6" customFormat="1" ht="12.75">
      <c r="A26" s="86" t="s">
        <v>4</v>
      </c>
      <c r="B26" s="65"/>
      <c r="C26" s="66"/>
      <c r="D26" s="87"/>
      <c r="E26" s="88"/>
      <c r="F26" s="82"/>
      <c r="G26" s="88"/>
      <c r="H26" s="88"/>
      <c r="I26" s="88"/>
      <c r="J26" s="82"/>
      <c r="K26" s="30"/>
    </row>
    <row r="27" spans="1:11" s="6" customFormat="1" ht="9" customHeight="1" thickBot="1">
      <c r="A27" s="86"/>
      <c r="B27" s="65"/>
      <c r="C27" s="66"/>
      <c r="D27" s="87"/>
      <c r="E27" s="88"/>
      <c r="F27" s="82"/>
      <c r="G27" s="88"/>
      <c r="H27" s="88"/>
      <c r="I27" s="88"/>
      <c r="J27" s="82"/>
      <c r="K27" s="30"/>
    </row>
    <row r="28" spans="1:10" ht="21.75" customHeight="1" thickTop="1">
      <c r="A28" s="35" t="s">
        <v>5</v>
      </c>
      <c r="B28" s="38"/>
      <c r="C28" s="39"/>
      <c r="D28" s="89"/>
      <c r="E28" s="90"/>
      <c r="F28" s="91"/>
      <c r="G28" s="90"/>
      <c r="H28" s="90"/>
      <c r="I28" s="90"/>
      <c r="J28" s="91"/>
    </row>
    <row r="29" spans="1:11" s="16" customFormat="1" ht="16.5" customHeight="1" thickBot="1">
      <c r="A29" s="42" t="s">
        <v>11</v>
      </c>
      <c r="B29" s="40"/>
      <c r="C29" s="41"/>
      <c r="D29" s="92"/>
      <c r="E29" s="93"/>
      <c r="F29" s="92"/>
      <c r="G29" s="93"/>
      <c r="H29" s="93"/>
      <c r="I29" s="93"/>
      <c r="J29" s="92"/>
      <c r="K29" s="30"/>
    </row>
    <row r="30" spans="1:11" s="3" customFormat="1" ht="13.5" thickTop="1">
      <c r="A30" s="5"/>
      <c r="B30" s="5"/>
      <c r="C30" s="9"/>
      <c r="D30" s="8"/>
      <c r="E30" s="25"/>
      <c r="G30" s="25"/>
      <c r="H30" s="25"/>
      <c r="I30" s="25"/>
      <c r="K30" s="30"/>
    </row>
    <row r="31" spans="1:11" s="3" customFormat="1" ht="12.75">
      <c r="A31" s="5"/>
      <c r="B31" s="5"/>
      <c r="C31" s="9"/>
      <c r="D31" s="8"/>
      <c r="E31" s="25"/>
      <c r="G31" s="25"/>
      <c r="H31" s="25"/>
      <c r="I31" s="25"/>
      <c r="K31" s="30"/>
    </row>
    <row r="32" spans="1:11" s="3" customFormat="1" ht="12.75">
      <c r="A32" s="5"/>
      <c r="B32" s="5"/>
      <c r="C32" s="9"/>
      <c r="D32" s="8"/>
      <c r="E32" s="25"/>
      <c r="G32" s="25"/>
      <c r="H32" s="25"/>
      <c r="I32" s="25"/>
      <c r="K32" s="30"/>
    </row>
    <row r="33" spans="1:11" s="3" customFormat="1" ht="12.75">
      <c r="A33" s="5"/>
      <c r="B33" s="5"/>
      <c r="C33" s="9"/>
      <c r="D33" s="8"/>
      <c r="E33" s="25"/>
      <c r="G33" s="25"/>
      <c r="H33" s="25"/>
      <c r="I33" s="25"/>
      <c r="K33" s="30"/>
    </row>
    <row r="34" spans="1:11" s="3" customFormat="1" ht="12.75">
      <c r="A34" s="5"/>
      <c r="B34" s="5"/>
      <c r="C34" s="9"/>
      <c r="D34" s="8"/>
      <c r="E34" s="25"/>
      <c r="G34" s="25"/>
      <c r="H34" s="25"/>
      <c r="I34" s="25"/>
      <c r="K34" s="30"/>
    </row>
    <row r="35" spans="1:11" s="3" customFormat="1" ht="12.75">
      <c r="A35" s="5"/>
      <c r="B35" s="5"/>
      <c r="C35" s="9"/>
      <c r="D35" s="10"/>
      <c r="E35" s="25"/>
      <c r="G35" s="25"/>
      <c r="H35" s="25"/>
      <c r="I35" s="25"/>
      <c r="K35" s="30"/>
    </row>
    <row r="36" spans="1:11" s="3" customFormat="1" ht="12.75">
      <c r="A36" s="5"/>
      <c r="B36" s="5"/>
      <c r="C36" s="9"/>
      <c r="D36" s="10"/>
      <c r="E36" s="25"/>
      <c r="G36" s="25"/>
      <c r="H36" s="25"/>
      <c r="I36" s="25"/>
      <c r="K36" s="30"/>
    </row>
    <row r="37" spans="1:11" s="3" customFormat="1" ht="12.75">
      <c r="A37" s="5"/>
      <c r="B37" s="5"/>
      <c r="C37" s="9"/>
      <c r="D37" s="10"/>
      <c r="E37" s="25"/>
      <c r="G37" s="25"/>
      <c r="H37" s="25"/>
      <c r="I37" s="25"/>
      <c r="K37" s="30"/>
    </row>
    <row r="38" spans="1:11" s="3" customFormat="1" ht="12.75">
      <c r="A38" s="5"/>
      <c r="B38" s="5"/>
      <c r="C38" s="9"/>
      <c r="D38" s="10"/>
      <c r="E38" s="25"/>
      <c r="G38" s="25"/>
      <c r="H38" s="25"/>
      <c r="I38" s="25"/>
      <c r="K38" s="30"/>
    </row>
  </sheetData>
  <sheetProtection/>
  <printOptions horizontalCentered="1"/>
  <pageMargins left="0.1968503937007874" right="0.1968503937007874" top="0.2362204724409449" bottom="0.1968503937007874" header="0.1968503937007874" footer="0.1968503937007874"/>
  <pageSetup fitToHeight="7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NIC. J. THEOCARAKIS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KAPELLAKIS</dc:creator>
  <cp:keywords/>
  <dc:description/>
  <cp:lastModifiedBy>Ioannis Methenitis</cp:lastModifiedBy>
  <cp:lastPrinted>2014-10-20T13:13:09Z</cp:lastPrinted>
  <dcterms:created xsi:type="dcterms:W3CDTF">1999-02-04T08:06:29Z</dcterms:created>
  <dcterms:modified xsi:type="dcterms:W3CDTF">2014-10-21T11:55:30Z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40A1504">
    <vt:lpwstr/>
  </property>
  <property fmtid="{D5CDD505-2E9C-101B-9397-08002B2CF9AE}" pid="23" name="IVID306310DF">
    <vt:lpwstr/>
  </property>
  <property fmtid="{D5CDD505-2E9C-101B-9397-08002B2CF9AE}" pid="24" name="IVID325116DE">
    <vt:lpwstr/>
  </property>
  <property fmtid="{D5CDD505-2E9C-101B-9397-08002B2CF9AE}" pid="25" name="IVID253D11EF">
    <vt:lpwstr/>
  </property>
  <property fmtid="{D5CDD505-2E9C-101B-9397-08002B2CF9AE}" pid="26" name="IVID173E1206">
    <vt:lpwstr/>
  </property>
  <property fmtid="{D5CDD505-2E9C-101B-9397-08002B2CF9AE}" pid="27" name="IVID232310EC">
    <vt:lpwstr/>
  </property>
  <property fmtid="{D5CDD505-2E9C-101B-9397-08002B2CF9AE}" pid="28" name="IVID133D1AE5">
    <vt:lpwstr/>
  </property>
  <property fmtid="{D5CDD505-2E9C-101B-9397-08002B2CF9AE}" pid="29" name="IVIDF6113D9">
    <vt:lpwstr/>
  </property>
  <property fmtid="{D5CDD505-2E9C-101B-9397-08002B2CF9AE}" pid="30" name="IVID307414D1">
    <vt:lpwstr/>
  </property>
  <property fmtid="{D5CDD505-2E9C-101B-9397-08002B2CF9AE}" pid="31" name="IVID344B1400">
    <vt:lpwstr/>
  </property>
  <property fmtid="{D5CDD505-2E9C-101B-9397-08002B2CF9AE}" pid="32" name="IVID135B1DF5">
    <vt:lpwstr/>
  </property>
  <property fmtid="{D5CDD505-2E9C-101B-9397-08002B2CF9AE}" pid="33" name="IVID1A3716D3">
    <vt:lpwstr/>
  </property>
  <property fmtid="{D5CDD505-2E9C-101B-9397-08002B2CF9AE}" pid="34" name="IVIDD1916DB">
    <vt:lpwstr/>
  </property>
  <property fmtid="{D5CDD505-2E9C-101B-9397-08002B2CF9AE}" pid="35" name="IVID11431AF1">
    <vt:lpwstr/>
  </property>
  <property fmtid="{D5CDD505-2E9C-101B-9397-08002B2CF9AE}" pid="36" name="IVID1B2C19F3">
    <vt:lpwstr/>
  </property>
  <property fmtid="{D5CDD505-2E9C-101B-9397-08002B2CF9AE}" pid="37" name="IVIDD5E0FE6">
    <vt:lpwstr/>
  </property>
  <property fmtid="{D5CDD505-2E9C-101B-9397-08002B2CF9AE}" pid="38" name="IVID212D1900">
    <vt:lpwstr/>
  </property>
  <property fmtid="{D5CDD505-2E9C-101B-9397-08002B2CF9AE}" pid="39" name="IVID38EB32B3">
    <vt:lpwstr/>
  </property>
  <property fmtid="{D5CDD505-2E9C-101B-9397-08002B2CF9AE}" pid="40" name="IVID38E1E0DB">
    <vt:lpwstr/>
  </property>
  <property fmtid="{D5CDD505-2E9C-101B-9397-08002B2CF9AE}" pid="41" name="IVID38E1CFE9">
    <vt:lpwstr/>
  </property>
  <property fmtid="{D5CDD505-2E9C-101B-9397-08002B2CF9AE}" pid="42" name="IVID221D12EE">
    <vt:lpwstr/>
  </property>
  <property fmtid="{D5CDD505-2E9C-101B-9397-08002B2CF9AE}" pid="43" name="IVID2E2016E7">
    <vt:lpwstr/>
  </property>
</Properties>
</file>