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329"/>
  <workbookPr date1904="1" defaultThemeVersion="164011"/>
  <mc:AlternateContent xmlns:mc="http://schemas.openxmlformats.org/markup-compatibility/2006">
    <mc:Choice Requires="x15">
      <x15ac:absPath xmlns:x15ac="http://schemas.microsoft.com/office/spreadsheetml/2010/11/ac" url="F:\downloads\"/>
    </mc:Choice>
  </mc:AlternateContent>
  <bookViews>
    <workbookView xWindow="0" yWindow="0" windowWidth="16380" windowHeight="8190" tabRatio="991" activeTab="5"/>
  </bookViews>
  <sheets>
    <sheet name="Εκδόσεις" sheetId="2" r:id="rId1"/>
    <sheet name="Εξοπλισμός" sheetId="3" r:id="rId2"/>
    <sheet name="Ανάλυση Τιμών Μοντέλων" sheetId="4" r:id="rId3"/>
    <sheet name="Ανάλυση Τιμών Προαιρ. εξοπλ." sheetId="5" r:id="rId4"/>
    <sheet name="Χρώματα_Ταπετσαρίες" sheetId="6" r:id="rId5"/>
    <sheet name="Tεχνικά Χαρακτηριστικά" sheetId="7" r:id="rId6"/>
    <sheet name="Ετικέτες ελαστικών" sheetId="8" r:id="rId7"/>
  </sheets>
  <definedNames>
    <definedName name="___INDEX_SHEET___ASAP_Utilities">#REF!</definedName>
    <definedName name="_xlnm.Print_Area" localSheetId="5">'Tεχνικά Χαρακτηριστικά'!$A$1:$H$83</definedName>
    <definedName name="_xlnm.Print_Area" localSheetId="2">'Ανάλυση Τιμών Μοντέλων'!$A$1:$L$18</definedName>
    <definedName name="_xlnm.Print_Area" localSheetId="3">'Ανάλυση Τιμών Προαιρ. εξοπλ.'!$A$2:$D$33</definedName>
    <definedName name="_xlnm.Print_Area" localSheetId="0">Εκδόσεις!$A$1:$G$16</definedName>
    <definedName name="_xlnm.Print_Area" localSheetId="1">Εξοπλισμός!$A$1:$E$100</definedName>
    <definedName name="_xlnm.Print_Area" localSheetId="4">Χρώματα_Ταπετσαρίες!$A$1:$H$26</definedName>
    <definedName name="_xlnm.Print_Titles" localSheetId="1">Εξοπλισμός!$2:$2</definedName>
    <definedName name="Z_791370DC_648F_48BE_9C91_50F708B282C1_.wvu.Cols" localSheetId="4">Χρώματα_Ταπετσαρίες!#REF!</definedName>
    <definedName name="Z_791370DC_648F_48BE_9C91_50F708B282C1_.wvu.PrintArea" localSheetId="4">Χρώματα_Ταπετσαρίες!$A$3:$I$28</definedName>
    <definedName name="Z_791370DC_648F_48BE_9C91_50F708B282C1_.wvu.PrintTitles" localSheetId="4">Χρώματα_Ταπετσαρίες!#REF!</definedName>
  </definedNames>
  <calcPr calcId="162913" iterateDelta="1E-4"/>
  <fileRecoveryPr repairLoad="1"/>
  <extLst>
    <ext xmlns:loext="http://schemas.libreoffice.org/" uri="{7626C862-2A13-11E5-B345-FEFF819CDC9F}">
      <loext:extCalcPr stringRefSyntax="ExcelA1"/>
    </ext>
  </extLst>
</workbook>
</file>

<file path=xl/calcChain.xml><?xml version="1.0" encoding="utf-8"?>
<calcChain xmlns="http://schemas.openxmlformats.org/spreadsheetml/2006/main">
  <c r="E3" i="6" l="1"/>
  <c r="D3" i="6"/>
  <c r="C3" i="6"/>
  <c r="D31" i="5"/>
  <c r="B31" i="5"/>
  <c r="D30" i="5"/>
  <c r="B30" i="5"/>
  <c r="A29" i="5"/>
  <c r="D28" i="5"/>
  <c r="B28" i="5"/>
  <c r="A27" i="5"/>
  <c r="D26" i="5"/>
  <c r="B26" i="5"/>
  <c r="D25" i="5"/>
  <c r="B25" i="5"/>
  <c r="D24" i="5"/>
  <c r="B24" i="5"/>
  <c r="A23" i="5"/>
  <c r="D22" i="5"/>
  <c r="B22" i="5"/>
  <c r="D21" i="5"/>
  <c r="B21" i="5"/>
  <c r="A20" i="5"/>
  <c r="D19" i="5"/>
  <c r="B19" i="5"/>
  <c r="D18" i="5"/>
  <c r="B18" i="5"/>
  <c r="D17" i="5"/>
  <c r="B17" i="5"/>
  <c r="D16" i="5"/>
  <c r="B16" i="5"/>
  <c r="D15" i="5"/>
  <c r="B15" i="5"/>
  <c r="A14" i="5"/>
  <c r="D13" i="5"/>
  <c r="B13" i="5"/>
  <c r="B12" i="5"/>
  <c r="B11" i="5"/>
  <c r="D10" i="5"/>
  <c r="B10" i="5"/>
  <c r="A9" i="5"/>
  <c r="D8" i="5"/>
  <c r="B8" i="5"/>
  <c r="D7" i="5"/>
  <c r="B7" i="5"/>
  <c r="A6" i="5"/>
  <c r="D5" i="5"/>
  <c r="B5" i="5"/>
  <c r="L16" i="4"/>
  <c r="K16" i="4"/>
  <c r="H16" i="4"/>
  <c r="E16" i="4"/>
  <c r="I16" i="4" s="1"/>
  <c r="C16" i="4"/>
  <c r="A16" i="4"/>
  <c r="L15" i="4"/>
  <c r="K15" i="4"/>
  <c r="H15" i="4"/>
  <c r="E15" i="4"/>
  <c r="I15" i="4" s="1"/>
  <c r="C15" i="4"/>
  <c r="A15" i="4"/>
  <c r="L14" i="4"/>
  <c r="K14" i="4"/>
  <c r="H14" i="4"/>
  <c r="E14" i="4"/>
  <c r="I14" i="4" s="1"/>
  <c r="C14" i="4"/>
  <c r="A14" i="4"/>
  <c r="L13" i="4"/>
  <c r="K13" i="4"/>
  <c r="H13" i="4"/>
  <c r="E13" i="4"/>
  <c r="I13" i="4" s="1"/>
  <c r="C13" i="4"/>
  <c r="A13" i="4"/>
  <c r="L12" i="4"/>
  <c r="K12" i="4"/>
  <c r="H12" i="4"/>
  <c r="E12" i="4"/>
  <c r="I12" i="4" s="1"/>
  <c r="C12" i="4"/>
  <c r="A12" i="4"/>
  <c r="L11" i="4"/>
  <c r="K11" i="4"/>
  <c r="H11" i="4"/>
  <c r="E11" i="4"/>
  <c r="I11" i="4" s="1"/>
  <c r="C11" i="4"/>
  <c r="A11" i="4"/>
  <c r="L10" i="4"/>
  <c r="K10" i="4"/>
  <c r="H10" i="4"/>
  <c r="E10" i="4"/>
  <c r="I10" i="4" s="1"/>
  <c r="C10" i="4"/>
  <c r="A10" i="4"/>
  <c r="L9" i="4"/>
  <c r="K9" i="4"/>
  <c r="H9" i="4"/>
  <c r="E9" i="4"/>
  <c r="I9" i="4" s="1"/>
  <c r="C9" i="4"/>
  <c r="A9" i="4"/>
  <c r="L8" i="4"/>
  <c r="K8" i="4"/>
  <c r="H8" i="4"/>
  <c r="E8" i="4"/>
  <c r="I8" i="4" s="1"/>
  <c r="C8" i="4"/>
  <c r="A8" i="4"/>
  <c r="L7" i="4"/>
  <c r="K7" i="4"/>
  <c r="H7" i="4"/>
  <c r="E7" i="4"/>
  <c r="I7" i="4" s="1"/>
  <c r="C7" i="4"/>
  <c r="A7" i="4"/>
  <c r="L6" i="4"/>
  <c r="K6" i="4"/>
  <c r="H6" i="4"/>
  <c r="E6" i="4"/>
  <c r="I6" i="4" s="1"/>
  <c r="C6" i="4"/>
  <c r="A6" i="4"/>
  <c r="L5" i="4"/>
  <c r="K5" i="4"/>
  <c r="H5" i="4"/>
  <c r="E5" i="4"/>
  <c r="I5" i="4" s="1"/>
  <c r="C5" i="4"/>
  <c r="A5" i="4"/>
  <c r="C97" i="3"/>
  <c r="D96" i="3"/>
  <c r="C96" i="3"/>
  <c r="E94" i="3"/>
  <c r="D94" i="3"/>
  <c r="C94" i="3"/>
  <c r="E84" i="3"/>
  <c r="D84" i="3"/>
  <c r="C84" i="3"/>
  <c r="E77" i="3"/>
  <c r="D76" i="3"/>
  <c r="C76" i="3"/>
  <c r="C57" i="3"/>
  <c r="D55" i="3"/>
  <c r="C55" i="3"/>
  <c r="D53" i="3"/>
  <c r="C53" i="3"/>
  <c r="D46" i="3"/>
  <c r="C46" i="3"/>
  <c r="E45" i="3"/>
  <c r="D45" i="3"/>
  <c r="C45" i="3"/>
  <c r="E42" i="3"/>
  <c r="D42" i="3"/>
  <c r="C42" i="3"/>
  <c r="E41" i="3"/>
  <c r="D41" i="3"/>
  <c r="C41" i="3"/>
  <c r="E40" i="3"/>
  <c r="D40" i="3"/>
  <c r="C40" i="3"/>
  <c r="E39" i="3"/>
  <c r="D39" i="3"/>
  <c r="C39" i="3"/>
  <c r="E34" i="3"/>
  <c r="D34" i="3"/>
  <c r="C34" i="3"/>
  <c r="C31" i="3"/>
  <c r="E25" i="3"/>
  <c r="C23" i="3"/>
  <c r="E9" i="3"/>
  <c r="E2" i="3"/>
  <c r="D2" i="3"/>
  <c r="C2" i="3"/>
  <c r="F5" i="4" l="1"/>
  <c r="E4" i="2" s="1"/>
  <c r="F6" i="4"/>
  <c r="E9" i="2" s="1"/>
  <c r="F7" i="4"/>
  <c r="E10" i="2" s="1"/>
  <c r="F8" i="4"/>
  <c r="E11" i="2" s="1"/>
  <c r="F9" i="4"/>
  <c r="E12" i="2" s="1"/>
  <c r="F10" i="4"/>
  <c r="F5" i="2" s="1"/>
  <c r="F11" i="4"/>
  <c r="F6" i="2" s="1"/>
  <c r="F12" i="4"/>
  <c r="F10" i="2" s="1"/>
  <c r="F13" i="4"/>
  <c r="F11" i="2" s="1"/>
  <c r="F14" i="4"/>
  <c r="F12" i="2" s="1"/>
  <c r="F15" i="4"/>
  <c r="G7" i="2" s="1"/>
  <c r="F16" i="4"/>
  <c r="G12" i="2" s="1"/>
</calcChain>
</file>

<file path=xl/sharedStrings.xml><?xml version="1.0" encoding="utf-8"?>
<sst xmlns="http://schemas.openxmlformats.org/spreadsheetml/2006/main" count="775" uniqueCount="437">
  <si>
    <t>Εκδόσεις/Κινητήρες νέου Opel Mokka X</t>
  </si>
  <si>
    <t>Κινητήρας</t>
  </si>
  <si>
    <t>Κιβώτιο/Μετάδοση κίνησης</t>
  </si>
  <si>
    <t>Active</t>
  </si>
  <si>
    <t>Color Active</t>
  </si>
  <si>
    <t>Innovation</t>
  </si>
  <si>
    <t>Βενζίνη</t>
  </si>
  <si>
    <t>1.4lt Turbo, 140 hp</t>
  </si>
  <si>
    <t>Start &amp; Stop</t>
  </si>
  <si>
    <t>MT6 / FWD</t>
  </si>
  <si>
    <t>-</t>
  </si>
  <si>
    <t>AT6 / FWD</t>
  </si>
  <si>
    <t>MT6 / AWD</t>
  </si>
  <si>
    <t>1.4lt Turbo, 152 hp</t>
  </si>
  <si>
    <t>AT6 / AWD</t>
  </si>
  <si>
    <t>Πετρέλαιο</t>
  </si>
  <si>
    <t>1.6lt CDTI, 110hp</t>
  </si>
  <si>
    <t>1.6lt CDTI, 136hp</t>
  </si>
  <si>
    <r>
      <rPr>
        <u/>
        <sz val="10"/>
        <color rgb="FF000000"/>
        <rFont val="Opel Sans Condensed"/>
        <family val="2"/>
        <charset val="161"/>
      </rPr>
      <t>Σημειώσεις:</t>
    </r>
    <r>
      <rPr>
        <sz val="10"/>
        <color rgb="FF000000"/>
        <rFont val="Opel Sans Condensed"/>
        <family val="2"/>
        <charset val="161"/>
      </rPr>
      <t>1. Οι λιανικές τιμές με φόρους που αναφέρονται στον παρόντα τιμοκατάλογο, βασίζονται στις ανώτατες προτεινόμενες τιμές πώλησης προ φόρων (δηλ. χωρίς ΦΠΑ και τέλος ταξινόμησης, βλ. ανάλυση τιμών 3, 4) - κάθε Διανομέας προσδιορίζει κατά την απόλυτη διακριτική του ευχέρεια την τελική λιανική τιμή για κάθε μοντέλο αυτοκινήτου, με βάση τη συγκεκριμένη εμπορική συναλλαγή και την ισχύουσα εμπορική / πιστωτική πολιτική του Διανομέα».
2. Οι τελικές λιανικές τιμές με φόρους ενδέχεται να διαφέρουν από αυτές που αναγράφονται στον παρόντα τιμοκατάλογο καθώς διαμορφώνονται ανάλογα με το συντελεστή τέλους ταξινόμησης στον οποίο εμπίπτει η τελική συνολική τιμή προ φόρων (όπως προκύπτει από το άθροισμα των τιμών προ φόρων του μοντέλου και του προαιρετικού εξοπλισμού).
3 . Οι τιμές με φόρους του προαιρετικού εξοπλισμού είναι ενδεικτικές καθώς έχουν υπολογιστεί με ένα μέσο συντελεστή τέλους ταξινόμησης και άρα ενδέχεται να διαφέρουν από αυτές που αναγράφονται στον παρόντα τιμοκατάλογο.
4. Oι λιανικές τιμές συμπεριλαμβάνουν έξοδα μεταφοράς έως τις εγκαταστάσεις των Διανομέων ή τον πλησιέστερο λιμένα της ενδοχώρας -  ΔΕΝ συμπεριλαμβάνουν έξοδα ταξινόμησης &amp; τέλη κυκλοφορίας.
5.  O εξοπλισμός, οι τιμές και τα τεχνικά χαρακτηριστικά  μπορούν να μεταβληθούν από τον κατασκευαστή χωρίς προηγούμενη ειδοποίηση.</t>
    </r>
  </si>
  <si>
    <r>
      <rPr>
        <sz val="10"/>
        <color rgb="FF000000"/>
        <rFont val="Opel Sans Condensed"/>
        <family val="2"/>
        <charset val="161"/>
      </rPr>
      <t>Ανακύκλωση: Πληροφορίες αναφορικά με τον Σχεδιασμό για το Περιβάλλον, το Δίκτυο Παράδοσης &amp; Παραλαβής Οχημάτων Τέλους Κύκλου Ζωής ΕΔΟΕ μπορούν να βρεθούν στο:</t>
    </r>
    <r>
      <rPr>
        <u/>
        <sz val="10"/>
        <color rgb="FF000000"/>
        <rFont val="Opel Sans Condensed"/>
        <family val="2"/>
        <charset val="161"/>
      </rPr>
      <t>www.opel.gr/empeiria/anakyklosi.html</t>
    </r>
  </si>
  <si>
    <t>Εξοπλισμός νέου Opel Mokka X</t>
  </si>
  <si>
    <t>Εσωτερικό</t>
  </si>
  <si>
    <t>Προτεινόμενη Λιανική Τιμή</t>
  </si>
  <si>
    <t>Δερμάτινο τιμόνι 3 ακτίνων</t>
  </si>
  <si>
    <t>N34</t>
  </si>
  <si>
    <t>s</t>
  </si>
  <si>
    <t>Χρωμιωμένες εσωτερικές χειρολαβές</t>
  </si>
  <si>
    <t xml:space="preserve">Yφασμάτινη ταπετσαρία Milano Jet Black </t>
  </si>
  <si>
    <t>TATA</t>
  </si>
  <si>
    <t>Ταπετσαρία ύφασμα/Morrocana "Rhombus", Jet Black</t>
  </si>
  <si>
    <t>TAR7</t>
  </si>
  <si>
    <t>Ταπετσαρία ύφασμα/Morrocana " Rhombus", Jet Black/Shale</t>
  </si>
  <si>
    <t>TAR6</t>
  </si>
  <si>
    <t>o</t>
  </si>
  <si>
    <r>
      <rPr>
        <b/>
        <sz val="14"/>
        <rFont val="Opel Sans Condensed"/>
        <family val="2"/>
        <charset val="161"/>
      </rPr>
      <t>Δερμάτινη</t>
    </r>
    <r>
      <rPr>
        <b/>
        <vertAlign val="superscript"/>
        <sz val="14"/>
        <rFont val="Opel Sans Condensed"/>
        <family val="2"/>
        <charset val="161"/>
      </rPr>
      <t>(1)</t>
    </r>
    <r>
      <rPr>
        <b/>
        <sz val="14"/>
        <rFont val="Opel Sans Condensed"/>
        <family val="2"/>
        <charset val="161"/>
      </rPr>
      <t>ταπετσαρία "Jasmin" Jet Black / Jet Black &amp; Brandy, με:</t>
    </r>
    <r>
      <rPr>
        <b/>
        <sz val="14"/>
        <color rgb="FF3333FF"/>
        <rFont val="Opel Sans Condensed"/>
        <family val="2"/>
        <charset val="161"/>
      </rPr>
      <t>- Εργονομικά σπορ καθίσματα οδηγού &amp; συνοδηγού με πιστοποίηση AGR (AE4)
- Θερμαινόμενα καθίσματα εμπρός (ΚΑ1) &amp; Θερμαινόμενο τιμόνι (UVD)</t>
    </r>
  </si>
  <si>
    <t>TAJQ / ΤΑR5</t>
  </si>
  <si>
    <r>
      <rPr>
        <vertAlign val="superscript"/>
        <sz val="10"/>
        <rFont val="Opel Sans Condensed"/>
        <family val="2"/>
        <charset val="161"/>
      </rPr>
      <t>(1)</t>
    </r>
    <r>
      <rPr>
        <sz val="10"/>
        <rFont val="Opel Sans Condensed"/>
        <family val="2"/>
        <charset val="161"/>
      </rPr>
      <t>Στα σημεία επαφής του σώματος</t>
    </r>
  </si>
  <si>
    <t>Εξωτερική εμφάνιση</t>
  </si>
  <si>
    <t>Color Active Pack, με:</t>
  </si>
  <si>
    <t>A6P</t>
  </si>
  <si>
    <t>- Μαύρη οροφή (XYCN)
- Μαύροι καθρέπτες
- Ζάντες αλουμινίου 18", μαύρου χρώματος (REY)</t>
  </si>
  <si>
    <t>Sport, χρωμιωμένη απόληξη εξάτμισης</t>
  </si>
  <si>
    <t>NBR</t>
  </si>
  <si>
    <t>Φιμέ πίσω &amp; πλαϊνά κρύσταλλα</t>
  </si>
  <si>
    <t>AKo</t>
  </si>
  <si>
    <t>Ράγες οροφής</t>
  </si>
  <si>
    <t>V2P</t>
  </si>
  <si>
    <t>Προστατευτικά αμαξώματος ανθρακί</t>
  </si>
  <si>
    <t>MDP</t>
  </si>
  <si>
    <t>Διακοσμητικό στο μαρσπιέ</t>
  </si>
  <si>
    <t>B70</t>
  </si>
  <si>
    <t>Χειρολαβές θυρών στο χρώμα του αμαξώματος</t>
  </si>
  <si>
    <t>D75</t>
  </si>
  <si>
    <t>Χρωμιωμένη χειρολαβή πόρτας χώρου αποσκευών</t>
  </si>
  <si>
    <t>E3E</t>
  </si>
  <si>
    <t>Ζάντες &amp; Ελαστικά</t>
  </si>
  <si>
    <t>Ζάντες αλουμινίου 17" sparkle silver, 5 ακτίνων 
ελαστικά 215/60R17 (R84)</t>
  </si>
  <si>
    <t>WQX</t>
  </si>
  <si>
    <t>Ζάντες αλουμινίου 18", 5 διπλών ακτίνων 
ελαστικά 215/55R18 (RAZ)</t>
  </si>
  <si>
    <t>RI6</t>
  </si>
  <si>
    <t>Ζάντες αλουμινίου 18", 10 ακτίνων 
ελαστικά 215/55R18 (RAZ)</t>
  </si>
  <si>
    <t>RV8</t>
  </si>
  <si>
    <t>Ζάντες αλουμινίου 18", 10 ακτίνων δίχρωμη, Diamond cut 
ελαστικά 215/55R18 (RAZ)</t>
  </si>
  <si>
    <t>RRU</t>
  </si>
  <si>
    <t>Ζάντες αλουμινίου 18", 10 ακτίνων μαύρου χρώματος
ελαστικά 215/55R18 (RAZ)</t>
  </si>
  <si>
    <t>REY</t>
  </si>
  <si>
    <r>
      <rPr>
        <b/>
        <sz val="14"/>
        <rFont val="Opel Sans Condensed"/>
        <family val="2"/>
        <charset val="161"/>
      </rPr>
      <t>Ρεζέρβα εξοικονόμησης χώρου 16", ατσάλινη</t>
    </r>
    <r>
      <rPr>
        <b/>
        <sz val="14"/>
        <color rgb="FFFF0000"/>
        <rFont val="Opel Sans Condensed"/>
        <family val="2"/>
        <charset val="161"/>
      </rPr>
      <t>(όχι με FlexFix - D7D)</t>
    </r>
  </si>
  <si>
    <t>RVZ</t>
  </si>
  <si>
    <r>
      <rPr>
        <b/>
        <sz val="18"/>
        <color rgb="FF000000"/>
        <rFont val="Opel Sans Condensed"/>
        <family val="2"/>
        <charset val="161"/>
      </rPr>
      <t>Συστήματα Ενημέρωσης/Ψυχαγωγίας</t>
    </r>
    <r>
      <rPr>
        <b/>
        <vertAlign val="superscript"/>
        <sz val="14"/>
        <color rgb="FF000000"/>
        <rFont val="Opel Sans Condensed"/>
        <family val="2"/>
        <charset val="161"/>
      </rPr>
      <t>(2)</t>
    </r>
  </si>
  <si>
    <t>R 4.0 IntelliLink, BT1, Aux-in, Radio, με έγχρωμη οθόνη αφής 7"</t>
  </si>
  <si>
    <t>IOA</t>
  </si>
  <si>
    <t>UW6 - 6 ηχεία
U71 - κεραία
USR - βοηθητική είσοδος USB 
UC3 - χειριστήρια στο τιμόνι</t>
  </si>
  <si>
    <t>Navi 900 IntelliLink2, BT1, Aux-in, Radio, με έγχρωμη οθόνη αφής 8"</t>
  </si>
  <si>
    <t>IO6</t>
  </si>
  <si>
    <t>UW6 - 6 ηχεία
UP9 - φωνητική αναγνώριση
U92 - κεραία για ραδιόφωνο, GPS, τηλέφωνο
USR - βοηθητική είσοδος USB, 
UC3 - χειριστήρια στο τιμόνι</t>
  </si>
  <si>
    <t>Οθόνη ενημέρωσης οδηγού 3.5"</t>
  </si>
  <si>
    <t>UDC</t>
  </si>
  <si>
    <t>Έγχρωμη οθόνη ενημέρωσης οδηγού 4.2"</t>
  </si>
  <si>
    <t>UDD</t>
  </si>
  <si>
    <t>Board computer</t>
  </si>
  <si>
    <r>
      <rPr>
        <b/>
        <vertAlign val="superscript"/>
        <sz val="10"/>
        <rFont val="Opel Sans Condensed"/>
        <family val="2"/>
        <charset val="161"/>
      </rPr>
      <t>(2)</t>
    </r>
    <r>
      <rPr>
        <b/>
        <sz val="10"/>
        <rFont val="Opel Sans Condensed"/>
        <family val="2"/>
        <charset val="161"/>
      </rPr>
      <t>Λόγω πληθώρας διαθέσιμων κινητών τηλεφώνων, δεν μπορεί να εξασφαλιστεί η συμβατότητα με όλα και συνεπώς δεν υποστηρίζονται όλες οι λειτουργίες από όλα τα κινητά τηλέφωνα.</t>
    </r>
  </si>
  <si>
    <t>Χρώματα Αμαξώματος</t>
  </si>
  <si>
    <t>Απλό χρώμα διπλής επίστρωσης (Royal Blue)</t>
  </si>
  <si>
    <t>GEK</t>
  </si>
  <si>
    <t>Λευκό χρώμα (Summit White ) &amp; Brilliant Χρώμα (Absolute Red)</t>
  </si>
  <si>
    <t>GAZ/GG2</t>
  </si>
  <si>
    <r>
      <rPr>
        <b/>
        <sz val="14"/>
        <rFont val="Opel Sans Condensed"/>
        <family val="2"/>
        <charset val="161"/>
      </rPr>
      <t>Μεταλλικά χρώματα (GAN, GB0, GDS, GK2, GF6, GL5)</t>
    </r>
    <r>
      <rPr>
        <b/>
        <sz val="14"/>
        <color rgb="FFFF0000"/>
        <rFont val="Opel Sans Condensed"/>
        <family val="2"/>
        <charset val="161"/>
      </rPr>
      <t>(GDS όχι με Color Active)</t>
    </r>
  </si>
  <si>
    <t>9M2</t>
  </si>
  <si>
    <r>
      <rPr>
        <b/>
        <sz val="14"/>
        <rFont val="Opel Sans Condensed"/>
        <family val="2"/>
        <charset val="161"/>
      </rPr>
      <t>Mica χρώματα (GYO, H07)</t>
    </r>
    <r>
      <rPr>
        <b/>
        <sz val="14"/>
        <color rgb="FFFF0000"/>
        <rFont val="Opel Sans Condensed"/>
        <family val="2"/>
        <charset val="161"/>
      </rPr>
      <t>(H07 όχι με Color Active)</t>
    </r>
  </si>
  <si>
    <t>9Mi</t>
  </si>
  <si>
    <t>Mica χρώμα τριπλής επίστρωσης (Abalone White)</t>
  </si>
  <si>
    <t>GP5</t>
  </si>
  <si>
    <t>Ασφάλεια</t>
  </si>
  <si>
    <t>Σύστημα ελέγχου πίεσης ελαστικών (TMPS) - Μηχανική λειτουργία</t>
  </si>
  <si>
    <t>UJM</t>
  </si>
  <si>
    <r>
      <rPr>
        <b/>
        <sz val="14"/>
        <rFont val="Opel Sans Condensed"/>
        <family val="2"/>
        <charset val="161"/>
      </rPr>
      <t>Σύστημα εισόδου χωρίς κλειδί Open &amp; Start (PEPS).</t>
    </r>
    <r>
      <rPr>
        <b/>
        <sz val="14"/>
        <color rgb="FFFF0000"/>
        <rFont val="Opel Sans Condensed"/>
        <family val="2"/>
        <charset val="161"/>
      </rPr>
      <t>Στην έκδοση Innovation std με ΑT6</t>
    </r>
  </si>
  <si>
    <t>ATH</t>
  </si>
  <si>
    <r>
      <rPr>
        <b/>
        <sz val="14"/>
        <rFont val="Opel Sans Condensed"/>
        <family val="2"/>
        <charset val="161"/>
      </rPr>
      <t>Κάμερα οπισθοπορείας.</t>
    </r>
    <r>
      <rPr>
        <b/>
        <sz val="14"/>
        <color rgb="FFFF0000"/>
        <rFont val="Opel Sans Condensed"/>
        <family val="2"/>
        <charset val="161"/>
      </rPr>
      <t>Μόνο με OGD</t>
    </r>
  </si>
  <si>
    <t>UVC</t>
  </si>
  <si>
    <t>Φώτα ημέρας LED</t>
  </si>
  <si>
    <t>T3S</t>
  </si>
  <si>
    <t>Προβολείς ομίχλης εμπρός</t>
  </si>
  <si>
    <t>T3U</t>
  </si>
  <si>
    <t>Sight &amp; Light Pack, με:</t>
  </si>
  <si>
    <t>OCP</t>
  </si>
  <si>
    <t>- Αισθητήρα βροχής (CE1)
- Hλεκτροχρωματικό εσωτερικό καθρέπτη (DD8)
- Εμπρός σκιάδια με φωτιζόμενο καθρέπτη (D6i)
- Αυτόματη λειτουργία μεγάλης σκάλας φώτων (TQ5)</t>
  </si>
  <si>
    <r>
      <rPr>
        <b/>
        <sz val="14"/>
        <rFont val="Opel Sans Condensed"/>
        <family val="2"/>
        <charset val="161"/>
      </rPr>
      <t>Opel Eye</t>
    </r>
    <r>
      <rPr>
        <b/>
        <sz val="14"/>
        <color rgb="FFFF0000"/>
        <rFont val="Opel Sans Condensed"/>
        <family val="2"/>
        <charset val="161"/>
      </rPr>
      <t>(μόνο με Sight &amp; Light pack II - Προσαρμοζόμενος εμπρόσθιος φωτισμός AFL - OBJ )</t>
    </r>
  </si>
  <si>
    <t>OBT</t>
  </si>
  <si>
    <t>Περιλαμβάνει εμπρός καμερα που εξασφαλίζει τις παρακάτω λειτουργίες:
- βοήθημα αναγνώρισης πινακίδων (UVX) 
- προειδοποίηση απόκλισης από λωρίδα κυκλοφορίας (UFL)
- προειδοποίηση σύγκρουσης (UEU)
- ένδειξη απόστασης προπορευόμενου οχήματος (UE4)</t>
  </si>
  <si>
    <t>Sight &amp; Light Pack II, με:</t>
  </si>
  <si>
    <t>OBJ</t>
  </si>
  <si>
    <t>- Φωτισμός διασταυρώσεων (T87)
- Προβολείς LED (T4L)
- Πίσω φώτα LED (UGE)
- Προσαρμοζόμενος εμπρόσθιος φωτισμός AFL (T95)</t>
  </si>
  <si>
    <t>Electro Pack, με:</t>
  </si>
  <si>
    <t>OGD</t>
  </si>
  <si>
    <t>- Αισθητήρες παρκαρίσματος εμπρός &amp; πίσω (Park Pilot) (UD5)
- Ηλεκτρικά ρυθμιζόμενοι/θερμαινόμενοι/αναδιπλούμενοι καθρέπτες στο χρώμα του αμαξώματος - μαύροι για το Color Active (DL7)
- Πρίζα 12V πίσω από την κεντρική κονσόλα (KiB)</t>
  </si>
  <si>
    <t>Opel OnStar</t>
  </si>
  <si>
    <t>UE1</t>
  </si>
  <si>
    <t>Προεγκατάσταση ISOFIX για παιδικό κάθισμα στις 2 πίσω θέσεις</t>
  </si>
  <si>
    <t>UQK</t>
  </si>
  <si>
    <t>Ηλεκτρονικός ακινητοποιητής (immobiliser)</t>
  </si>
  <si>
    <t>Ηλεκτρικά ρυθμιζόμενοι/θερμαινόμενοι καθρέπτες στο χρώμα του αμαξώματος</t>
  </si>
  <si>
    <t>DG6</t>
  </si>
  <si>
    <t>Διπλοί προεντατήρες στις εμπρός ζώνες ασφαλείας</t>
  </si>
  <si>
    <t>AiB/AiF</t>
  </si>
  <si>
    <t>Προεντατήρες στις πίσω ζώνες ασφαλείας</t>
  </si>
  <si>
    <t>AT7</t>
  </si>
  <si>
    <t>Υπενθύμιση ζώνης ασφαλείας οδηγού/συνοδηγού</t>
  </si>
  <si>
    <t>UH0/UH1</t>
  </si>
  <si>
    <t>Υπενθύμιση ζώνης ασφαλείας πίσω καθισμάτων</t>
  </si>
  <si>
    <t>UH5</t>
  </si>
  <si>
    <t>3o πίσω προσκέφαλο</t>
  </si>
  <si>
    <t>AQP</t>
  </si>
  <si>
    <t>Αερόσακοι οδηγού, συνοδηγού, πλευρικοί &amp; οροφής</t>
  </si>
  <si>
    <t>AYC</t>
  </si>
  <si>
    <t>Απενεργοποίηση αερόσακου συνοδηγού</t>
  </si>
  <si>
    <t>C99</t>
  </si>
  <si>
    <t>Σύστημα διεύθυνσης με ηλεκτρική υποβοήθηση</t>
  </si>
  <si>
    <t>NJ1</t>
  </si>
  <si>
    <r>
      <rPr>
        <b/>
        <sz val="14"/>
        <rFont val="Opel Sans Condensed"/>
        <family val="2"/>
        <charset val="161"/>
      </rPr>
      <t>Ηλεκτρονικό πρόγραμμα ευστάθειας (ESP) με βοήθημα εκκίνησης σε ανηφόρα (HSA)</t>
    </r>
    <r>
      <rPr>
        <b/>
        <sz val="14"/>
        <color rgb="FFFF0000"/>
        <rFont val="Opel Sans Condensed"/>
        <family val="2"/>
        <charset val="161"/>
      </rPr>
      <t>(για τις FWD εκδόσεις)</t>
    </r>
  </si>
  <si>
    <t>JL4</t>
  </si>
  <si>
    <r>
      <rPr>
        <b/>
        <sz val="14"/>
        <rFont val="Opel Sans Condensed"/>
        <family val="2"/>
        <charset val="161"/>
      </rPr>
      <t>Ηλεκτρονικό πρόγραμμα ευστάθειας (ESP) με βοήθημα εκκίνησης σε ανηφόρα (HSA) και σύστημα ελέγχου κατάβασης σε απότομη κατηφόρα (HDC)</t>
    </r>
    <r>
      <rPr>
        <b/>
        <sz val="14"/>
        <color rgb="FFFF0000"/>
        <rFont val="Opel Sans Condensed"/>
        <family val="2"/>
        <charset val="161"/>
      </rPr>
      <t>(για τις AWD εκδόσεις)</t>
    </r>
  </si>
  <si>
    <t>JL6</t>
  </si>
  <si>
    <t>Υποβοήθηση πέδησης</t>
  </si>
  <si>
    <t>JBE</t>
  </si>
  <si>
    <t xml:space="preserve">Βασικό σύστημα συναγερμού </t>
  </si>
  <si>
    <t>UTJ</t>
  </si>
  <si>
    <t>Φρένα: ABS με δισκόφρενα  εμπρός/πίσω</t>
  </si>
  <si>
    <t>JL9</t>
  </si>
  <si>
    <t>Άνεση</t>
  </si>
  <si>
    <t xml:space="preserve">Κάθισμα οδηγού/συνοδηγού Comfort με ρύθμιση 4/2 κατευθύνσεων (εμπρός-πίσω, καθ΄ύψος/εμπρός-πίσω) </t>
  </si>
  <si>
    <t>AH3/AG5</t>
  </si>
  <si>
    <r>
      <rPr>
        <b/>
        <sz val="14"/>
        <rFont val="Opel Sans Condensed"/>
        <family val="2"/>
        <charset val="161"/>
      </rPr>
      <t>Εργονομικό κάθισμα οδηγού AGR, με:</t>
    </r>
    <r>
      <rPr>
        <b/>
        <sz val="14"/>
        <color rgb="FF3333FF"/>
        <rFont val="Opel Sans Condensed"/>
        <family val="2"/>
        <charset val="161"/>
      </rPr>
      <t>Υποβραχιόνιο οδηγού - D05</t>
    </r>
  </si>
  <si>
    <t>AUS</t>
  </si>
  <si>
    <r>
      <rPr>
        <b/>
        <sz val="14"/>
        <rFont val="Opel Sans Condensed"/>
        <family val="2"/>
        <charset val="161"/>
      </rPr>
      <t>Εργονομικό κάθισμα οδηγού &amp; συνοδηγού AGR, με:</t>
    </r>
    <r>
      <rPr>
        <b/>
        <sz val="14"/>
        <color rgb="FF3333FF"/>
        <rFont val="Opel Sans Condensed"/>
        <family val="2"/>
        <charset val="161"/>
      </rPr>
      <t>Υποβραχιόνιο οδηγού - D05 
Κάθισμα συνοδηγού με ρύθμιση 4 κατευθύνσεων - AG6</t>
    </r>
  </si>
  <si>
    <t>AE4</t>
  </si>
  <si>
    <t>Τηλεσκοπική και καθ' ύψος ρύθμιση τιμονιού</t>
  </si>
  <si>
    <t>N37</t>
  </si>
  <si>
    <t>Σύστημα διατήρησης σταθερής ταχύτητας (Cruise Control)</t>
  </si>
  <si>
    <t>K33</t>
  </si>
  <si>
    <t>Φώτα ανάγνωσης εμπρός</t>
  </si>
  <si>
    <t>Ηλεκτρικά παράθυρα εμπρός/πίσω</t>
  </si>
  <si>
    <t>AEF&amp;AXG/AER</t>
  </si>
  <si>
    <t>Κεντρικό κλείδωμα θυρών με τηλεχειριστήριο</t>
  </si>
  <si>
    <r>
      <rPr>
        <b/>
        <sz val="14"/>
        <rFont val="Opel Sans Condensed"/>
        <family val="2"/>
        <charset val="161"/>
      </rPr>
      <t>Comfort Pack, που περιλαμβάνει:</t>
    </r>
    <r>
      <rPr>
        <b/>
        <sz val="14"/>
        <color rgb="FF3333FF"/>
        <rFont val="Opel Sans Condensed"/>
        <family val="2"/>
        <charset val="161"/>
      </rPr>
      <t>Ηλεκτρονικό κλιματισμό 2ζωνών ECC - CJ2 
Υποβραχιόνιο οδηγού - D05
Συρτάρι κάτω από το κάθισμα του συνοδηγού - BA8</t>
    </r>
    <r>
      <rPr>
        <b/>
        <sz val="14"/>
        <color rgb="FFFF0000"/>
        <rFont val="Opel Sans Condensed"/>
        <family val="2"/>
        <charset val="161"/>
      </rPr>
      <t>(όχι με AG6)</t>
    </r>
  </si>
  <si>
    <t>OBY</t>
  </si>
  <si>
    <t>Γυάλινη ηλεκτρική ηλιοροφή</t>
  </si>
  <si>
    <t>CF5</t>
  </si>
  <si>
    <t>Υαλοκαθαριστήρας πίσω πόρτας</t>
  </si>
  <si>
    <t>C25</t>
  </si>
  <si>
    <t>Λειτουργικότητα</t>
  </si>
  <si>
    <t>Κάλυμμα χώρου αποσκευών (σκληρό, αναδιπλούμενο)</t>
  </si>
  <si>
    <t>EN6</t>
  </si>
  <si>
    <t>Χειρολαβή οροφής συνοδηγού</t>
  </si>
  <si>
    <t>E27</t>
  </si>
  <si>
    <t>Πίσω χειρολαβές οροφής με γάντζο</t>
  </si>
  <si>
    <t>Φωτισμός στο χώρο αποσκευών</t>
  </si>
  <si>
    <t>Φωτισμός στο ντουλαπάκι συνοδηγού</t>
  </si>
  <si>
    <t>U27</t>
  </si>
  <si>
    <t>Αναδιπλούμενη πλάτη πίσω καθισμάτων 60/40</t>
  </si>
  <si>
    <t>A77</t>
  </si>
  <si>
    <t>Αναδιπλούμενη πλάτη πίσω καθισμάτων 60/40 με υποβραχιόνιο</t>
  </si>
  <si>
    <t>AMG</t>
  </si>
  <si>
    <r>
      <rPr>
        <b/>
        <sz val="14"/>
        <rFont val="Opel Sans Condensed"/>
        <family val="2"/>
        <charset val="161"/>
      </rPr>
      <t>Σύστημα φόρτωσης ποδηλάτων FlexFix</t>
    </r>
    <r>
      <rPr>
        <b/>
        <sz val="14"/>
        <color rgb="FFFF0000"/>
        <rFont val="Opel Sans Condensed"/>
        <family val="2"/>
        <charset val="161"/>
      </rPr>
      <t>(μόνο με Κιτ επισκευής ελαστικών - KTI)</t>
    </r>
  </si>
  <si>
    <t>D7D</t>
  </si>
  <si>
    <t>Πακέτα</t>
  </si>
  <si>
    <r>
      <rPr>
        <b/>
        <sz val="14"/>
        <rFont val="Opel Sans Condensed"/>
        <family val="2"/>
        <charset val="161"/>
      </rPr>
      <t>Sunroof &amp; AFL Pack, που περιλαμβάνει:</t>
    </r>
    <r>
      <rPr>
        <b/>
        <sz val="14"/>
        <color rgb="FF3333FF"/>
        <rFont val="Opel Sans Condensed"/>
        <family val="2"/>
        <charset val="161"/>
      </rPr>
      <t>Γυάλινη ηλεκτρική ηλιοροφή - CF5
Sight &amp; Light Pack II - OBJ</t>
    </r>
    <r>
      <rPr>
        <b/>
        <sz val="14"/>
        <color rgb="FFFF0000"/>
        <rFont val="Opel Sans Condensed"/>
        <family val="2"/>
        <charset val="161"/>
      </rPr>
      <t>Μόνο με OCP</t>
    </r>
  </si>
  <si>
    <t>LPEO</t>
  </si>
  <si>
    <r>
      <rPr>
        <b/>
        <sz val="14"/>
        <rFont val="Opel Sans Condensed"/>
        <family val="2"/>
        <charset val="161"/>
      </rPr>
      <t>On Star Pack, που περιλαμβάνει:</t>
    </r>
    <r>
      <rPr>
        <b/>
        <sz val="14"/>
        <color rgb="FF3333FF"/>
        <rFont val="Opel Sans Condensed"/>
        <family val="2"/>
        <charset val="161"/>
      </rPr>
      <t>On Star - UE1
Navi 900 IntelliLink2, BT1, Aux-in, Radio, με οθόνη αφής 8" - IO6
Έγχρωμη οθόνη ενημέρωσης οδηγού 4.2" - UDD</t>
    </r>
  </si>
  <si>
    <t>LPEP</t>
  </si>
  <si>
    <t xml:space="preserve">  - = δεν διατίθεται           s= standard    o=επιλογή χωρίς χρέωση           €=επιλογή με χρέωση (ενδεικτική λιανική τιμή)         p=επιλογή μέσω πακέτου</t>
  </si>
  <si>
    <r>
      <rPr>
        <u/>
        <sz val="10"/>
        <color rgb="FF000000"/>
        <rFont val="Opel Sans Condensed"/>
        <family val="2"/>
        <charset val="161"/>
      </rPr>
      <t>Σημειώσεις:</t>
    </r>
    <r>
      <rPr>
        <sz val="10"/>
        <color rgb="FF000000"/>
        <rFont val="Opel Sans Condensed"/>
        <family val="2"/>
        <charset val="161"/>
      </rPr>
      <t>1. Οι λιανικές τιμές με φόρους που αναφέρονται στον παρόντα τιμοκατάλογο, βασίζονται στις ανώτατες προτεινόμενες τιμές πώλησης προ φόρων (δηλ. χωρίς ΦΠΑ και τέλος ταξινόμησης, βλ. ανάλυση τιμών 3, 4) - κάθε Διανομέας προσδιορίζει κατά την απόλυτη διακριτική του ευχέρεια την τελική λιανική τιμή για κάθε μοντέλο αυτοκινήτου, με βάση τη συγκεκριμένη εμπορική συναλλαγή και την ισχύουσα εμπορική / πιστωτική πολιτική του Διανομέα.
2. Οι τελικές λιανικές τιμές με φόρους ενδέχεται να διαφέρουν από αυτές που αναγράφονται στον παρόντα τιμοκατάλογο καθώς διαμορφώνονται ανάλογα με το συντελεστή τέλους ταξινόμησης στον οποίο εμπίπτει η τελική συνολική τιμή προ φόρων (όπως προκύπτει από το άθροισμα των τιμών προ φόρων του μοντέλου και του προαιρετικού εξοπλισμού).
3 . Οι τιμές με φόρους του προαιρετικού εξοπλισμού είναι ενδεικτικές καθώς έχουν υπολογιστεί με ένα μέσο συντελεστή τέλους ταξινόμησης και άρα ενδέχεται να διαφέρουν από αυτές που αναγράφονται στον παρόντα τιμοκατάλογο.
4. Oι λιανικές τιμές συμπεριλαμβάνουν έξοδα μεταφοράς έως τις εγκαταστάσεις των Διανομέων ή τον πλησιέστερο λιμένα της ενδοχώρας -  ΔΕΝ συμπεριλαμβάνουν έξοδα ταξινόμησης &amp; τέλη κυκλοφορίας.
5.  O εξοπλισμός, οι τιμές και τα τεχνικά χαρακτηριστικά  μπορούν να μεταβληθούν από τον κατασκευαστή χωρίς προηγούμενη ειδοποίηση.</t>
    </r>
  </si>
  <si>
    <t>Ανάλυση τιμών νέου Opel Mokka X</t>
  </si>
  <si>
    <t xml:space="preserve">     Μοντέλο - Περιγραφή</t>
  </si>
  <si>
    <t>Κωδικός</t>
  </si>
  <si>
    <t>Καύσιμο</t>
  </si>
  <si>
    <t>Εκπομπές Ρύπων
(CO2 Μικτού Κύκλου g/km)</t>
  </si>
  <si>
    <t>Συντελεστής 
Τέλους 
Ταξινόμησης</t>
  </si>
  <si>
    <r>
      <rPr>
        <b/>
        <sz val="14"/>
        <rFont val="Opel Sans Condensed"/>
        <family val="2"/>
        <charset val="1"/>
      </rPr>
      <t>Προτεινόμενη Λιανική Τιμή</t>
    </r>
    <r>
      <rPr>
        <b/>
        <sz val="14"/>
        <color rgb="FFFF0000"/>
        <rFont val="Opel Sans Condensed"/>
        <family val="2"/>
        <charset val="161"/>
      </rPr>
      <t>ΜΕ</t>
    </r>
    <r>
      <rPr>
        <b/>
        <sz val="14"/>
        <rFont val="Opel Sans Condensed"/>
        <family val="2"/>
        <charset val="1"/>
      </rPr>
      <t>Φόρους</t>
    </r>
  </si>
  <si>
    <r>
      <rPr>
        <b/>
        <sz val="14"/>
        <color rgb="FF0070C0"/>
        <rFont val="Opel Sans Condensed"/>
        <family val="2"/>
        <charset val="1"/>
      </rPr>
      <t>Προτεινόμενη Λιανική Τιμή</t>
    </r>
    <r>
      <rPr>
        <b/>
        <sz val="14"/>
        <color rgb="FFFF0000"/>
        <rFont val="Opel Sans Condensed"/>
        <family val="2"/>
        <charset val="161"/>
      </rPr>
      <t>ΠΡΟ</t>
    </r>
    <r>
      <rPr>
        <b/>
        <sz val="14"/>
        <color rgb="FF0070C0"/>
        <rFont val="Opel Sans Condensed"/>
        <family val="2"/>
        <charset val="1"/>
      </rPr>
      <t>Φόρων</t>
    </r>
  </si>
  <si>
    <t>ΦΠΑ</t>
  </si>
  <si>
    <t>Τέλος ταξινόμησης</t>
  </si>
  <si>
    <t>Ειδικές Κατηγορίες</t>
  </si>
  <si>
    <t>Κυβισμός (κ.ε.)</t>
  </si>
  <si>
    <t>Πολύτεκνοι</t>
  </si>
  <si>
    <t>Ανάπηροι</t>
  </si>
  <si>
    <t>0iC76 GFF1</t>
  </si>
  <si>
    <t>0iC76 IUJ1</t>
  </si>
  <si>
    <t>0iC76 IJI1</t>
  </si>
  <si>
    <t>0iC76 IFF1</t>
  </si>
  <si>
    <t>0iC76 INI1</t>
  </si>
  <si>
    <t>0iE76 GKF1</t>
  </si>
  <si>
    <t>0iE76 G7M1</t>
  </si>
  <si>
    <t>0iE76 IJI1</t>
  </si>
  <si>
    <t>0iE76 IFF1</t>
  </si>
  <si>
    <t>0iE76 INI1</t>
  </si>
  <si>
    <t>0iD76 GLF1</t>
  </si>
  <si>
    <t>0iD76 INI1</t>
  </si>
  <si>
    <t>Ανάλυση Τιμών Προαιρετικού Εξοπλισμού Νέου Opel Mokka X</t>
  </si>
  <si>
    <r>
      <rPr>
        <b/>
        <sz val="12"/>
        <rFont val="Opel Sans Condensed"/>
        <family val="2"/>
        <charset val="1"/>
      </rPr>
      <t>Προτεινόμενη Λιανική Τιμή</t>
    </r>
    <r>
      <rPr>
        <b/>
        <sz val="12"/>
        <color rgb="FFFF0000"/>
        <rFont val="Opel Sans Condensed"/>
        <family val="2"/>
        <charset val="161"/>
      </rPr>
      <t>ΜΕ</t>
    </r>
    <r>
      <rPr>
        <b/>
        <sz val="12"/>
        <rFont val="Opel Sans Condensed"/>
        <family val="2"/>
        <charset val="1"/>
      </rPr>
      <t>Φόρους</t>
    </r>
  </si>
  <si>
    <r>
      <rPr>
        <b/>
        <sz val="12"/>
        <color rgb="FF0070C0"/>
        <rFont val="Opel Sans Condensed"/>
        <family val="2"/>
        <charset val="1"/>
      </rPr>
      <t>Προτεινόμενη Λιανική Τιμή</t>
    </r>
    <r>
      <rPr>
        <b/>
        <sz val="12"/>
        <color rgb="FFFF0000"/>
        <rFont val="Opel Sans Condensed"/>
        <family val="2"/>
        <charset val="161"/>
      </rPr>
      <t>ΧΩΡΙΣ</t>
    </r>
    <r>
      <rPr>
        <b/>
        <sz val="12"/>
        <color rgb="FF0070C0"/>
        <rFont val="Opel Sans Condensed"/>
        <family val="2"/>
        <charset val="1"/>
      </rPr>
      <t>Φόρους</t>
    </r>
  </si>
  <si>
    <t>Δερμάτινη(1) ταπετσαρία "Jasmin" Jet Black / Jet Black &amp; Brandy</t>
  </si>
  <si>
    <t>Λευκό χρώμα (Summit White )</t>
  </si>
  <si>
    <t>Μεταλλικά χρώματα (GAN, GB0, GDS, GK2, GF6, GL5) (GDS όχι με Color Active)</t>
  </si>
  <si>
    <t>Mica χρώματα (GYO, H07) (H07 όχι με Color Active)</t>
  </si>
  <si>
    <t>Σύστημα εισόδου χωρίς κλειδί Open &amp; Start (PEPS). Στην έκδοση Innovation std με ΑT6</t>
  </si>
  <si>
    <t>Κάμερα οπισθοπορείας. Μόνο με OGD</t>
  </si>
  <si>
    <t>Sight &amp; Light Pack II</t>
  </si>
  <si>
    <t>Electro Pack</t>
  </si>
  <si>
    <t>Navi 900 IntelliLink2, BT1, Aux-in, Radio, με οθόνη αφής 8"</t>
  </si>
  <si>
    <t xml:space="preserve">Εργονομικό κάθισμα οδηγού AGR, με υποβραχιόνιο οδηγού (D05) 
</t>
  </si>
  <si>
    <t>Εργονομικό κάθισμα οδηγού &amp; συνοδηγού AGR</t>
  </si>
  <si>
    <t>Σύστημα φόρτωσης ποδηλάτων FlexFix (μόνο με Κιτ επισκευής ελαστικών - KTI)</t>
  </si>
  <si>
    <t>Sunroof &amp; AFL Pack</t>
  </si>
  <si>
    <t>On Star Pack</t>
  </si>
  <si>
    <t>Συνδυασμοί Εξωτερικών Χρωμάτων &amp; Ταπετσαριών νέου Opel Mokka X</t>
  </si>
  <si>
    <t>Έκδοση</t>
  </si>
  <si>
    <t>Ταπετσαρία</t>
  </si>
  <si>
    <t>Ύφασμα</t>
  </si>
  <si>
    <t xml:space="preserve">Ύφασμα/Morrocana </t>
  </si>
  <si>
    <t>Δέρμα</t>
  </si>
  <si>
    <t>Milano</t>
  </si>
  <si>
    <t>Rhombus</t>
  </si>
  <si>
    <t>Jasmin</t>
  </si>
  <si>
    <t xml:space="preserve">Jet Black </t>
  </si>
  <si>
    <t>Jet Black</t>
  </si>
  <si>
    <t>Jet Black/Shale</t>
  </si>
  <si>
    <t xml:space="preserve">Jet Black &amp; Brandy </t>
  </si>
  <si>
    <t>μαύρη</t>
  </si>
  <si>
    <t>μαύρη/μπεζ</t>
  </si>
  <si>
    <t>Χρώμα Αμαξώματος</t>
  </si>
  <si>
    <t>TAJQ</t>
  </si>
  <si>
    <t>TAR5</t>
  </si>
  <si>
    <t>Απλό Χρώμα</t>
  </si>
  <si>
    <t>Royal Blue</t>
  </si>
  <si>
    <t>+</t>
  </si>
  <si>
    <t>Λευκό &amp; Κόκκινο Χρώμα</t>
  </si>
  <si>
    <t>Pull me over Red/Absolute Red</t>
  </si>
  <si>
    <t>GG2</t>
  </si>
  <si>
    <t>Summit White</t>
  </si>
  <si>
    <t>GAZ</t>
  </si>
  <si>
    <t>Μεταλλικά χρώματα</t>
  </si>
  <si>
    <t>Switchblade/Sovereign Silver</t>
  </si>
  <si>
    <t>GAN</t>
  </si>
  <si>
    <t xml:space="preserve">Black meet kettle/Mineral Black </t>
  </si>
  <si>
    <t>GB0</t>
  </si>
  <si>
    <t>True Blue</t>
  </si>
  <si>
    <t>GDS</t>
  </si>
  <si>
    <t>Satin Steel Grey</t>
  </si>
  <si>
    <t>GF6</t>
  </si>
  <si>
    <t>Quantum Grey (Son of a Gun Gray)</t>
  </si>
  <si>
    <t>GK2</t>
  </si>
  <si>
    <t>Amber Orange (Burning Hot)</t>
  </si>
  <si>
    <t>GL5</t>
  </si>
  <si>
    <t>Mica χρώματα</t>
  </si>
  <si>
    <t>Darksea Blue (Knit Blue)</t>
  </si>
  <si>
    <t>H07</t>
  </si>
  <si>
    <t>Deep Espresso Brown</t>
  </si>
  <si>
    <t>GYO</t>
  </si>
  <si>
    <t>Mica χρώμα τριπλής επίστρωσης</t>
  </si>
  <si>
    <t>Absolute White (Abalone White)</t>
  </si>
  <si>
    <t xml:space="preserve">  + = επιτρεπτός συνδυασμός               -= μη επιτρεπτός συνδυασμός</t>
  </si>
  <si>
    <t>Τεχνικά Χαρακτηριστικά Νέου Opel Mokka X</t>
  </si>
  <si>
    <t>Βάρη &amp; Διαστάσεις</t>
  </si>
  <si>
    <t>Διαστάσεις οχήματος σε mm</t>
  </si>
  <si>
    <t>Μήκος</t>
  </si>
  <si>
    <t>Πλάτος (+/- εξωτερικούς καθρέπτες)</t>
  </si>
  <si>
    <t>2,038 / 1,781</t>
  </si>
  <si>
    <t>Συνολικό ύψος (στο απόβαρο)</t>
  </si>
  <si>
    <t>Μεταξόνιο</t>
  </si>
  <si>
    <t>Μετατρόχιο, εμπρός/πίσω</t>
  </si>
  <si>
    <t>1540/1541</t>
  </si>
  <si>
    <t>Κύκλος στροφής σε m</t>
  </si>
  <si>
    <t>Από τοίχο σε τοίχο</t>
  </si>
  <si>
    <t>Μ/Δ</t>
  </si>
  <si>
    <t>Από κράσπεδο σε κράσπεδο</t>
  </si>
  <si>
    <t>Διαστάσεις χώρου αποσκευών σε mm 
(σύμφωνα με ECIE)</t>
  </si>
  <si>
    <t>Μήκος χώρου αποσκευών μέχρι τις πλάτες των πίσω καθισμάτων</t>
  </si>
  <si>
    <t>Μήκος χώρου αποσκευών με αναδιπλωμένα πίσω καθίσματα</t>
  </si>
  <si>
    <t>Πλάτος μεταξύ των θόλων</t>
  </si>
  <si>
    <t>Ύψος στο κατώφλι / Ύψος ανοίγματος</t>
  </si>
  <si>
    <t>723 / 757</t>
  </si>
  <si>
    <t>Πλάτος ανοίγματος στο ύψος της γραμμής μέσης</t>
  </si>
  <si>
    <t>Χωρητικότητα χώρου αποσκευών σε λίτρα 
(σύμφωνα με ECIE)</t>
  </si>
  <si>
    <t>Χώρος αποσκευών μόνο</t>
  </si>
  <si>
    <t xml:space="preserve">Αναδιπλωμένες πλάτες πίσω καθισμάτων, μέχρι το πάνω τμήμα των πλατών των εμπρός καθισμάτων </t>
  </si>
  <si>
    <t xml:space="preserve">Αναδιπλωμένες πλάτες πίσω καθισμάτων, μέχρι την οροφή </t>
  </si>
  <si>
    <t>Ρεζερβουάρ</t>
  </si>
  <si>
    <t>Χωρητικότητα ρεζερβουάρ (σε λίτρα) Βενζίνη / Diesel</t>
  </si>
  <si>
    <t>53 / 52</t>
  </si>
  <si>
    <t>Κινητήρες &amp; Βάρη</t>
  </si>
  <si>
    <r>
      <rPr>
        <b/>
        <sz val="16"/>
        <rFont val="Opel Sans Condensed"/>
        <family val="2"/>
        <charset val="161"/>
      </rPr>
      <t>1.4 Turbo ecoFLEX</t>
    </r>
    <r>
      <rPr>
        <b/>
        <vertAlign val="superscript"/>
        <sz val="16"/>
        <rFont val="Opel Sans Condensed"/>
        <family val="2"/>
        <charset val="161"/>
      </rPr>
      <t>®</t>
    </r>
  </si>
  <si>
    <t>1.4 Turbo ecoFLEX®</t>
  </si>
  <si>
    <t>1.6 CDTI ECOTEC®</t>
  </si>
  <si>
    <r>
      <rPr>
        <b/>
        <sz val="16"/>
        <rFont val="Opel Sans Condensed"/>
        <family val="2"/>
        <charset val="161"/>
      </rPr>
      <t>1.6 CDTI ECOTEC</t>
    </r>
    <r>
      <rPr>
        <b/>
        <vertAlign val="superscript"/>
        <sz val="16"/>
        <rFont val="Opel Sans Condensed"/>
        <family val="2"/>
        <charset val="161"/>
      </rPr>
      <t>®</t>
    </r>
  </si>
  <si>
    <t>Κατηγορία εκπομπών ρύπων</t>
  </si>
  <si>
    <t>Euro 6</t>
  </si>
  <si>
    <t>Αμόλυβδη RON 95</t>
  </si>
  <si>
    <t>Diesel</t>
  </si>
  <si>
    <t>Φίλτρο σωματιδίων (DPF)</t>
  </si>
  <si>
    <t>std</t>
  </si>
  <si>
    <t>Αριθμός κυλίνδρων</t>
  </si>
  <si>
    <t>Διάμετρος / Διαδρομή (mm)</t>
  </si>
  <si>
    <t>72.5 / 82.6</t>
  </si>
  <si>
    <t>74.0 / 81.3</t>
  </si>
  <si>
    <t>79.7 / 80.1</t>
  </si>
  <si>
    <r>
      <rPr>
        <sz val="14"/>
        <rFont val="Opel Sans Condensed"/>
        <family val="2"/>
        <charset val="161"/>
      </rPr>
      <t>Κυβισμός (cm</t>
    </r>
    <r>
      <rPr>
        <vertAlign val="superscript"/>
        <sz val="14"/>
        <rFont val="Opel Sans Condensed"/>
        <family val="2"/>
        <charset val="161"/>
      </rPr>
      <t>3</t>
    </r>
    <r>
      <rPr>
        <sz val="14"/>
        <rFont val="Opel Sans Condensed"/>
        <family val="2"/>
        <charset val="161"/>
      </rPr>
      <t>)</t>
    </r>
  </si>
  <si>
    <t>Μέγιστη απόδοση ισχύος (kW (hp) / σαλ)</t>
  </si>
  <si>
    <t>103 (140) / 
4,900-6,000</t>
  </si>
  <si>
    <t>112 (152) / 5,600</t>
  </si>
  <si>
    <t>81 (110) / 3,500</t>
  </si>
  <si>
    <t>100 (136) / 
3,500 - 4,000</t>
  </si>
  <si>
    <t>Μέγιστη ροπή  (Nm / σαλ)</t>
  </si>
  <si>
    <t>200 / 1,850 - 4,900</t>
  </si>
  <si>
    <t>245 / 2,200 - 4,400</t>
  </si>
  <si>
    <t>300 / 1,750 - 2,000</t>
  </si>
  <si>
    <t>320 / 2,000 - 2,250</t>
  </si>
  <si>
    <t>Λόγος συμπίεσης</t>
  </si>
  <si>
    <t>9.5 : 1</t>
  </si>
  <si>
    <t>10.0 : 1</t>
  </si>
  <si>
    <t>16.0 : 1</t>
  </si>
  <si>
    <t>Κιβώτιο Ταχυτήτων</t>
  </si>
  <si>
    <t>MT6  / AT6</t>
  </si>
  <si>
    <t xml:space="preserve">MT6 </t>
  </si>
  <si>
    <t>AT6</t>
  </si>
  <si>
    <t>MT6</t>
  </si>
  <si>
    <t>MT6 / AT6</t>
  </si>
  <si>
    <t>Μετάδοση</t>
  </si>
  <si>
    <t xml:space="preserve">FWD </t>
  </si>
  <si>
    <t xml:space="preserve">AWD </t>
  </si>
  <si>
    <t>AWD</t>
  </si>
  <si>
    <t>FWD</t>
  </si>
  <si>
    <t>Βάρη</t>
  </si>
  <si>
    <t>Απόβαρο συμπ. Οδηγού</t>
  </si>
  <si>
    <t>1394 / 1409</t>
  </si>
  <si>
    <t>1449 / 1462</t>
  </si>
  <si>
    <t>Επιτρεπόμενο συνολικό βάρος</t>
  </si>
  <si>
    <t>1828 / 1843</t>
  </si>
  <si>
    <t>1883 / 1896</t>
  </si>
  <si>
    <t>Ωφέλιμο φορτίο</t>
  </si>
  <si>
    <t>320- 434 / 320 - 434</t>
  </si>
  <si>
    <t>320 - 434</t>
  </si>
  <si>
    <t>Επιτρεπόμενο φορτίο εμπρός άξονα</t>
  </si>
  <si>
    <t>954 / 969</t>
  </si>
  <si>
    <t>1031 /1044</t>
  </si>
  <si>
    <t>Επιτρεπόμενο φορτίο πίσω άξονα</t>
  </si>
  <si>
    <t>874 / 874</t>
  </si>
  <si>
    <t>852 / 852</t>
  </si>
  <si>
    <t>Επιτρεπόμενο φορτίο οροφής</t>
  </si>
  <si>
    <t>Ικανότητα Ρυμούλκησης σε kg</t>
  </si>
  <si>
    <t>Χωρίς φρένο</t>
  </si>
  <si>
    <t>Με φρένο - 12% κλίση test</t>
  </si>
  <si>
    <t>Mokka</t>
  </si>
  <si>
    <t>Επιδόσεις</t>
  </si>
  <si>
    <t>Κατανάλωση καυσίμου σε lt/100km
σύμφωνα με 2004/3/EC</t>
  </si>
  <si>
    <r>
      <rPr>
        <b/>
        <sz val="16"/>
        <color rgb="FF000000"/>
        <rFont val="Opel Sans Condensed"/>
        <family val="2"/>
        <charset val="161"/>
      </rPr>
      <t>Εκπομπές CO</t>
    </r>
    <r>
      <rPr>
        <b/>
        <vertAlign val="subscript"/>
        <sz val="16"/>
        <color rgb="FF000000"/>
        <rFont val="Opel Sans Condensed"/>
        <family val="2"/>
        <charset val="161"/>
      </rPr>
      <t>2</t>
    </r>
  </si>
  <si>
    <t>kW (hp)</t>
  </si>
  <si>
    <t>Μέγιστη Ταχύτητα
σε km/h</t>
  </si>
  <si>
    <t>Επιτάχυνση 0 –100 km/h 
σε δευτερόλεπτα</t>
  </si>
  <si>
    <t>Στην πόλη</t>
  </si>
  <si>
    <t>Εκτός πόλης</t>
  </si>
  <si>
    <t>Μικτού κύκλου</t>
  </si>
  <si>
    <t>σε g/km</t>
  </si>
  <si>
    <t>6-τάχυτο Μηχανικό Κιβώτιο με FWD</t>
  </si>
  <si>
    <r>
      <rPr>
        <sz val="14"/>
        <rFont val="Opel Sans Condensed"/>
        <family val="2"/>
        <charset val="161"/>
      </rPr>
      <t>1.6 CDTI ecoFLEX</t>
    </r>
    <r>
      <rPr>
        <vertAlign val="superscript"/>
        <sz val="14"/>
        <rFont val="Opel Sans Condensed"/>
        <family val="2"/>
        <charset val="161"/>
      </rPr>
      <t>®</t>
    </r>
    <r>
      <rPr>
        <sz val="14"/>
        <rFont val="Opel Sans Condensed"/>
        <family val="2"/>
        <charset val="161"/>
      </rPr>
      <t>Start and Stop</t>
    </r>
    <r>
      <rPr>
        <b/>
        <sz val="14"/>
        <color rgb="FFFF0000"/>
        <rFont val="Opel Sans Condensed"/>
        <family val="2"/>
        <charset val="161"/>
      </rPr>
      <t/>
    </r>
  </si>
  <si>
    <t>81 (110)</t>
  </si>
  <si>
    <t>4,6/4,8*</t>
  </si>
  <si>
    <t>3,8 / 4,0*</t>
  </si>
  <si>
    <t>4,1 / 4,3*</t>
  </si>
  <si>
    <t>106 / 114*</t>
  </si>
  <si>
    <t>100 (136)</t>
  </si>
  <si>
    <r>
      <rPr>
        <sz val="14"/>
        <rFont val="Opel Sans Condensed"/>
        <family val="2"/>
        <charset val="161"/>
      </rPr>
      <t>1.4 Turbo ECOTEC</t>
    </r>
    <r>
      <rPr>
        <vertAlign val="superscript"/>
        <sz val="14"/>
        <color rgb="FF000000"/>
        <rFont val="Opel Sans Condensed"/>
        <family val="2"/>
        <charset val="161"/>
      </rPr>
      <t>®</t>
    </r>
    <r>
      <rPr>
        <vertAlign val="superscript"/>
        <sz val="14"/>
        <color rgb="FFFF0000"/>
        <rFont val="Opel Sans Condensed"/>
        <family val="2"/>
        <charset val="161"/>
      </rPr>
      <t>Start and Stop</t>
    </r>
  </si>
  <si>
    <t>103 (140)</t>
  </si>
  <si>
    <t>7,5 / 7,6*</t>
  </si>
  <si>
    <t>5,0 / 5,1*</t>
  </si>
  <si>
    <t>5,9 / 6,0*</t>
  </si>
  <si>
    <t>138 / 140*</t>
  </si>
  <si>
    <t>6-τάχυτο Αυτόματο Κιβώτιο με FWD</t>
  </si>
  <si>
    <r>
      <rPr>
        <sz val="14"/>
        <rFont val="Opel Sans Condensed"/>
        <family val="2"/>
        <charset val="161"/>
      </rPr>
      <t>1.6 CDTI ECOTEC</t>
    </r>
    <r>
      <rPr>
        <vertAlign val="superscript"/>
        <sz val="14"/>
        <rFont val="Opel Sans Condensed"/>
        <family val="2"/>
        <charset val="161"/>
      </rPr>
      <t>®</t>
    </r>
  </si>
  <si>
    <t>4,3 / 4,4*</t>
  </si>
  <si>
    <t>4,9 / 5,0*</t>
  </si>
  <si>
    <t>128 / 132*</t>
  </si>
  <si>
    <t>1.4 Turbo ECOTEC®</t>
  </si>
  <si>
    <t>8,2 / 8,4*</t>
  </si>
  <si>
    <t>5,1 / 5,4*</t>
  </si>
  <si>
    <t>6,2 / 6,5*</t>
  </si>
  <si>
    <t>144 / 149*</t>
  </si>
  <si>
    <t>6-τάχυτο Μηχανικό Κιβώτιο με AWD</t>
  </si>
  <si>
    <r>
      <rPr>
        <sz val="14"/>
        <rFont val="Opel Sans Condensed"/>
        <family val="2"/>
        <charset val="161"/>
      </rPr>
      <t>1.6 CDTI ECOTEC</t>
    </r>
    <r>
      <rPr>
        <vertAlign val="superscript"/>
        <sz val="14"/>
        <rFont val="Opel Sans Condensed"/>
        <family val="2"/>
        <charset val="161"/>
      </rPr>
      <t>®</t>
    </r>
    <r>
      <rPr>
        <sz val="14"/>
        <rFont val="Opel Sans Condensed"/>
        <family val="2"/>
        <charset val="161"/>
      </rPr>
      <t>Start and Stop</t>
    </r>
  </si>
  <si>
    <t>5,0 / 5,2*</t>
  </si>
  <si>
    <t>4,2 / 4,4*</t>
  </si>
  <si>
    <t>4,5 / 4,7*</t>
  </si>
  <si>
    <t>119 / 124*</t>
  </si>
  <si>
    <r>
      <rPr>
        <sz val="14"/>
        <rFont val="Opel Sans Condensed"/>
        <family val="2"/>
        <charset val="161"/>
      </rPr>
      <t>1.4 Turbo ECOTEC</t>
    </r>
    <r>
      <rPr>
        <vertAlign val="superscript"/>
        <sz val="14"/>
        <rFont val="Opel Sans Condensed"/>
        <family val="2"/>
        <charset val="161"/>
      </rPr>
      <t>®</t>
    </r>
    <r>
      <rPr>
        <sz val="14"/>
        <rFont val="Opel Sans Condensed"/>
        <family val="2"/>
        <charset val="161"/>
      </rPr>
      <t>Start and Stop</t>
    </r>
  </si>
  <si>
    <t>8,2 / 8,3*</t>
  </si>
  <si>
    <t>5,5 / 5,6*</t>
  </si>
  <si>
    <t>6,4 / 6,5*</t>
  </si>
  <si>
    <t>149 / 152*</t>
  </si>
  <si>
    <t>6-τάχυτο Αυτόματο Κιβώτιο με AWD</t>
  </si>
  <si>
    <t>1.4 Turbo ECOTEC®  Start and Stop</t>
  </si>
  <si>
    <t>112 (152)</t>
  </si>
  <si>
    <t>7,8 / 7,9*</t>
  </si>
  <si>
    <t>5,6 / 5,7*</t>
  </si>
  <si>
    <t>148 / 150*</t>
  </si>
  <si>
    <t>*οι μεγαλύτερες τιμές αφορούν ζάντες 18"</t>
  </si>
  <si>
    <r>
      <rPr>
        <sz val="10"/>
        <rFont val="Opel Sans Condensed"/>
        <family val="2"/>
        <charset val="161"/>
      </rPr>
      <t>Όλες οι αριθμητικές τιμές αναφέρονται σε βασικά μοντέλα EU, με στάνταρ εξοπλισμό. Στον υπολογισμό της κατανάλωσης (οδηγία 2004/3/EC) λαμβάνεται υπόψη το απόβαρο του αυτοκινήτου όπως ορίζεται με βάση τον κανονισμό. Ο πρόσθετος εξοπλισμός μπορεί να οδηγήσει σε ελαφρώς μεγαλύτερες τιμές κατανάλωσης και CO</t>
    </r>
    <r>
      <rPr>
        <vertAlign val="subscript"/>
        <sz val="10"/>
        <rFont val="Opel Sans Condensed"/>
        <family val="2"/>
        <charset val="161"/>
      </rPr>
      <t>2</t>
    </r>
    <r>
      <rPr>
        <sz val="10"/>
        <rFont val="Opel Sans Condensed"/>
        <family val="2"/>
        <charset val="161"/>
      </rPr>
      <t>από αυτές που αναφέρονται. Επίσης μπορεί να αυξηθεί το απόβαρο και σε μερικές περιπτώσεις, τα επιτρεπόμενα φορτία άξονα και το επιτρεπόμενο συνολικό βάρος και αντίστοιχα το μέγιστο επιτρεπόμενο φορτίο τρέιλερ. Σαν αποτέλεσμα, ενδέχεται να μειωθεί η τιμή της τελικής ταχύτητας και να αυξηθούν οι χρόνοι επιτάχυνσης. Οι τιμές επιδόσεων που αναφέρονται επιτυγχάνονται με απόβαρο (χωρίς οδηγό) συν φορτίο 200 κιλών.  Επιπλέον της αποδοτικότητας ενός αυτοκινήτου από πλευράς κατανάλωσης καυσίμων, η συμπεριφορά του οδηγού, καθώς και άλλοι μη τεχνικοί παράγοντες παίζουν ρόλο στον προσδιορισμό της κατανάλωσης του καυσίμου και των εκπομπών CO</t>
    </r>
    <r>
      <rPr>
        <vertAlign val="subscript"/>
        <sz val="10"/>
        <rFont val="Opel Sans Condensed"/>
        <family val="2"/>
        <charset val="161"/>
      </rPr>
      <t>2</t>
    </r>
    <r>
      <rPr>
        <sz val="10"/>
        <rFont val="Opel Sans Condensed"/>
        <family val="2"/>
        <charset val="161"/>
      </rPr>
      <t>. Το CO</t>
    </r>
    <r>
      <rPr>
        <vertAlign val="subscript"/>
        <sz val="10"/>
        <rFont val="Opel Sans Condensed"/>
        <family val="2"/>
        <charset val="161"/>
      </rPr>
      <t>2</t>
    </r>
    <r>
      <rPr>
        <sz val="10"/>
        <rFont val="Opel Sans Condensed"/>
        <family val="2"/>
        <charset val="161"/>
      </rPr>
      <t>είναι το κύριο αέριο θερμοκηπίου που ευθύνεται για την αύξηση της θερμοκρασίας του πλανήτη.</t>
    </r>
  </si>
  <si>
    <t>Ετικέτες Ελαστικών νέου Opel Mokka X</t>
  </si>
  <si>
    <t>Τύπος Ελαστικού</t>
  </si>
  <si>
    <r>
      <rPr>
        <b/>
        <sz val="12"/>
        <rFont val="Opel Sans Condensed"/>
        <family val="2"/>
        <charset val="161"/>
      </rPr>
      <t>Αποδοτικότητα Καυσίμου Ελαστικού</t>
    </r>
    <r>
      <rPr>
        <vertAlign val="superscript"/>
        <sz val="12"/>
        <color rgb="FF000000"/>
        <rFont val="Opel Sans Condensed"/>
        <family val="2"/>
        <charset val="161"/>
      </rPr>
      <t>1,2</t>
    </r>
  </si>
  <si>
    <r>
      <rPr>
        <b/>
        <sz val="12"/>
        <rFont val="Opel Sans Condensed"/>
        <family val="2"/>
        <charset val="161"/>
      </rPr>
      <t>Πρόσφυση Ελαστικού σε βρεγμένο οδόστρωμα</t>
    </r>
    <r>
      <rPr>
        <vertAlign val="superscript"/>
        <sz val="12"/>
        <color rgb="FF000000"/>
        <rFont val="Opel Sans Condensed"/>
        <family val="2"/>
        <charset val="161"/>
      </rPr>
      <t>1,2</t>
    </r>
  </si>
  <si>
    <r>
      <rPr>
        <b/>
        <sz val="12"/>
        <rFont val="Opel Sans Condensed"/>
        <family val="2"/>
        <charset val="161"/>
      </rPr>
      <t>Εξωτερικός Θόρυβος Κύλησης Ελαστικού</t>
    </r>
    <r>
      <rPr>
        <vertAlign val="superscript"/>
        <sz val="12"/>
        <color rgb="FF000000"/>
        <rFont val="Opel Sans Condensed"/>
        <family val="2"/>
        <charset val="161"/>
      </rPr>
      <t>1,2</t>
    </r>
  </si>
  <si>
    <t>215/60 R 17</t>
  </si>
  <si>
    <t>C - Β</t>
  </si>
  <si>
    <t>B</t>
  </si>
  <si>
    <t>71 dB</t>
  </si>
  <si>
    <t>215/55 R 18</t>
  </si>
  <si>
    <t>E</t>
  </si>
  <si>
    <t>1. Κατάταξη ελαστικού σύμφωνα με τον κανονισμό (EC) 1222/2009.       2. Οι μάρκες των ελαστικών μπορεί να διαφέρουν.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</si>
</sst>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2" formatCode="#,##0\ [$€-408]"/>
    <numFmt numFmtId="173" formatCode="[$€-2]\ #,##0"/>
    <numFmt numFmtId="174" formatCode="#,##0.00\ [$€-408]"/>
    <numFmt numFmtId="175" formatCode="0.0%"/>
    <numFmt numFmtId="176" formatCode="#,##0\ [$€-1]"/>
    <numFmt numFmtId="177" formatCode="00"/>
    <numFmt numFmtId="178" formatCode="0.0"/>
  </numFmts>
  <fonts count="82">
    <font>
      <sz val="10"/>
      <name val="Verdana"/>
      <family val="2"/>
      <charset val="1"/>
    </font>
    <font>
      <sz val="10"/>
      <name val="Arial"/>
      <family val="2"/>
      <charset val="1"/>
    </font>
    <font>
      <sz val="11"/>
      <color rgb="FF000000"/>
      <name val="Calibri"/>
      <family val="2"/>
      <charset val="161"/>
    </font>
    <font>
      <sz val="10"/>
      <name val="Opel Sans"/>
      <family val="2"/>
      <charset val="1"/>
    </font>
    <font>
      <b/>
      <sz val="20"/>
      <name val="Opel Sans Condensed"/>
      <family val="2"/>
      <charset val="161"/>
    </font>
    <font>
      <b/>
      <sz val="16"/>
      <name val="Opel Sans Condensed"/>
      <family val="2"/>
      <charset val="161"/>
    </font>
    <font>
      <sz val="16"/>
      <name val="Opel Sans Condensed"/>
      <family val="2"/>
      <charset val="161"/>
    </font>
    <font>
      <b/>
      <sz val="10"/>
      <name val="Verdana"/>
      <family val="2"/>
      <charset val="1"/>
    </font>
    <font>
      <b/>
      <sz val="18"/>
      <color rgb="FF000000"/>
      <name val="Opel Sans Condensed"/>
      <family val="2"/>
      <charset val="161"/>
    </font>
    <font>
      <b/>
      <sz val="20"/>
      <color rgb="FF000000"/>
      <name val="Opel Sans Condensed"/>
      <family val="2"/>
      <charset val="161"/>
    </font>
    <font>
      <sz val="10"/>
      <name val="Opel Sans Condensed"/>
      <family val="2"/>
      <charset val="161"/>
    </font>
    <font>
      <b/>
      <sz val="15"/>
      <color rgb="FF000000"/>
      <name val="Opel Sans Condensed"/>
      <family val="2"/>
      <charset val="161"/>
    </font>
    <font>
      <b/>
      <sz val="16"/>
      <color rgb="FF000000"/>
      <name val="Opel Sans Condensed"/>
      <family val="2"/>
      <charset val="161"/>
    </font>
    <font>
      <sz val="12"/>
      <color rgb="FF000000"/>
      <name val="Opel Sans Condensed"/>
      <family val="2"/>
      <charset val="161"/>
    </font>
    <font>
      <b/>
      <sz val="13"/>
      <name val="Opel Sans Condensed"/>
      <family val="2"/>
      <charset val="161"/>
    </font>
    <font>
      <sz val="12"/>
      <name val="Opel Sans Condensed"/>
      <family val="2"/>
      <charset val="161"/>
    </font>
    <font>
      <b/>
      <sz val="12"/>
      <color rgb="FF000000"/>
      <name val="Opel Sans Condensed"/>
      <family val="2"/>
      <charset val="161"/>
    </font>
    <font>
      <sz val="17"/>
      <name val="Opel Sans Condensed"/>
      <family val="2"/>
      <charset val="161"/>
    </font>
    <font>
      <sz val="13"/>
      <name val="Opel Sans Condensed"/>
      <family val="2"/>
      <charset val="161"/>
    </font>
    <font>
      <b/>
      <sz val="12"/>
      <name val="Opel Sans Condensed"/>
      <family val="2"/>
      <charset val="1"/>
    </font>
    <font>
      <b/>
      <sz val="11"/>
      <color rgb="FF808080"/>
      <name val="Opel Sans Condensed"/>
      <family val="2"/>
      <charset val="161"/>
    </font>
    <font>
      <u/>
      <sz val="10"/>
      <color rgb="FF000000"/>
      <name val="Opel Sans Condensed"/>
      <family val="2"/>
      <charset val="161"/>
    </font>
    <font>
      <sz val="10"/>
      <color rgb="FF000000"/>
      <name val="Opel Sans Condensed"/>
      <family val="2"/>
      <charset val="161"/>
    </font>
    <font>
      <b/>
      <sz val="10"/>
      <color rgb="FFFF0000"/>
      <name val="Opel Sans Condensed"/>
      <family val="2"/>
      <charset val="161"/>
    </font>
    <font>
      <sz val="18"/>
      <name val="Verdana"/>
      <family val="2"/>
      <charset val="1"/>
    </font>
    <font>
      <sz val="12"/>
      <color rgb="FF000000"/>
      <name val="Verdana"/>
      <family val="2"/>
      <charset val="1"/>
    </font>
    <font>
      <sz val="18"/>
      <name val="Opel Sans Condensed"/>
      <family val="2"/>
      <charset val="161"/>
    </font>
    <font>
      <sz val="18"/>
      <color rgb="FFFF0000"/>
      <name val="Opel Sans Condensed"/>
      <family val="2"/>
      <charset val="161"/>
    </font>
    <font>
      <b/>
      <sz val="14"/>
      <name val="Opel Sans Condensed"/>
      <family val="2"/>
      <charset val="161"/>
    </font>
    <font>
      <b/>
      <i/>
      <sz val="14"/>
      <color rgb="FF000000"/>
      <name val="Opel Sans Condensed"/>
      <family val="2"/>
      <charset val="161"/>
    </font>
    <font>
      <b/>
      <sz val="14"/>
      <color rgb="FF000000"/>
      <name val="Opel Sans Condensed"/>
      <family val="2"/>
      <charset val="161"/>
    </font>
    <font>
      <b/>
      <vertAlign val="superscript"/>
      <sz val="14"/>
      <name val="Opel Sans Condensed"/>
      <family val="2"/>
      <charset val="161"/>
    </font>
    <font>
      <b/>
      <sz val="14"/>
      <color rgb="FF3333FF"/>
      <name val="Opel Sans Condensed"/>
      <family val="2"/>
      <charset val="161"/>
    </font>
    <font>
      <vertAlign val="superscript"/>
      <sz val="10"/>
      <name val="Opel Sans Condensed"/>
      <family val="2"/>
      <charset val="161"/>
    </font>
    <font>
      <b/>
      <sz val="12"/>
      <name val="Opel Sans Condensed"/>
      <family val="2"/>
      <charset val="161"/>
    </font>
    <font>
      <b/>
      <sz val="18"/>
      <name val="Opel Sans Condensed"/>
      <family val="2"/>
      <charset val="161"/>
    </font>
    <font>
      <sz val="14"/>
      <name val="Opel Sans"/>
      <family val="2"/>
      <charset val="1"/>
    </font>
    <font>
      <b/>
      <sz val="14"/>
      <color rgb="FFFF0000"/>
      <name val="Opel Sans Condensed"/>
      <family val="2"/>
      <charset val="161"/>
    </font>
    <font>
      <b/>
      <vertAlign val="superscript"/>
      <sz val="14"/>
      <color rgb="FF000000"/>
      <name val="Opel Sans Condensed"/>
      <family val="2"/>
      <charset val="161"/>
    </font>
    <font>
      <b/>
      <vertAlign val="superscript"/>
      <sz val="10"/>
      <name val="Opel Sans Condensed"/>
      <family val="2"/>
      <charset val="161"/>
    </font>
    <font>
      <b/>
      <sz val="10"/>
      <name val="Opel Sans Condensed"/>
      <family val="2"/>
      <charset val="161"/>
    </font>
    <font>
      <b/>
      <i/>
      <sz val="12"/>
      <color rgb="FF000000"/>
      <name val="Opel Sans Condensed"/>
      <family val="2"/>
      <charset val="161"/>
    </font>
    <font>
      <b/>
      <sz val="18"/>
      <color rgb="FF000000"/>
      <name val="Opel Sans Condensed"/>
      <family val="2"/>
      <charset val="1"/>
    </font>
    <font>
      <b/>
      <sz val="25"/>
      <color rgb="FF000000"/>
      <name val="Opel Sans Condensed"/>
      <family val="2"/>
      <charset val="1"/>
    </font>
    <font>
      <sz val="25"/>
      <color rgb="FF0000D4"/>
      <name val="Opel Sans Condensed"/>
      <family val="2"/>
      <charset val="1"/>
    </font>
    <font>
      <sz val="20"/>
      <color rgb="FF0000D4"/>
      <name val="Opel Sans Condensed"/>
      <family val="2"/>
      <charset val="1"/>
    </font>
    <font>
      <sz val="10"/>
      <color rgb="FF0070C0"/>
      <name val="Opel Sans Condensed"/>
      <family val="2"/>
      <charset val="1"/>
    </font>
    <font>
      <sz val="12"/>
      <color rgb="FF0000D4"/>
      <name val="Opel Sans Condensed"/>
      <family val="2"/>
      <charset val="1"/>
    </font>
    <font>
      <sz val="25"/>
      <color rgb="FF948A54"/>
      <name val="Opel Sans Condensed"/>
      <family val="2"/>
      <charset val="1"/>
    </font>
    <font>
      <b/>
      <sz val="14"/>
      <name val="Opel Sans Condensed"/>
      <family val="2"/>
      <charset val="1"/>
    </font>
    <font>
      <b/>
      <sz val="14"/>
      <color rgb="FF0070C0"/>
      <name val="Opel Sans Condensed"/>
      <family val="2"/>
      <charset val="1"/>
    </font>
    <font>
      <b/>
      <sz val="12"/>
      <color rgb="FF000000"/>
      <name val="Opel Sans Condensed"/>
      <family val="2"/>
      <charset val="1"/>
    </font>
    <font>
      <sz val="12"/>
      <color rgb="FF000000"/>
      <name val="Opel Sans Condensed"/>
      <family val="2"/>
      <charset val="1"/>
    </font>
    <font>
      <sz val="12"/>
      <name val="Opel Sans Condensed"/>
      <family val="2"/>
      <charset val="1"/>
    </font>
    <font>
      <b/>
      <i/>
      <sz val="12"/>
      <name val="Opel Sans Condensed"/>
      <family val="2"/>
      <charset val="1"/>
    </font>
    <font>
      <b/>
      <i/>
      <sz val="12"/>
      <color rgb="FF948A54"/>
      <name val="Opel Sans Condensed"/>
      <family val="2"/>
      <charset val="1"/>
    </font>
    <font>
      <b/>
      <sz val="12"/>
      <color rgb="FFFF0000"/>
      <name val="Opel Sans Condensed"/>
      <family val="2"/>
      <charset val="161"/>
    </font>
    <font>
      <b/>
      <sz val="12"/>
      <color rgb="FF0070C0"/>
      <name val="Opel Sans Condensed"/>
      <family val="2"/>
      <charset val="1"/>
    </font>
    <font>
      <b/>
      <i/>
      <sz val="12"/>
      <color rgb="FF000000"/>
      <name val="Opel Sans Condensed"/>
      <family val="2"/>
      <charset val="1"/>
    </font>
    <font>
      <b/>
      <sz val="14"/>
      <color rgb="FF000000"/>
      <name val="Opel Sans Condensed"/>
      <family val="2"/>
      <charset val="1"/>
    </font>
    <font>
      <sz val="25"/>
      <name val="Opel Sans Condensed"/>
      <family val="2"/>
      <charset val="1"/>
    </font>
    <font>
      <sz val="14"/>
      <color rgb="FF000000"/>
      <name val="Opel Sans Condensed"/>
      <family val="2"/>
      <charset val="1"/>
    </font>
    <font>
      <sz val="14"/>
      <name val="Opel Sans Condensed"/>
      <family val="2"/>
      <charset val="1"/>
    </font>
    <font>
      <b/>
      <sz val="12"/>
      <color rgb="FFDD0806"/>
      <name val="Opel Sans Condensed"/>
      <family val="2"/>
      <charset val="1"/>
    </font>
    <font>
      <sz val="12"/>
      <color rgb="FFDD0806"/>
      <name val="Opel Sans Condensed"/>
      <family val="2"/>
      <charset val="1"/>
    </font>
    <font>
      <b/>
      <sz val="25"/>
      <name val="Opel Sans Condensed"/>
      <family val="2"/>
      <charset val="1"/>
    </font>
    <font>
      <b/>
      <sz val="30"/>
      <color rgb="FF000000"/>
      <name val="Opel Sans Condensed"/>
      <family val="2"/>
      <charset val="161"/>
    </font>
    <font>
      <b/>
      <sz val="26"/>
      <color rgb="FFFFFFFF"/>
      <name val="Opel Sans Condensed"/>
      <family val="2"/>
      <charset val="161"/>
    </font>
    <font>
      <sz val="14"/>
      <name val="Opel Sans Condensed"/>
      <family val="2"/>
      <charset val="161"/>
    </font>
    <font>
      <sz val="14"/>
      <color rgb="FF000000"/>
      <name val="Opel Sans Condensed"/>
      <family val="2"/>
      <charset val="161"/>
    </font>
    <font>
      <sz val="16"/>
      <color rgb="FF000000"/>
      <name val="Opel Sans Condensed"/>
      <family val="2"/>
      <charset val="161"/>
    </font>
    <font>
      <b/>
      <vertAlign val="superscript"/>
      <sz val="16"/>
      <name val="Opel Sans Condensed"/>
      <family val="2"/>
      <charset val="161"/>
    </font>
    <font>
      <vertAlign val="superscript"/>
      <sz val="14"/>
      <name val="Opel Sans Condensed"/>
      <family val="2"/>
      <charset val="161"/>
    </font>
    <font>
      <b/>
      <vertAlign val="subscript"/>
      <sz val="16"/>
      <color rgb="FF000000"/>
      <name val="Opel Sans Condensed"/>
      <family val="2"/>
      <charset val="161"/>
    </font>
    <font>
      <vertAlign val="superscript"/>
      <sz val="14"/>
      <color rgb="FF000000"/>
      <name val="Opel Sans Condensed"/>
      <family val="2"/>
      <charset val="161"/>
    </font>
    <font>
      <vertAlign val="superscript"/>
      <sz val="14"/>
      <color rgb="FFFF0000"/>
      <name val="Opel Sans Condensed"/>
      <family val="2"/>
      <charset val="161"/>
    </font>
    <font>
      <sz val="9"/>
      <color rgb="FFFF0000"/>
      <name val="Opel Sans Condensed"/>
      <family val="2"/>
      <charset val="161"/>
    </font>
    <font>
      <sz val="9"/>
      <name val="Opel Sans Condensed"/>
      <family val="2"/>
      <charset val="161"/>
    </font>
    <font>
      <vertAlign val="subscript"/>
      <sz val="10"/>
      <name val="Opel Sans Condensed"/>
      <family val="2"/>
      <charset val="161"/>
    </font>
    <font>
      <vertAlign val="superscript"/>
      <sz val="12"/>
      <color rgb="FF000000"/>
      <name val="Opel Sans Condensed"/>
      <family val="2"/>
      <charset val="161"/>
    </font>
    <font>
      <sz val="11"/>
      <color rgb="FF000000"/>
      <name val="Opel Sans Condensed"/>
      <family val="2"/>
      <charset val="161"/>
    </font>
    <font>
      <b/>
      <sz val="12"/>
      <name val="Opel Sans Bold"/>
      <family val="2"/>
      <charset val="161"/>
    </font>
  </fonts>
  <fills count="8">
    <fill>
      <patternFill patternType="none"/>
    </fill>
    <fill>
      <patternFill patternType="gray125"/>
    </fill>
    <fill>
      <patternFill patternType="solid">
        <fgColor rgb="FFFFFFFF"/>
        <bgColor rgb="FFEEECE1"/>
      </patternFill>
    </fill>
    <fill>
      <patternFill patternType="solid">
        <fgColor rgb="FFC4BD97"/>
        <bgColor rgb="FFDDD9C3"/>
      </patternFill>
    </fill>
    <fill>
      <patternFill patternType="solid">
        <fgColor rgb="FFEEECE1"/>
        <bgColor rgb="FFDFDFE0"/>
      </patternFill>
    </fill>
    <fill>
      <patternFill patternType="solid">
        <fgColor rgb="FFFFFF00"/>
        <bgColor rgb="FFFCF305"/>
      </patternFill>
    </fill>
    <fill>
      <patternFill patternType="solid">
        <fgColor rgb="FFFCF305"/>
        <bgColor rgb="FFFFFF00"/>
      </patternFill>
    </fill>
    <fill>
      <patternFill patternType="solid">
        <fgColor rgb="FFDDD9C3"/>
        <bgColor rgb="FFDFDFE0"/>
      </patternFill>
    </fill>
  </fills>
  <borders count="42">
    <border>
      <left/>
      <right/>
      <top/>
      <bottom/>
      <diagonal/>
    </border>
    <border>
      <left/>
      <right/>
      <top/>
      <bottom style="thin">
        <color rgb="FFFFFFFF"/>
      </bottom>
      <diagonal/>
    </border>
    <border>
      <left/>
      <right/>
      <top style="thin">
        <color rgb="FFFFFFFF"/>
      </top>
      <bottom/>
      <diagonal/>
    </border>
    <border>
      <left style="thin">
        <color rgb="FF7F7F7F"/>
      </left>
      <right/>
      <top style="thin">
        <color rgb="FF7F7F7F"/>
      </top>
      <bottom style="thin">
        <color rgb="FF7F7F7F"/>
      </bottom>
      <diagonal/>
    </border>
    <border>
      <left style="thin">
        <color rgb="FFFFFFFF"/>
      </left>
      <right/>
      <top style="thin">
        <color rgb="FF7F7F7F"/>
      </top>
      <bottom style="thin">
        <color rgb="FF7F7F7F"/>
      </bottom>
      <diagonal/>
    </border>
    <border>
      <left style="thin">
        <color rgb="FFFFFFFF"/>
      </left>
      <right style="thin">
        <color rgb="FF7F7F7F"/>
      </right>
      <top style="thin">
        <color rgb="FF7F7F7F"/>
      </top>
      <bottom style="thin">
        <color rgb="FF7F7F7F"/>
      </bottom>
      <diagonal/>
    </border>
    <border>
      <left style="thin">
        <color rgb="FF7F7F7F"/>
      </left>
      <right style="thin">
        <color rgb="FF7F7F7F"/>
      </right>
      <top style="thin">
        <color rgb="FF7F7F7F"/>
      </top>
      <bottom style="thin">
        <color rgb="FF7F7F7F"/>
      </bottom>
      <diagonal/>
    </border>
    <border>
      <left style="thin">
        <color rgb="FF7F7F7F"/>
      </left>
      <right style="thin">
        <color rgb="FF7F7F7F"/>
      </right>
      <top style="thin">
        <color rgb="FF7F7F7F"/>
      </top>
      <bottom/>
      <diagonal/>
    </border>
    <border>
      <left style="thin">
        <color rgb="FF7F7F7F"/>
      </left>
      <right/>
      <top style="thin">
        <color rgb="FF7F7F7F"/>
      </top>
      <bottom/>
      <diagonal/>
    </border>
    <border>
      <left style="thin">
        <color rgb="FFFFFFFF"/>
      </left>
      <right/>
      <top style="thin">
        <color rgb="FF7F7F7F"/>
      </top>
      <bottom/>
      <diagonal/>
    </border>
    <border>
      <left style="thin">
        <color rgb="FFFFFFFF"/>
      </left>
      <right style="thin">
        <color rgb="FFFFFFFF"/>
      </right>
      <top style="thin">
        <color rgb="FF7F7F7F"/>
      </top>
      <bottom/>
      <diagonal/>
    </border>
    <border>
      <left style="thin">
        <color rgb="FFFFFFFF"/>
      </left>
      <right style="thin">
        <color rgb="FF7F7F7F"/>
      </right>
      <top style="thin">
        <color rgb="FF7F7F7F"/>
      </top>
      <bottom/>
      <diagonal/>
    </border>
    <border>
      <left style="thin">
        <color rgb="FF7F7F7F"/>
      </left>
      <right/>
      <top style="thin">
        <color rgb="FFFFFFFF"/>
      </top>
      <bottom/>
      <diagonal/>
    </border>
    <border>
      <left style="thin">
        <color rgb="FFFFFFFF"/>
      </left>
      <right/>
      <top style="thin">
        <color rgb="FFFFFFFF"/>
      </top>
      <bottom/>
      <diagonal/>
    </border>
    <border>
      <left style="thin">
        <color rgb="FFFFFFFF"/>
      </left>
      <right style="thin">
        <color rgb="FFFFFFFF"/>
      </right>
      <top style="thin">
        <color rgb="FFFFFFFF"/>
      </top>
      <bottom/>
      <diagonal/>
    </border>
    <border>
      <left style="thin">
        <color rgb="FFFFFFFF"/>
      </left>
      <right style="thin">
        <color rgb="FF7F7F7F"/>
      </right>
      <top style="thin">
        <color rgb="FFFFFFFF"/>
      </top>
      <bottom/>
      <diagonal/>
    </border>
    <border>
      <left style="thin">
        <color rgb="FF7F7F7F"/>
      </left>
      <right/>
      <top style="thin">
        <color rgb="FFFFFFFF"/>
      </top>
      <bottom style="thin">
        <color rgb="FF7F7F7F"/>
      </bottom>
      <diagonal/>
    </border>
    <border>
      <left style="thin">
        <color rgb="FFFFFFFF"/>
      </left>
      <right/>
      <top style="thin">
        <color rgb="FFFFFFFF"/>
      </top>
      <bottom style="thin">
        <color rgb="FF7F7F7F"/>
      </bottom>
      <diagonal/>
    </border>
    <border>
      <left style="thin">
        <color rgb="FFFFFFFF"/>
      </left>
      <right style="thin">
        <color rgb="FFFFFFFF"/>
      </right>
      <top style="thin">
        <color rgb="FFFFFFFF"/>
      </top>
      <bottom style="thin">
        <color rgb="FF7F7F7F"/>
      </bottom>
      <diagonal/>
    </border>
    <border>
      <left style="thin">
        <color rgb="FFFFFFFF"/>
      </left>
      <right style="thin">
        <color rgb="FF7F7F7F"/>
      </right>
      <top style="thin">
        <color rgb="FFFFFFFF"/>
      </top>
      <bottom style="thin">
        <color rgb="FF7F7F7F"/>
      </bottom>
      <diagonal/>
    </border>
    <border>
      <left/>
      <right/>
      <top style="thin">
        <color rgb="FF7F7F7F"/>
      </top>
      <bottom style="thin">
        <color rgb="FF7F7F7F"/>
      </bottom>
      <diagonal/>
    </border>
    <border>
      <left style="thin">
        <color rgb="FFFFFFFF"/>
      </left>
      <right style="thin">
        <color rgb="FFFFFFFF"/>
      </right>
      <top style="thin">
        <color rgb="FF7F7F7F"/>
      </top>
      <bottom style="thin">
        <color rgb="FF7F7F7F"/>
      </bottom>
      <diagonal/>
    </border>
    <border>
      <left/>
      <right/>
      <top style="thin">
        <color rgb="FF7F7F7F"/>
      </top>
      <bottom/>
      <diagonal/>
    </border>
    <border>
      <left/>
      <right/>
      <top style="thin">
        <color rgb="FFFFFFFF"/>
      </top>
      <bottom style="thin">
        <color rgb="FF7F7F7F"/>
      </bottom>
      <diagonal/>
    </border>
    <border>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top style="thin">
        <color rgb="FFFFFFFF"/>
      </top>
      <bottom style="thin">
        <color rgb="FFFFFFFF"/>
      </bottom>
      <diagonal/>
    </border>
    <border>
      <left style="hair">
        <color rgb="FFFFFFFF"/>
      </left>
      <right/>
      <top style="hair">
        <color rgb="FFFFFFFF"/>
      </top>
      <bottom/>
      <diagonal/>
    </border>
    <border>
      <left/>
      <right/>
      <top style="hair">
        <color rgb="FFFFFFFF"/>
      </top>
      <bottom/>
      <diagonal/>
    </border>
    <border>
      <left style="hair">
        <color rgb="FFFFFFFF"/>
      </left>
      <right style="hair">
        <color rgb="FFFFFFFF"/>
      </right>
      <top/>
      <bottom style="hair">
        <color rgb="FFFFFFFF"/>
      </bottom>
      <diagonal/>
    </border>
    <border>
      <left style="hair">
        <color rgb="FFFFFFFF"/>
      </left>
      <right/>
      <top/>
      <bottom/>
      <diagonal/>
    </border>
    <border>
      <left style="thin">
        <color rgb="FFFFFFFF"/>
      </left>
      <right/>
      <top/>
      <bottom/>
      <diagonal/>
    </border>
    <border>
      <left style="hair">
        <color rgb="FFFFFFFF"/>
      </left>
      <right/>
      <top style="thin">
        <color rgb="FFFFFFFF"/>
      </top>
      <bottom/>
      <diagonal/>
    </border>
    <border>
      <left style="thin">
        <color rgb="FFFFFFFF"/>
      </left>
      <right style="thin">
        <color rgb="FFFFFFFF"/>
      </right>
      <top/>
      <bottom style="thin">
        <color rgb="FFFFFFFF"/>
      </bottom>
      <diagonal/>
    </border>
    <border>
      <left style="thin">
        <color rgb="FF7F7F7F"/>
      </left>
      <right/>
      <top/>
      <bottom style="thin">
        <color rgb="FF7F7F7F"/>
      </bottom>
      <diagonal/>
    </border>
    <border>
      <left/>
      <right style="thin">
        <color rgb="FFFFFFFF"/>
      </right>
      <top style="thin">
        <color rgb="FFFFFFFF"/>
      </top>
      <bottom style="thin">
        <color rgb="FFFFFFFF"/>
      </bottom>
      <diagonal/>
    </border>
    <border>
      <left style="thin">
        <color rgb="FF7F7F7F"/>
      </left>
      <right/>
      <top/>
      <bottom/>
      <diagonal/>
    </border>
    <border>
      <left/>
      <right/>
      <top style="thin">
        <color rgb="FFFFFFFF"/>
      </top>
      <bottom style="thin">
        <color rgb="FFFFFFFF"/>
      </bottom>
      <diagonal/>
    </border>
    <border>
      <left/>
      <right style="thin">
        <color rgb="FFFFFFFF"/>
      </right>
      <top style="thin">
        <color rgb="FFFFFFFF"/>
      </top>
      <bottom/>
      <diagonal/>
    </border>
    <border>
      <left/>
      <right style="thin">
        <color rgb="FFFFFFFF"/>
      </right>
      <top/>
      <bottom/>
      <diagonal/>
    </border>
    <border>
      <left style="thin">
        <color rgb="FFFFFFFF"/>
      </left>
      <right/>
      <top/>
      <bottom style="thin">
        <color rgb="FFFFFFFF"/>
      </bottom>
      <diagonal/>
    </border>
    <border>
      <left style="thin">
        <color rgb="FFFFFFFF"/>
      </left>
      <right style="thin">
        <color rgb="FFFFFFFF"/>
      </right>
      <top/>
      <bottom/>
      <diagonal/>
    </border>
  </borders>
  <cellStyleXfs count="2">
    <xf numFmtId="0" fontId="0" fillId="0" borderId="0"/>
    <xf numFmtId="0" fontId="7" fillId="0" borderId="0" applyBorder="0" applyProtection="0"/>
  </cellStyleXfs>
  <cellXfs count="274">
    <xf numFmtId="0" fontId="0" fillId="0" borderId="0" xfId="0"/>
    <xf numFmtId="172" fontId="30" fillId="4" borderId="25" xfId="1" applyNumberFormat="1" applyFont="1" applyFill="1" applyBorder="1" applyAlignment="1">
      <alignment horizontal="center" vertical="center"/>
    </xf>
    <xf numFmtId="173" fontId="30" fillId="4" borderId="25" xfId="1" applyNumberFormat="1" applyFont="1" applyFill="1" applyBorder="1" applyAlignment="1">
      <alignment horizontal="center" vertical="center"/>
    </xf>
    <xf numFmtId="0" fontId="29" fillId="4" borderId="25" xfId="0" applyFont="1" applyFill="1" applyBorder="1" applyAlignment="1">
      <alignment horizontal="center" vertical="center" wrapText="1"/>
    </xf>
    <xf numFmtId="0" fontId="33" fillId="0" borderId="29" xfId="0" applyFont="1" applyBorder="1" applyAlignment="1">
      <alignment horizontal="left" vertical="top" wrapText="1"/>
    </xf>
    <xf numFmtId="0" fontId="8" fillId="3" borderId="13" xfId="0" applyFont="1" applyFill="1" applyBorder="1" applyAlignment="1">
      <alignment horizontal="center" vertical="center" wrapText="1"/>
    </xf>
    <xf numFmtId="0" fontId="15" fillId="2" borderId="0" xfId="0" applyFont="1" applyFill="1" applyBorder="1" applyAlignment="1">
      <alignment horizontal="left" vertical="top" wrapText="1"/>
    </xf>
    <xf numFmtId="0" fontId="22" fillId="2" borderId="0" xfId="1" applyNumberFormat="1" applyFont="1" applyFill="1" applyBorder="1" applyAlignment="1">
      <alignment horizontal="left" vertical="center" wrapText="1"/>
    </xf>
    <xf numFmtId="0" fontId="21" fillId="0" borderId="0" xfId="1" applyNumberFormat="1" applyFont="1" applyFill="1" applyBorder="1" applyAlignment="1">
      <alignment horizontal="left" vertical="center" wrapText="1"/>
    </xf>
    <xf numFmtId="0" fontId="19" fillId="0" borderId="24" xfId="0" applyFont="1" applyBorder="1" applyAlignment="1">
      <alignment horizontal="left" vertical="center" wrapText="1"/>
    </xf>
    <xf numFmtId="0" fontId="13" fillId="4" borderId="6" xfId="1" applyNumberFormat="1" applyFont="1" applyFill="1" applyBorder="1" applyAlignment="1">
      <alignment horizontal="center" vertical="center" wrapText="1"/>
    </xf>
    <xf numFmtId="0" fontId="13" fillId="4" borderId="7" xfId="1" applyNumberFormat="1" applyFont="1" applyFill="1" applyBorder="1" applyAlignment="1">
      <alignment horizontal="center" vertical="center" wrapText="1"/>
    </xf>
    <xf numFmtId="0" fontId="12" fillId="3" borderId="6" xfId="0" applyFont="1" applyFill="1" applyBorder="1" applyAlignment="1">
      <alignment horizontal="center" vertical="center" textRotation="90"/>
    </xf>
    <xf numFmtId="0" fontId="8" fillId="3" borderId="1" xfId="0" applyFont="1" applyFill="1" applyBorder="1" applyAlignment="1">
      <alignment horizontal="left" vertical="center" wrapText="1"/>
    </xf>
    <xf numFmtId="0" fontId="12" fillId="3" borderId="33" xfId="1" applyFont="1" applyFill="1" applyBorder="1" applyAlignment="1">
      <alignment horizontal="center" vertical="center" wrapText="1"/>
    </xf>
    <xf numFmtId="0" fontId="12" fillId="3" borderId="40" xfId="0" applyFont="1" applyFill="1" applyBorder="1" applyAlignment="1">
      <alignment horizontal="center" vertical="center"/>
    </xf>
    <xf numFmtId="0" fontId="70" fillId="3" borderId="25" xfId="0" applyFont="1" applyFill="1" applyBorder="1" applyAlignment="1">
      <alignment horizontal="center" vertical="center"/>
    </xf>
    <xf numFmtId="0" fontId="69" fillId="4" borderId="26" xfId="0" applyFont="1" applyFill="1" applyBorder="1" applyAlignment="1">
      <alignment horizontal="center" vertical="center" wrapText="1"/>
    </xf>
    <xf numFmtId="0" fontId="69" fillId="4" borderId="14" xfId="0" applyFont="1" applyFill="1" applyBorder="1" applyAlignment="1">
      <alignment horizontal="center" vertical="center" wrapText="1"/>
    </xf>
    <xf numFmtId="0" fontId="69" fillId="4" borderId="26" xfId="0" applyFont="1" applyFill="1" applyBorder="1" applyAlignment="1">
      <alignment horizontal="center" vertical="center"/>
    </xf>
    <xf numFmtId="0" fontId="69" fillId="4" borderId="14" xfId="0" applyFont="1" applyFill="1" applyBorder="1" applyAlignment="1">
      <alignment horizontal="center" vertical="center"/>
    </xf>
    <xf numFmtId="0" fontId="5" fillId="3" borderId="25" xfId="1" applyFont="1" applyFill="1" applyBorder="1" applyAlignment="1">
      <alignment horizontal="center" vertical="center" wrapText="1"/>
    </xf>
    <xf numFmtId="0" fontId="12" fillId="3" borderId="25" xfId="0" applyFont="1" applyFill="1" applyBorder="1" applyAlignment="1">
      <alignment vertical="center" wrapText="1"/>
    </xf>
    <xf numFmtId="0" fontId="12" fillId="3" borderId="25" xfId="0" applyFont="1" applyFill="1" applyBorder="1" applyAlignment="1">
      <alignment vertical="center"/>
    </xf>
    <xf numFmtId="0" fontId="68" fillId="4" borderId="25" xfId="0" applyFont="1" applyFill="1" applyBorder="1" applyAlignment="1">
      <alignment vertical="center" wrapText="1"/>
    </xf>
    <xf numFmtId="0" fontId="12" fillId="3" borderId="33" xfId="0" applyFont="1" applyFill="1" applyBorder="1" applyAlignment="1">
      <alignment vertical="center"/>
    </xf>
    <xf numFmtId="0" fontId="40" fillId="2" borderId="2" xfId="0" applyFont="1" applyFill="1" applyBorder="1" applyAlignment="1">
      <alignment horizontal="left" wrapText="1"/>
    </xf>
    <xf numFmtId="0" fontId="4" fillId="3" borderId="25" xfId="1" applyNumberFormat="1" applyFont="1" applyFill="1" applyBorder="1" applyAlignment="1">
      <alignment horizontal="center" wrapText="1"/>
    </xf>
    <xf numFmtId="0" fontId="59" fillId="4" borderId="33" xfId="1" applyFont="1" applyFill="1" applyBorder="1" applyAlignment="1">
      <alignment horizontal="center" vertical="center" wrapText="1"/>
    </xf>
    <xf numFmtId="0" fontId="59" fillId="4" borderId="14" xfId="1" applyFont="1" applyFill="1" applyBorder="1" applyAlignment="1">
      <alignment horizontal="center" vertical="center" wrapText="1"/>
    </xf>
    <xf numFmtId="0" fontId="59" fillId="3" borderId="33" xfId="1" applyFont="1" applyFill="1" applyBorder="1" applyAlignment="1">
      <alignment horizontal="center" vertical="center"/>
    </xf>
    <xf numFmtId="0" fontId="59" fillId="3" borderId="31" xfId="1" applyNumberFormat="1" applyFont="1" applyFill="1" applyBorder="1" applyAlignment="1">
      <alignment horizontal="left" vertical="center"/>
    </xf>
    <xf numFmtId="0" fontId="21" fillId="0" borderId="36" xfId="1" applyNumberFormat="1" applyFont="1" applyFill="1" applyBorder="1" applyAlignment="1">
      <alignment horizontal="left" vertical="center" wrapText="1"/>
    </xf>
    <xf numFmtId="4" fontId="50" fillId="3" borderId="25" xfId="1" applyNumberFormat="1" applyFont="1" applyFill="1" applyBorder="1" applyAlignment="1">
      <alignment horizontal="center" vertical="center" wrapText="1"/>
    </xf>
    <xf numFmtId="4" fontId="49" fillId="3" borderId="25" xfId="1" applyNumberFormat="1" applyFont="1" applyFill="1" applyBorder="1" applyAlignment="1">
      <alignment horizontal="center" vertical="center" wrapText="1"/>
    </xf>
    <xf numFmtId="1" fontId="49" fillId="3" borderId="25" xfId="1" applyNumberFormat="1" applyFont="1" applyFill="1" applyBorder="1" applyAlignment="1">
      <alignment horizontal="center" vertical="center" wrapText="1"/>
    </xf>
    <xf numFmtId="1" fontId="49" fillId="3" borderId="25" xfId="1" applyNumberFormat="1" applyFont="1" applyFill="1" applyBorder="1" applyAlignment="1">
      <alignment horizontal="left" vertical="center" wrapText="1"/>
    </xf>
    <xf numFmtId="0" fontId="40" fillId="2" borderId="0" xfId="0" applyFont="1" applyFill="1" applyBorder="1" applyAlignment="1">
      <alignment horizontal="left" wrapText="1"/>
    </xf>
    <xf numFmtId="0" fontId="21" fillId="0" borderId="34" xfId="1" applyNumberFormat="1" applyFont="1" applyFill="1" applyBorder="1" applyAlignment="1">
      <alignment horizontal="left" vertical="center" wrapText="1"/>
    </xf>
    <xf numFmtId="0" fontId="39" fillId="0" borderId="26" xfId="0" applyFont="1" applyBorder="1" applyAlignment="1">
      <alignment horizontal="left" vertical="top" wrapText="1"/>
    </xf>
    <xf numFmtId="173" fontId="30" fillId="4" borderId="25" xfId="1" applyNumberFormat="1" applyFont="1" applyFill="1" applyBorder="1" applyAlignment="1">
      <alignment horizontal="center" vertical="center" wrapText="1"/>
    </xf>
    <xf numFmtId="172" fontId="30" fillId="4" borderId="25" xfId="1" applyNumberFormat="1" applyFont="1" applyFill="1" applyBorder="1" applyAlignment="1">
      <alignment horizontal="center" vertical="center" wrapText="1"/>
    </xf>
    <xf numFmtId="173" fontId="30" fillId="4" borderId="25" xfId="0" applyNumberFormat="1" applyFont="1" applyFill="1" applyBorder="1" applyAlignment="1">
      <alignment horizontal="center" vertical="center"/>
    </xf>
    <xf numFmtId="0" fontId="8" fillId="3" borderId="32" xfId="0" applyFont="1" applyFill="1" applyBorder="1" applyAlignment="1">
      <alignment horizontal="left" vertical="top" wrapText="1"/>
    </xf>
    <xf numFmtId="0" fontId="0" fillId="2" borderId="0" xfId="0" applyFont="1" applyFill="1"/>
    <xf numFmtId="0" fontId="0" fillId="0" borderId="0" xfId="0" applyFont="1"/>
    <xf numFmtId="0" fontId="9" fillId="2" borderId="1" xfId="0" applyFont="1" applyFill="1" applyBorder="1" applyAlignment="1">
      <alignment horizontal="left" vertical="center"/>
    </xf>
    <xf numFmtId="0" fontId="9" fillId="2" borderId="0" xfId="0" applyFont="1" applyFill="1" applyBorder="1" applyAlignment="1">
      <alignment horizontal="left" vertical="center"/>
    </xf>
    <xf numFmtId="0" fontId="10" fillId="0" borderId="2" xfId="0" applyFont="1" applyBorder="1"/>
    <xf numFmtId="0" fontId="11" fillId="3" borderId="3" xfId="0" applyFont="1" applyFill="1" applyBorder="1" applyAlignment="1">
      <alignment horizontal="center" vertical="center" wrapText="1"/>
    </xf>
    <xf numFmtId="0" fontId="11" fillId="3" borderId="4"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15" fillId="4" borderId="9" xfId="0" applyFont="1" applyFill="1" applyBorder="1" applyAlignment="1">
      <alignment horizontal="center" vertical="center" wrapText="1"/>
    </xf>
    <xf numFmtId="172" fontId="16" fillId="4" borderId="10" xfId="1" applyNumberFormat="1" applyFont="1" applyFill="1" applyBorder="1" applyAlignment="1">
      <alignment horizontal="center" vertical="center" wrapText="1"/>
    </xf>
    <xf numFmtId="0" fontId="16" fillId="4" borderId="9" xfId="1" applyNumberFormat="1" applyFont="1" applyFill="1" applyBorder="1" applyAlignment="1">
      <alignment horizontal="center" vertical="center" wrapText="1"/>
    </xf>
    <xf numFmtId="0" fontId="16" fillId="4" borderId="11" xfId="1" applyNumberFormat="1" applyFont="1" applyFill="1" applyBorder="1" applyAlignment="1">
      <alignment horizontal="center" vertical="center" wrapText="1"/>
    </xf>
    <xf numFmtId="0" fontId="15" fillId="4" borderId="12" xfId="0" applyFont="1" applyFill="1" applyBorder="1" applyAlignment="1">
      <alignment horizontal="center" vertical="center" wrapText="1"/>
    </xf>
    <xf numFmtId="0" fontId="15" fillId="4" borderId="13" xfId="0" applyFont="1" applyFill="1" applyBorder="1" applyAlignment="1">
      <alignment horizontal="center" vertical="center" wrapText="1"/>
    </xf>
    <xf numFmtId="172" fontId="16" fillId="4" borderId="14" xfId="1" applyNumberFormat="1" applyFont="1" applyFill="1" applyBorder="1" applyAlignment="1">
      <alignment horizontal="center" vertical="center" wrapText="1"/>
    </xf>
    <xf numFmtId="0" fontId="16" fillId="4" borderId="15" xfId="1" applyNumberFormat="1" applyFont="1" applyFill="1" applyBorder="1" applyAlignment="1">
      <alignment horizontal="center" vertical="center" wrapText="1"/>
    </xf>
    <xf numFmtId="0" fontId="15" fillId="2" borderId="0" xfId="0" applyFont="1" applyFill="1"/>
    <xf numFmtId="0" fontId="14" fillId="4" borderId="16" xfId="0" applyFont="1" applyFill="1" applyBorder="1" applyAlignment="1">
      <alignment horizontal="center" vertical="center" wrapText="1"/>
    </xf>
    <xf numFmtId="0" fontId="15" fillId="4" borderId="17" xfId="0" applyFont="1" applyFill="1" applyBorder="1" applyAlignment="1">
      <alignment horizontal="center" vertical="center" wrapText="1"/>
    </xf>
    <xf numFmtId="172" fontId="16" fillId="4" borderId="18" xfId="1" applyNumberFormat="1" applyFont="1" applyFill="1" applyBorder="1" applyAlignment="1">
      <alignment horizontal="center" vertical="center" wrapText="1"/>
    </xf>
    <xf numFmtId="0" fontId="16" fillId="4" borderId="19" xfId="1" applyNumberFormat="1" applyFont="1" applyFill="1" applyBorder="1" applyAlignment="1">
      <alignment horizontal="center" vertical="center" wrapText="1"/>
    </xf>
    <xf numFmtId="0" fontId="13" fillId="4" borderId="6" xfId="1" applyNumberFormat="1" applyFont="1" applyFill="1" applyBorder="1" applyAlignment="1">
      <alignment horizontal="center" vertical="center" wrapText="1"/>
    </xf>
    <xf numFmtId="0" fontId="14" fillId="4" borderId="20" xfId="0" applyFont="1" applyFill="1" applyBorder="1" applyAlignment="1">
      <alignment horizontal="center" vertical="center" wrapText="1"/>
    </xf>
    <xf numFmtId="0" fontId="15" fillId="4" borderId="4" xfId="0" applyFont="1" applyFill="1" applyBorder="1" applyAlignment="1">
      <alignment horizontal="center" vertical="center" wrapText="1"/>
    </xf>
    <xf numFmtId="172" fontId="16" fillId="4" borderId="21" xfId="1" applyNumberFormat="1" applyFont="1" applyFill="1" applyBorder="1" applyAlignment="1">
      <alignment horizontal="center" vertical="center" wrapText="1"/>
    </xf>
    <xf numFmtId="172" fontId="16" fillId="4" borderId="5" xfId="1" applyNumberFormat="1" applyFont="1" applyFill="1" applyBorder="1" applyAlignment="1">
      <alignment horizontal="center" vertical="center" wrapText="1"/>
    </xf>
    <xf numFmtId="0" fontId="17" fillId="2" borderId="0" xfId="0" applyFont="1" applyFill="1" applyBorder="1"/>
    <xf numFmtId="0" fontId="18" fillId="2" borderId="0" xfId="0" applyFont="1" applyFill="1" applyBorder="1"/>
    <xf numFmtId="0" fontId="18" fillId="2" borderId="0" xfId="0" applyFont="1" applyFill="1" applyBorder="1" applyAlignment="1">
      <alignment horizontal="center"/>
    </xf>
    <xf numFmtId="0" fontId="14" fillId="4" borderId="22" xfId="0" applyFont="1" applyFill="1" applyBorder="1" applyAlignment="1">
      <alignment horizontal="center" vertical="center" wrapText="1"/>
    </xf>
    <xf numFmtId="172" fontId="16" fillId="4" borderId="11" xfId="1" applyNumberFormat="1" applyFont="1" applyFill="1" applyBorder="1" applyAlignment="1">
      <alignment horizontal="center" vertical="center" wrapText="1"/>
    </xf>
    <xf numFmtId="0" fontId="15" fillId="4" borderId="2" xfId="0" applyFont="1" applyFill="1" applyBorder="1" applyAlignment="1">
      <alignment horizontal="center" vertical="center" wrapText="1"/>
    </xf>
    <xf numFmtId="172" fontId="16" fillId="4" borderId="15" xfId="1" applyNumberFormat="1" applyFont="1" applyFill="1" applyBorder="1" applyAlignment="1">
      <alignment horizontal="center" vertical="center" wrapText="1"/>
    </xf>
    <xf numFmtId="0" fontId="14" fillId="4" borderId="23" xfId="0" applyFont="1" applyFill="1" applyBorder="1" applyAlignment="1">
      <alignment horizontal="center" vertical="center" wrapText="1"/>
    </xf>
    <xf numFmtId="172" fontId="16" fillId="4" borderId="19" xfId="1" applyNumberFormat="1" applyFont="1" applyFill="1" applyBorder="1" applyAlignment="1">
      <alignment horizontal="center" vertical="center" wrapText="1"/>
    </xf>
    <xf numFmtId="0" fontId="20" fillId="2" borderId="0" xfId="1" applyNumberFormat="1" applyFont="1" applyFill="1" applyBorder="1" applyAlignment="1">
      <alignment horizontal="center" vertical="center" wrapText="1"/>
    </xf>
    <xf numFmtId="0" fontId="23" fillId="0" borderId="0" xfId="1" applyNumberFormat="1" applyFont="1" applyFill="1" applyBorder="1" applyAlignment="1">
      <alignment vertical="center" wrapText="1"/>
    </xf>
    <xf numFmtId="0" fontId="10" fillId="2" borderId="0" xfId="0" applyFont="1" applyFill="1"/>
    <xf numFmtId="0" fontId="24" fillId="0" borderId="0" xfId="0" applyFont="1"/>
    <xf numFmtId="0" fontId="25" fillId="0" borderId="0" xfId="0" applyFont="1"/>
    <xf numFmtId="0" fontId="7" fillId="0" borderId="0" xfId="1"/>
    <xf numFmtId="0" fontId="8" fillId="3" borderId="0" xfId="1" applyNumberFormat="1" applyFont="1" applyFill="1" applyBorder="1" applyAlignment="1">
      <alignment horizontal="left" vertical="center" wrapText="1"/>
    </xf>
    <xf numFmtId="0" fontId="13" fillId="3" borderId="0" xfId="1" applyNumberFormat="1" applyFont="1" applyFill="1" applyBorder="1" applyAlignment="1">
      <alignment horizontal="left" vertical="center" indent="2"/>
    </xf>
    <xf numFmtId="0" fontId="26" fillId="0" borderId="0" xfId="1" applyNumberFormat="1" applyFont="1" applyFill="1" applyBorder="1" applyAlignment="1"/>
    <xf numFmtId="0" fontId="27" fillId="0" borderId="14" xfId="0" applyFont="1" applyBorder="1"/>
    <xf numFmtId="0" fontId="13" fillId="2" borderId="25" xfId="0" applyFont="1" applyFill="1" applyBorder="1"/>
    <xf numFmtId="0" fontId="8" fillId="3" borderId="26" xfId="1" applyFont="1" applyFill="1" applyBorder="1" applyAlignment="1" applyProtection="1">
      <alignment horizontal="center" vertical="center" wrapText="1"/>
    </xf>
    <xf numFmtId="0" fontId="8" fillId="3" borderId="27" xfId="0" applyFont="1" applyFill="1" applyBorder="1" applyAlignment="1">
      <alignment horizontal="center" vertical="center" wrapText="1"/>
    </xf>
    <xf numFmtId="0" fontId="16" fillId="3" borderId="28" xfId="0" applyFont="1" applyFill="1" applyBorder="1" applyAlignment="1">
      <alignment horizontal="center" vertical="center" wrapText="1"/>
    </xf>
    <xf numFmtId="0" fontId="4" fillId="0" borderId="0" xfId="0" applyFont="1" applyAlignment="1">
      <alignment vertical="top" wrapText="1"/>
    </xf>
    <xf numFmtId="0" fontId="28" fillId="4" borderId="25" xfId="0" applyFont="1" applyFill="1" applyBorder="1" applyAlignment="1">
      <alignment horizontal="left" vertical="center" wrapText="1" indent="2"/>
    </xf>
    <xf numFmtId="0" fontId="29" fillId="4" borderId="25" xfId="0" applyFont="1" applyFill="1" applyBorder="1" applyAlignment="1">
      <alignment horizontal="center" vertical="center" wrapText="1"/>
    </xf>
    <xf numFmtId="173" fontId="30" fillId="4" borderId="25" xfId="1" applyNumberFormat="1" applyFont="1" applyFill="1" applyBorder="1" applyAlignment="1">
      <alignment horizontal="center" vertical="center" wrapText="1"/>
    </xf>
    <xf numFmtId="0" fontId="28" fillId="4" borderId="0" xfId="0" applyFont="1" applyFill="1" applyAlignment="1">
      <alignment vertical="top" wrapText="1"/>
    </xf>
    <xf numFmtId="173" fontId="30" fillId="4" borderId="25" xfId="0" applyNumberFormat="1" applyFont="1" applyFill="1" applyBorder="1" applyAlignment="1">
      <alignment horizontal="center" vertical="center"/>
    </xf>
    <xf numFmtId="173" fontId="30" fillId="4" borderId="25" xfId="1" applyNumberFormat="1" applyFont="1" applyFill="1" applyBorder="1" applyAlignment="1">
      <alignment horizontal="center" vertical="center"/>
    </xf>
    <xf numFmtId="0" fontId="34" fillId="0" borderId="0" xfId="0" applyFont="1" applyAlignment="1">
      <alignment vertical="top" wrapText="1"/>
    </xf>
    <xf numFmtId="0" fontId="8" fillId="3" borderId="30" xfId="0" applyFont="1" applyFill="1" applyBorder="1" applyAlignment="1">
      <alignment vertical="top" wrapText="1"/>
    </xf>
    <xf numFmtId="0" fontId="16" fillId="3" borderId="0" xfId="0" applyFont="1" applyFill="1" applyBorder="1" applyAlignment="1">
      <alignment vertical="top" wrapText="1"/>
    </xf>
    <xf numFmtId="0" fontId="35" fillId="0" borderId="0" xfId="0" applyFont="1" applyAlignment="1">
      <alignment vertical="top" wrapText="1"/>
    </xf>
    <xf numFmtId="0" fontId="28" fillId="4" borderId="31" xfId="0" applyFont="1" applyFill="1" applyBorder="1" applyAlignment="1">
      <alignment horizontal="left" vertical="center" wrapText="1" indent="2"/>
    </xf>
    <xf numFmtId="172" fontId="30" fillId="4" borderId="25" xfId="1" applyNumberFormat="1" applyFont="1" applyFill="1" applyBorder="1" applyAlignment="1">
      <alignment horizontal="center" vertical="center"/>
    </xf>
    <xf numFmtId="0" fontId="36" fillId="0" borderId="0" xfId="0" applyFont="1"/>
    <xf numFmtId="0" fontId="32" fillId="4" borderId="31" xfId="0" applyFont="1" applyFill="1" applyBorder="1" applyAlignment="1">
      <alignment horizontal="left" vertical="center" wrapText="1" indent="2"/>
    </xf>
    <xf numFmtId="0" fontId="8" fillId="3" borderId="0" xfId="0" applyFont="1" applyFill="1" applyBorder="1" applyAlignment="1">
      <alignment vertical="top" wrapText="1"/>
    </xf>
    <xf numFmtId="0" fontId="28" fillId="4" borderId="25" xfId="0" applyFont="1" applyFill="1" applyBorder="1" applyAlignment="1">
      <alignment horizontal="left" vertical="top" wrapText="1" indent="2"/>
    </xf>
    <xf numFmtId="0" fontId="28" fillId="4" borderId="14" xfId="0" applyFont="1" applyFill="1" applyBorder="1" applyAlignment="1">
      <alignment horizontal="left" vertical="top" wrapText="1" indent="2"/>
    </xf>
    <xf numFmtId="0" fontId="32" fillId="4" borderId="33" xfId="0" applyFont="1" applyFill="1" applyBorder="1" applyAlignment="1">
      <alignment horizontal="left" vertical="top" wrapText="1" indent="2"/>
    </xf>
    <xf numFmtId="0" fontId="34" fillId="0" borderId="26" xfId="0" applyFont="1" applyBorder="1" applyAlignment="1">
      <alignment horizontal="left" vertical="top" wrapText="1"/>
    </xf>
    <xf numFmtId="0" fontId="4" fillId="0" borderId="0" xfId="0" applyFont="1"/>
    <xf numFmtId="0" fontId="30" fillId="3" borderId="0" xfId="0" applyFont="1" applyFill="1" applyBorder="1" applyAlignment="1">
      <alignment vertical="top" wrapText="1"/>
    </xf>
    <xf numFmtId="0" fontId="4" fillId="4" borderId="0" xfId="0" applyFont="1" applyFill="1" applyAlignment="1">
      <alignment vertical="top" wrapText="1"/>
    </xf>
    <xf numFmtId="0" fontId="3" fillId="0" borderId="0" xfId="0" applyFont="1"/>
    <xf numFmtId="0" fontId="8" fillId="3" borderId="2" xfId="0" applyFont="1" applyFill="1" applyBorder="1" applyAlignment="1">
      <alignment vertical="top" wrapText="1"/>
    </xf>
    <xf numFmtId="0" fontId="34" fillId="2" borderId="0" xfId="0" applyFont="1" applyFill="1" applyBorder="1" applyAlignment="1">
      <alignment horizontal="left" vertical="center" wrapText="1" indent="2"/>
    </xf>
    <xf numFmtId="0" fontId="41" fillId="2" borderId="0" xfId="0" applyFont="1" applyFill="1" applyBorder="1" applyAlignment="1">
      <alignment horizontal="center" vertical="center" wrapText="1"/>
    </xf>
    <xf numFmtId="173" fontId="16" fillId="2" borderId="0" xfId="1" applyNumberFormat="1" applyFont="1" applyFill="1" applyBorder="1" applyAlignment="1">
      <alignment horizontal="center" vertical="center" wrapText="1"/>
    </xf>
    <xf numFmtId="0" fontId="10" fillId="2" borderId="0" xfId="0" applyFont="1" applyFill="1" applyBorder="1"/>
    <xf numFmtId="0" fontId="4" fillId="2" borderId="0" xfId="0" applyFont="1" applyFill="1" applyAlignment="1">
      <alignment vertical="top" wrapText="1"/>
    </xf>
    <xf numFmtId="0" fontId="1" fillId="0" borderId="0" xfId="1" applyNumberFormat="1" applyFont="1" applyFill="1" applyBorder="1" applyAlignment="1"/>
    <xf numFmtId="0" fontId="42" fillId="3" borderId="31" xfId="1" applyNumberFormat="1" applyFont="1" applyFill="1" applyBorder="1" applyAlignment="1">
      <alignment vertical="center" wrapText="1"/>
    </xf>
    <xf numFmtId="0" fontId="43" fillId="3" borderId="0" xfId="1" applyNumberFormat="1" applyFont="1" applyFill="1" applyBorder="1" applyAlignment="1">
      <alignment vertical="center" wrapText="1"/>
    </xf>
    <xf numFmtId="0" fontId="44" fillId="3" borderId="35" xfId="1" applyNumberFormat="1" applyFont="1" applyFill="1" applyBorder="1" applyAlignment="1">
      <alignment vertical="center"/>
    </xf>
    <xf numFmtId="0" fontId="44" fillId="0" borderId="0" xfId="1" applyNumberFormat="1" applyFont="1" applyFill="1" applyBorder="1" applyAlignment="1">
      <alignment vertical="center"/>
    </xf>
    <xf numFmtId="0" fontId="44" fillId="2" borderId="25" xfId="1" applyNumberFormat="1" applyFont="1" applyFill="1" applyBorder="1" applyAlignment="1">
      <alignment vertical="center"/>
    </xf>
    <xf numFmtId="0" fontId="45" fillId="2" borderId="25" xfId="1" applyNumberFormat="1" applyFont="1" applyFill="1" applyBorder="1" applyAlignment="1">
      <alignment vertical="center"/>
    </xf>
    <xf numFmtId="9" fontId="46" fillId="2" borderId="25" xfId="1" applyNumberFormat="1" applyFont="1" applyFill="1" applyBorder="1" applyAlignment="1">
      <alignment horizontal="center" vertical="center"/>
    </xf>
    <xf numFmtId="174" fontId="47" fillId="2" borderId="25" xfId="1" applyNumberFormat="1" applyFont="1" applyFill="1" applyBorder="1" applyAlignment="1">
      <alignment vertical="center"/>
    </xf>
    <xf numFmtId="0" fontId="48" fillId="2" borderId="25" xfId="1" applyNumberFormat="1" applyFont="1" applyFill="1" applyBorder="1" applyAlignment="1">
      <alignment vertical="center"/>
    </xf>
    <xf numFmtId="1" fontId="49" fillId="3" borderId="25" xfId="1" applyNumberFormat="1" applyFont="1" applyFill="1" applyBorder="1" applyAlignment="1">
      <alignment horizontal="center" vertical="center" wrapText="1"/>
    </xf>
    <xf numFmtId="3" fontId="19" fillId="4" borderId="35" xfId="1" applyNumberFormat="1" applyFont="1" applyFill="1" applyBorder="1" applyAlignment="1">
      <alignment horizontal="left" vertical="center"/>
    </xf>
    <xf numFmtId="3" fontId="34" fillId="4" borderId="26" xfId="1" applyNumberFormat="1" applyFont="1" applyFill="1" applyBorder="1" applyAlignment="1">
      <alignment horizontal="center" vertical="center"/>
    </xf>
    <xf numFmtId="0" fontId="34" fillId="4" borderId="25" xfId="1" applyNumberFormat="1" applyFont="1" applyFill="1" applyBorder="1" applyAlignment="1">
      <alignment horizontal="center" vertical="center" wrapText="1"/>
    </xf>
    <xf numFmtId="0" fontId="16" fillId="4" borderId="25" xfId="1" applyNumberFormat="1" applyFont="1" applyFill="1" applyBorder="1" applyAlignment="1">
      <alignment horizontal="center" vertical="center" wrapText="1"/>
    </xf>
    <xf numFmtId="10" fontId="16" fillId="4" borderId="25" xfId="1" applyNumberFormat="1" applyFont="1" applyFill="1" applyBorder="1" applyAlignment="1">
      <alignment horizontal="center" vertical="center" wrapText="1"/>
    </xf>
    <xf numFmtId="172" fontId="19" fillId="4" borderId="25" xfId="1" applyNumberFormat="1" applyFont="1" applyFill="1" applyBorder="1" applyAlignment="1">
      <alignment horizontal="center" vertical="center" wrapText="1"/>
    </xf>
    <xf numFmtId="172" fontId="15" fillId="4" borderId="25" xfId="1" applyNumberFormat="1" applyFont="1" applyFill="1" applyBorder="1" applyAlignment="1">
      <alignment horizontal="center" vertical="center" wrapText="1"/>
    </xf>
    <xf numFmtId="172" fontId="15" fillId="4" borderId="25" xfId="1" applyNumberFormat="1" applyFont="1" applyFill="1" applyBorder="1" applyAlignment="1">
      <alignment horizontal="center" vertical="center" wrapText="1"/>
    </xf>
    <xf numFmtId="1" fontId="15" fillId="4" borderId="25" xfId="1" applyNumberFormat="1" applyFont="1" applyFill="1" applyBorder="1" applyAlignment="1">
      <alignment horizontal="center" vertical="center" wrapText="1"/>
    </xf>
    <xf numFmtId="175" fontId="34" fillId="5" borderId="0" xfId="1" applyNumberFormat="1" applyFont="1" applyFill="1" applyBorder="1" applyAlignment="1">
      <alignment horizontal="center" vertical="center"/>
    </xf>
    <xf numFmtId="0" fontId="47" fillId="6" borderId="0" xfId="1" applyNumberFormat="1" applyFont="1" applyFill="1" applyBorder="1" applyAlignment="1">
      <alignment vertical="center"/>
    </xf>
    <xf numFmtId="3" fontId="15" fillId="4" borderId="25" xfId="1" applyNumberFormat="1" applyFont="1" applyFill="1" applyBorder="1" applyAlignment="1">
      <alignment horizontal="center" vertical="center" wrapText="1"/>
    </xf>
    <xf numFmtId="172" fontId="51" fillId="4" borderId="25" xfId="1" applyNumberFormat="1" applyFont="1" applyFill="1" applyBorder="1" applyAlignment="1">
      <alignment horizontal="center" vertical="center" wrapText="1"/>
    </xf>
    <xf numFmtId="172" fontId="13" fillId="4" borderId="25" xfId="1" applyNumberFormat="1" applyFont="1" applyFill="1" applyBorder="1" applyAlignment="1">
      <alignment horizontal="center" vertical="center" wrapText="1"/>
    </xf>
    <xf numFmtId="0" fontId="52" fillId="6" borderId="0" xfId="1" applyNumberFormat="1" applyFont="1" applyFill="1" applyBorder="1" applyAlignment="1">
      <alignment vertical="center"/>
    </xf>
    <xf numFmtId="0" fontId="53" fillId="6" borderId="0" xfId="1" applyNumberFormat="1" applyFont="1" applyFill="1" applyBorder="1" applyAlignment="1">
      <alignment vertical="center"/>
    </xf>
    <xf numFmtId="3" fontId="16" fillId="4" borderId="26" xfId="1" applyNumberFormat="1" applyFont="1" applyFill="1" applyBorder="1" applyAlignment="1">
      <alignment horizontal="center" vertical="center"/>
    </xf>
    <xf numFmtId="0" fontId="52" fillId="2" borderId="0" xfId="1" applyNumberFormat="1" applyFont="1" applyFill="1" applyBorder="1" applyAlignment="1">
      <alignment vertical="center"/>
    </xf>
    <xf numFmtId="174" fontId="52" fillId="2" borderId="0" xfId="1" applyNumberFormat="1" applyFont="1" applyFill="1" applyBorder="1" applyAlignment="1">
      <alignment vertical="center"/>
    </xf>
    <xf numFmtId="0" fontId="28" fillId="3" borderId="0" xfId="0" applyFont="1" applyFill="1" applyAlignment="1">
      <alignment vertical="center"/>
    </xf>
    <xf numFmtId="0" fontId="28" fillId="3" borderId="0" xfId="0" applyFont="1" applyFill="1" applyAlignment="1">
      <alignment horizontal="center"/>
    </xf>
    <xf numFmtId="0" fontId="28" fillId="3" borderId="0" xfId="0" applyFont="1" applyFill="1" applyAlignment="1"/>
    <xf numFmtId="0" fontId="54" fillId="2" borderId="26" xfId="1" applyNumberFormat="1" applyFont="1" applyFill="1" applyBorder="1" applyAlignment="1">
      <alignment horizontal="left" vertical="center"/>
    </xf>
    <xf numFmtId="0" fontId="54" fillId="2" borderId="37" xfId="1" applyNumberFormat="1" applyFont="1" applyFill="1" applyBorder="1" applyAlignment="1">
      <alignment horizontal="center" vertical="center"/>
    </xf>
    <xf numFmtId="0" fontId="55" fillId="2" borderId="37" xfId="1" applyNumberFormat="1" applyFont="1" applyFill="1" applyBorder="1" applyAlignment="1">
      <alignment horizontal="center" vertical="center"/>
    </xf>
    <xf numFmtId="2" fontId="47" fillId="2" borderId="0" xfId="1" applyNumberFormat="1" applyFont="1" applyFill="1" applyBorder="1" applyAlignment="1">
      <alignment horizontal="center" vertical="center" wrapText="1"/>
    </xf>
    <xf numFmtId="12" fontId="19" fillId="3" borderId="26" xfId="1" applyNumberFormat="1" applyFont="1" applyFill="1" applyBorder="1" applyAlignment="1">
      <alignment vertical="center"/>
    </xf>
    <xf numFmtId="12" fontId="19" fillId="3" borderId="37" xfId="1" applyNumberFormat="1" applyFont="1" applyFill="1" applyBorder="1" applyAlignment="1">
      <alignment horizontal="center" vertical="center"/>
    </xf>
    <xf numFmtId="4" fontId="19" fillId="3" borderId="25" xfId="1" applyNumberFormat="1" applyFont="1" applyFill="1" applyBorder="1" applyAlignment="1">
      <alignment horizontal="center" vertical="center" wrapText="1"/>
    </xf>
    <xf numFmtId="4" fontId="57" fillId="3" borderId="25" xfId="1" applyNumberFormat="1" applyFont="1" applyFill="1" applyBorder="1" applyAlignment="1">
      <alignment horizontal="center" vertical="center" wrapText="1"/>
    </xf>
    <xf numFmtId="0" fontId="54" fillId="4" borderId="25" xfId="1" applyNumberFormat="1" applyFont="1" applyFill="1" applyBorder="1" applyAlignment="1">
      <alignment horizontal="left" vertical="center"/>
    </xf>
    <xf numFmtId="0" fontId="58" fillId="4" borderId="25" xfId="1" applyNumberFormat="1" applyFont="1" applyFill="1" applyBorder="1" applyAlignment="1">
      <alignment horizontal="center" vertical="center"/>
    </xf>
    <xf numFmtId="176" fontId="51" fillId="4" borderId="25" xfId="1" applyNumberFormat="1" applyFont="1" applyFill="1" applyBorder="1" applyAlignment="1">
      <alignment horizontal="center" vertical="center"/>
    </xf>
    <xf numFmtId="12" fontId="51" fillId="3" borderId="37" xfId="1" applyNumberFormat="1" applyFont="1" applyFill="1" applyBorder="1" applyAlignment="1">
      <alignment horizontal="center" vertical="center"/>
    </xf>
    <xf numFmtId="176" fontId="51" fillId="3" borderId="37" xfId="1" applyNumberFormat="1" applyFont="1" applyFill="1" applyBorder="1" applyAlignment="1">
      <alignment vertical="center"/>
    </xf>
    <xf numFmtId="0" fontId="54" fillId="4" borderId="25" xfId="1" applyNumberFormat="1" applyFont="1" applyFill="1" applyBorder="1" applyAlignment="1">
      <alignment horizontal="left" vertical="center" wrapText="1"/>
    </xf>
    <xf numFmtId="0" fontId="54" fillId="4" borderId="26" xfId="1" applyNumberFormat="1" applyFont="1" applyFill="1" applyBorder="1" applyAlignment="1">
      <alignment horizontal="left" vertical="center"/>
    </xf>
    <xf numFmtId="0" fontId="58" fillId="4" borderId="37" xfId="1" applyNumberFormat="1" applyFont="1" applyFill="1" applyBorder="1" applyAlignment="1">
      <alignment horizontal="center" vertical="center"/>
    </xf>
    <xf numFmtId="176" fontId="51" fillId="4" borderId="37" xfId="1" applyNumberFormat="1" applyFont="1" applyFill="1" applyBorder="1" applyAlignment="1">
      <alignment horizontal="center" vertical="center"/>
    </xf>
    <xf numFmtId="176" fontId="0" fillId="0" borderId="0" xfId="0" applyNumberFormat="1"/>
    <xf numFmtId="0" fontId="22" fillId="0" borderId="0" xfId="1" applyNumberFormat="1" applyFont="1" applyFill="1" applyBorder="1" applyAlignment="1">
      <alignment vertical="center" wrapText="1"/>
    </xf>
    <xf numFmtId="0" fontId="1" fillId="0" borderId="0" xfId="1" applyNumberFormat="1" applyFont="1" applyFill="1" applyBorder="1" applyAlignment="1"/>
    <xf numFmtId="0" fontId="60" fillId="0" borderId="0" xfId="1" applyNumberFormat="1" applyFont="1" applyFill="1" applyBorder="1" applyAlignment="1"/>
    <xf numFmtId="0" fontId="60" fillId="0" borderId="25" xfId="1" applyNumberFormat="1" applyFont="1" applyFill="1" applyBorder="1" applyAlignment="1"/>
    <xf numFmtId="0" fontId="60" fillId="0" borderId="0" xfId="1" applyNumberFormat="1" applyFont="1" applyFill="1" applyBorder="1" applyAlignment="1"/>
    <xf numFmtId="0" fontId="59" fillId="3" borderId="25" xfId="1" applyFont="1" applyFill="1" applyBorder="1" applyAlignment="1">
      <alignment horizontal="center" vertical="center"/>
    </xf>
    <xf numFmtId="0" fontId="59" fillId="3" borderId="26" xfId="1" applyFont="1" applyFill="1" applyBorder="1" applyAlignment="1">
      <alignment horizontal="center" vertical="center"/>
    </xf>
    <xf numFmtId="0" fontId="49" fillId="2" borderId="0" xfId="1" applyNumberFormat="1" applyFont="1" applyFill="1" applyBorder="1" applyAlignment="1">
      <alignment horizontal="center" vertical="center"/>
    </xf>
    <xf numFmtId="0" fontId="49" fillId="0" borderId="0" xfId="1" applyNumberFormat="1" applyFont="1" applyFill="1" applyBorder="1" applyAlignment="1">
      <alignment horizontal="left"/>
    </xf>
    <xf numFmtId="0" fontId="59" fillId="3" borderId="13" xfId="1" applyFont="1" applyFill="1" applyBorder="1" applyAlignment="1">
      <alignment horizontal="center" vertical="center" wrapText="1"/>
    </xf>
    <xf numFmtId="0" fontId="59" fillId="3" borderId="38" xfId="1" applyFont="1" applyFill="1" applyBorder="1" applyAlignment="1">
      <alignment horizontal="center" vertical="center" wrapText="1"/>
    </xf>
    <xf numFmtId="0" fontId="59" fillId="4" borderId="14" xfId="1" applyFont="1" applyFill="1" applyBorder="1" applyAlignment="1">
      <alignment horizontal="center" vertical="center" wrapText="1"/>
    </xf>
    <xf numFmtId="0" fontId="61" fillId="2" borderId="0" xfId="1" applyNumberFormat="1" applyFont="1" applyFill="1" applyBorder="1" applyAlignment="1">
      <alignment horizontal="center" vertical="center" wrapText="1"/>
    </xf>
    <xf numFmtId="0" fontId="62" fillId="0" borderId="0" xfId="1" applyNumberFormat="1" applyFont="1" applyFill="1" applyBorder="1" applyAlignment="1"/>
    <xf numFmtId="0" fontId="59" fillId="3" borderId="31" xfId="1" applyFont="1" applyFill="1" applyBorder="1" applyAlignment="1">
      <alignment horizontal="center" vertical="center" wrapText="1"/>
    </xf>
    <xf numFmtId="0" fontId="59" fillId="3" borderId="39" xfId="1" applyFont="1" applyFill="1" applyBorder="1" applyAlignment="1">
      <alignment horizontal="center" vertical="center" wrapText="1"/>
    </xf>
    <xf numFmtId="0" fontId="59" fillId="4" borderId="33" xfId="1" applyFont="1" applyFill="1" applyBorder="1" applyAlignment="1">
      <alignment horizontal="center" vertical="center" wrapText="1"/>
    </xf>
    <xf numFmtId="0" fontId="59" fillId="3" borderId="0" xfId="1" applyFont="1" applyFill="1" applyBorder="1" applyAlignment="1">
      <alignment horizontal="center" vertical="center" wrapText="1"/>
    </xf>
    <xf numFmtId="0" fontId="59" fillId="4" borderId="25" xfId="1" applyFont="1" applyFill="1" applyBorder="1" applyAlignment="1">
      <alignment horizontal="center" vertical="center" wrapText="1"/>
    </xf>
    <xf numFmtId="0" fontId="59" fillId="4" borderId="25" xfId="1" applyFont="1" applyFill="1" applyBorder="1" applyAlignment="1">
      <alignment horizontal="center" vertical="center" wrapText="1"/>
    </xf>
    <xf numFmtId="0" fontId="59" fillId="3" borderId="40" xfId="1" applyFont="1" applyFill="1" applyBorder="1" applyAlignment="1">
      <alignment horizontal="center" vertical="center" wrapText="1"/>
    </xf>
    <xf numFmtId="0" fontId="59" fillId="3" borderId="1" xfId="1" applyFont="1" applyFill="1" applyBorder="1" applyAlignment="1">
      <alignment horizontal="center" vertical="center" wrapText="1"/>
    </xf>
    <xf numFmtId="0" fontId="59" fillId="3" borderId="41" xfId="1" applyFont="1" applyFill="1" applyBorder="1" applyAlignment="1">
      <alignment horizontal="left" vertical="center" wrapText="1"/>
    </xf>
    <xf numFmtId="1" fontId="59" fillId="3" borderId="14" xfId="1" applyNumberFormat="1" applyFont="1" applyFill="1" applyBorder="1" applyAlignment="1">
      <alignment horizontal="center" vertical="center"/>
    </xf>
    <xf numFmtId="177" fontId="59" fillId="2" borderId="0" xfId="1" applyNumberFormat="1" applyFont="1" applyFill="1" applyBorder="1" applyAlignment="1">
      <alignment horizontal="center" vertical="center" wrapText="1"/>
    </xf>
    <xf numFmtId="1" fontId="59" fillId="2" borderId="0" xfId="1" applyNumberFormat="1" applyFont="1" applyFill="1" applyBorder="1" applyAlignment="1">
      <alignment horizontal="center" vertical="center" wrapText="1"/>
    </xf>
    <xf numFmtId="0" fontId="51" fillId="7" borderId="25" xfId="1" applyFont="1" applyFill="1" applyBorder="1" applyAlignment="1">
      <alignment vertical="center" wrapText="1"/>
    </xf>
    <xf numFmtId="0" fontId="62" fillId="0" borderId="25" xfId="0" applyFont="1" applyBorder="1"/>
    <xf numFmtId="0" fontId="62" fillId="0" borderId="25" xfId="1" applyNumberFormat="1" applyFont="1" applyFill="1" applyBorder="1" applyAlignment="1"/>
    <xf numFmtId="0" fontId="52" fillId="4" borderId="25" xfId="1" applyFont="1" applyFill="1" applyBorder="1" applyAlignment="1">
      <alignment horizontal="left" vertical="center" wrapText="1"/>
    </xf>
    <xf numFmtId="0" fontId="51" fillId="4" borderId="25" xfId="1" applyFont="1" applyFill="1" applyBorder="1" applyAlignment="1">
      <alignment horizontal="center" vertical="center"/>
    </xf>
    <xf numFmtId="0" fontId="51" fillId="4" borderId="25" xfId="1" applyFont="1" applyFill="1" applyBorder="1" applyAlignment="1">
      <alignment horizontal="center" vertical="center"/>
    </xf>
    <xf numFmtId="0" fontId="19" fillId="2" borderId="25" xfId="1" applyNumberFormat="1" applyFont="1" applyFill="1" applyBorder="1" applyAlignment="1">
      <alignment horizontal="center" vertical="center"/>
    </xf>
    <xf numFmtId="0" fontId="53" fillId="0" borderId="25" xfId="1" applyNumberFormat="1" applyFont="1" applyFill="1" applyBorder="1" applyAlignment="1"/>
    <xf numFmtId="0" fontId="63" fillId="2" borderId="25" xfId="1" applyNumberFormat="1" applyFont="1" applyFill="1" applyBorder="1" applyAlignment="1">
      <alignment horizontal="center" vertical="center"/>
    </xf>
    <xf numFmtId="0" fontId="64" fillId="0" borderId="25" xfId="1" applyNumberFormat="1" applyFont="1" applyFill="1" applyBorder="1" applyAlignment="1"/>
    <xf numFmtId="0" fontId="65" fillId="2" borderId="0" xfId="1" applyNumberFormat="1" applyFont="1" applyFill="1" applyBorder="1" applyAlignment="1">
      <alignment horizontal="center" vertical="center"/>
    </xf>
    <xf numFmtId="0" fontId="60" fillId="0" borderId="0" xfId="1" applyNumberFormat="1" applyFont="1" applyFill="1" applyBorder="1" applyAlignment="1"/>
    <xf numFmtId="0" fontId="66" fillId="3" borderId="1" xfId="0" applyFont="1" applyFill="1" applyBorder="1" applyAlignment="1">
      <alignment vertical="center"/>
    </xf>
    <xf numFmtId="0" fontId="67" fillId="3" borderId="1" xfId="0" applyFont="1" applyFill="1" applyBorder="1" applyAlignment="1">
      <alignment vertical="center"/>
    </xf>
    <xf numFmtId="0" fontId="40" fillId="0" borderId="0" xfId="0" applyFont="1"/>
    <xf numFmtId="0" fontId="10" fillId="0" borderId="25" xfId="0" applyFont="1" applyBorder="1"/>
    <xf numFmtId="0" fontId="10" fillId="0" borderId="26" xfId="0" applyFont="1" applyBorder="1"/>
    <xf numFmtId="0" fontId="6" fillId="0" borderId="25" xfId="0" applyFont="1" applyBorder="1"/>
    <xf numFmtId="0" fontId="6" fillId="0" borderId="26" xfId="0" applyFont="1" applyBorder="1"/>
    <xf numFmtId="0" fontId="6" fillId="0" borderId="0" xfId="0" applyFont="1"/>
    <xf numFmtId="0" fontId="12" fillId="3" borderId="33" xfId="0" applyFont="1" applyFill="1" applyBorder="1" applyAlignment="1">
      <alignment vertical="center"/>
    </xf>
    <xf numFmtId="0" fontId="12" fillId="3" borderId="33" xfId="0" applyFont="1" applyFill="1" applyBorder="1" applyAlignment="1">
      <alignment horizontal="center" vertical="center"/>
    </xf>
    <xf numFmtId="3" fontId="69" fillId="4" borderId="35" xfId="0" applyNumberFormat="1" applyFont="1" applyFill="1" applyBorder="1" applyAlignment="1">
      <alignment horizontal="center" vertical="center"/>
    </xf>
    <xf numFmtId="0" fontId="68" fillId="0" borderId="25" xfId="0" applyFont="1" applyBorder="1"/>
    <xf numFmtId="0" fontId="68" fillId="0" borderId="26" xfId="0" applyFont="1" applyBorder="1"/>
    <xf numFmtId="0" fontId="68" fillId="4" borderId="0" xfId="0" applyFont="1" applyFill="1"/>
    <xf numFmtId="0" fontId="12" fillId="3" borderId="25" xfId="0" applyFont="1" applyFill="1" applyBorder="1" applyAlignment="1">
      <alignment vertical="center"/>
    </xf>
    <xf numFmtId="0" fontId="70" fillId="3" borderId="35" xfId="0" applyFont="1" applyFill="1" applyBorder="1" applyAlignment="1">
      <alignment vertical="center"/>
    </xf>
    <xf numFmtId="178" fontId="69" fillId="4" borderId="35" xfId="0" applyNumberFormat="1" applyFont="1" applyFill="1" applyBorder="1" applyAlignment="1">
      <alignment horizontal="center" vertical="center"/>
    </xf>
    <xf numFmtId="0" fontId="70" fillId="3" borderId="35" xfId="0" applyFont="1" applyFill="1" applyBorder="1" applyAlignment="1">
      <alignment horizontal="center" vertical="center"/>
    </xf>
    <xf numFmtId="0" fontId="68" fillId="0" borderId="0" xfId="0" applyFont="1"/>
    <xf numFmtId="0" fontId="4" fillId="3" borderId="26" xfId="1" applyNumberFormat="1" applyFont="1" applyFill="1" applyBorder="1" applyAlignment="1">
      <alignment wrapText="1"/>
    </xf>
    <xf numFmtId="0" fontId="4" fillId="3" borderId="37" xfId="1" applyNumberFormat="1" applyFont="1" applyFill="1" applyBorder="1" applyAlignment="1">
      <alignment wrapText="1"/>
    </xf>
    <xf numFmtId="0" fontId="4" fillId="3" borderId="35" xfId="1" applyNumberFormat="1" applyFont="1" applyFill="1" applyBorder="1" applyAlignment="1">
      <alignment wrapText="1"/>
    </xf>
    <xf numFmtId="0" fontId="5" fillId="3" borderId="25" xfId="0" applyFont="1" applyFill="1" applyBorder="1" applyAlignment="1">
      <alignment vertical="center"/>
    </xf>
    <xf numFmtId="0" fontId="5" fillId="3" borderId="25" xfId="0" applyFont="1" applyFill="1" applyBorder="1" applyAlignment="1">
      <alignment horizontal="center" vertical="center" wrapText="1"/>
    </xf>
    <xf numFmtId="0" fontId="68" fillId="4" borderId="25" xfId="0" applyFont="1" applyFill="1" applyBorder="1" applyAlignment="1">
      <alignment vertical="center"/>
    </xf>
    <xf numFmtId="0" fontId="69" fillId="4" borderId="25" xfId="0" applyFont="1" applyFill="1" applyBorder="1" applyAlignment="1">
      <alignment horizontal="center" vertical="center" wrapText="1"/>
    </xf>
    <xf numFmtId="0" fontId="69" fillId="4" borderId="26" xfId="0" applyFont="1" applyFill="1" applyBorder="1" applyAlignment="1">
      <alignment horizontal="center" vertical="center"/>
    </xf>
    <xf numFmtId="0" fontId="69" fillId="4" borderId="35" xfId="0" applyFont="1" applyFill="1" applyBorder="1" applyAlignment="1">
      <alignment horizontal="center" vertical="center" wrapText="1"/>
    </xf>
    <xf numFmtId="0" fontId="70" fillId="3" borderId="25" xfId="0" applyFont="1" applyFill="1" applyBorder="1" applyAlignment="1">
      <alignment horizontal="center" vertical="center"/>
    </xf>
    <xf numFmtId="0" fontId="12" fillId="3" borderId="40" xfId="1" applyFont="1" applyFill="1" applyBorder="1" applyAlignment="1">
      <alignment horizontal="center" vertical="center" wrapText="1"/>
    </xf>
    <xf numFmtId="0" fontId="68" fillId="4" borderId="26" xfId="0" applyFont="1" applyFill="1" applyBorder="1" applyAlignment="1">
      <alignment vertical="center"/>
    </xf>
    <xf numFmtId="0" fontId="68" fillId="4" borderId="26" xfId="0" applyFont="1" applyFill="1" applyBorder="1" applyAlignment="1">
      <alignment horizontal="center" vertical="center"/>
    </xf>
    <xf numFmtId="0" fontId="68" fillId="4" borderId="25" xfId="0" applyFont="1" applyFill="1" applyBorder="1" applyAlignment="1">
      <alignment horizontal="center" vertical="center" wrapText="1"/>
    </xf>
    <xf numFmtId="0" fontId="68" fillId="4" borderId="26" xfId="0" applyFont="1" applyFill="1" applyBorder="1" applyAlignment="1">
      <alignment horizontal="center" vertical="center" wrapText="1"/>
    </xf>
    <xf numFmtId="0" fontId="12" fillId="3" borderId="26" xfId="0" applyFont="1" applyFill="1" applyBorder="1" applyAlignment="1">
      <alignment vertical="center"/>
    </xf>
    <xf numFmtId="0" fontId="12" fillId="3" borderId="26" xfId="0" applyFont="1" applyFill="1" applyBorder="1" applyAlignment="1">
      <alignment horizontal="center" vertical="center"/>
    </xf>
    <xf numFmtId="0" fontId="70" fillId="3" borderId="26" xfId="0" applyFont="1" applyFill="1" applyBorder="1" applyAlignment="1">
      <alignment horizontal="center" vertical="center"/>
    </xf>
    <xf numFmtId="0" fontId="68" fillId="4" borderId="26" xfId="0" applyFont="1" applyFill="1" applyBorder="1" applyAlignment="1">
      <alignment vertical="center" wrapText="1"/>
    </xf>
    <xf numFmtId="0" fontId="68" fillId="4" borderId="25" xfId="0" applyFont="1" applyFill="1" applyBorder="1" applyAlignment="1">
      <alignment horizontal="center" vertical="center"/>
    </xf>
    <xf numFmtId="178" fontId="68" fillId="4" borderId="25" xfId="0" applyNumberFormat="1" applyFont="1" applyFill="1" applyBorder="1" applyAlignment="1">
      <alignment horizontal="center" vertical="center"/>
    </xf>
    <xf numFmtId="178" fontId="69" fillId="4" borderId="25" xfId="0" applyNumberFormat="1" applyFont="1" applyFill="1" applyBorder="1" applyAlignment="1">
      <alignment horizontal="center" vertical="center"/>
    </xf>
    <xf numFmtId="0" fontId="70" fillId="3" borderId="25" xfId="0" applyFont="1" applyFill="1" applyBorder="1" applyAlignment="1">
      <alignment vertical="center"/>
    </xf>
    <xf numFmtId="178" fontId="70" fillId="3" borderId="25" xfId="0" applyNumberFormat="1" applyFont="1" applyFill="1" applyBorder="1" applyAlignment="1">
      <alignment horizontal="center" vertical="center"/>
    </xf>
    <xf numFmtId="0" fontId="69" fillId="0" borderId="0" xfId="0" applyFont="1"/>
    <xf numFmtId="0" fontId="76" fillId="0" borderId="26" xfId="0" applyFont="1" applyBorder="1" applyAlignment="1">
      <alignment vertical="center"/>
    </xf>
    <xf numFmtId="0" fontId="77" fillId="0" borderId="25" xfId="0" applyFont="1" applyBorder="1" applyAlignment="1">
      <alignment horizontal="center" vertical="center"/>
    </xf>
    <xf numFmtId="178" fontId="77" fillId="0" borderId="25" xfId="0" applyNumberFormat="1" applyFont="1" applyBorder="1" applyAlignment="1">
      <alignment horizontal="center" vertical="center"/>
    </xf>
    <xf numFmtId="16" fontId="77" fillId="0" borderId="25" xfId="0" applyNumberFormat="1" applyFont="1" applyBorder="1" applyAlignment="1">
      <alignment horizontal="center" vertical="center"/>
    </xf>
    <xf numFmtId="0" fontId="77" fillId="0" borderId="26" xfId="0" applyFont="1" applyBorder="1" applyAlignment="1">
      <alignment horizontal="center" vertical="center"/>
    </xf>
    <xf numFmtId="0" fontId="2" fillId="0" borderId="0" xfId="1" applyNumberFormat="1" applyFont="1" applyFill="1" applyBorder="1" applyAlignment="1"/>
    <xf numFmtId="0" fontId="34" fillId="4" borderId="26" xfId="1" applyNumberFormat="1" applyFont="1" applyFill="1" applyBorder="1" applyAlignment="1">
      <alignment vertical="center" wrapText="1"/>
    </xf>
    <xf numFmtId="3" fontId="34" fillId="4" borderId="25" xfId="1" applyNumberFormat="1" applyFont="1" applyFill="1" applyBorder="1" applyAlignment="1">
      <alignment horizontal="center" vertical="center" wrapText="1"/>
    </xf>
    <xf numFmtId="3" fontId="34" fillId="4" borderId="35" xfId="1" applyNumberFormat="1" applyFont="1" applyFill="1" applyBorder="1" applyAlignment="1">
      <alignment horizontal="center" vertical="center" wrapText="1"/>
    </xf>
    <xf numFmtId="0" fontId="80" fillId="2" borderId="0" xfId="1" applyNumberFormat="1" applyFont="1" applyFill="1" applyBorder="1" applyAlignment="1"/>
    <xf numFmtId="0" fontId="81" fillId="4" borderId="26" xfId="1" applyNumberFormat="1" applyFont="1" applyFill="1" applyBorder="1" applyAlignment="1">
      <alignment vertical="center" wrapText="1"/>
    </xf>
    <xf numFmtId="3" fontId="34" fillId="4" borderId="25" xfId="1" applyNumberFormat="1" applyFont="1" applyFill="1" applyBorder="1" applyAlignment="1">
      <alignment horizontal="center" vertical="center"/>
    </xf>
    <xf numFmtId="3" fontId="34" fillId="4" borderId="35" xfId="1" applyNumberFormat="1" applyFont="1" applyFill="1" applyBorder="1" applyAlignment="1">
      <alignment horizontal="center" vertical="center"/>
    </xf>
    <xf numFmtId="0" fontId="10" fillId="0" borderId="26" xfId="0" applyFont="1" applyBorder="1" applyAlignment="1">
      <alignment vertical="center" wrapText="1"/>
    </xf>
    <xf numFmtId="0" fontId="30" fillId="3" borderId="0" xfId="1" applyNumberFormat="1" applyFont="1" applyFill="1" applyBorder="1" applyAlignment="1">
      <alignment vertical="center"/>
    </xf>
    <xf numFmtId="3" fontId="34" fillId="4" borderId="25" xfId="1" applyNumberFormat="1" applyFont="1" applyFill="1" applyBorder="1" applyAlignment="1">
      <alignment horizontal="center" vertical="center" wrapText="1"/>
    </xf>
    <xf numFmtId="0" fontId="80" fillId="2" borderId="0" xfId="1" applyNumberFormat="1" applyFont="1" applyFill="1" applyBorder="1" applyAlignment="1">
      <alignment horizontal="left" vertical="center" wrapText="1"/>
    </xf>
  </cellXfs>
  <cellStyles count="2">
    <cellStyle name="Επεξηγηματικό κείμενο" xfId="1" builtinId="53" customBuiltin="1"/>
    <cellStyle name="Κανονικό" xfId="0" builtinId="0"/>
  </cellStyles>
  <dxfs count="0"/>
  <tableStyles count="0" defaultTableStyle="TableStyleMedium2" defaultPivotStyle="PivotStyleLight16"/>
  <colors>
    <indexedColors>
      <rgbColor rgb="FF000000"/>
      <rgbColor rgb="FFFFFFFF"/>
      <rgbColor rgb="FFFF0000"/>
      <rgbColor rgb="FF00FF00"/>
      <rgbColor rgb="FF0000D4"/>
      <rgbColor rgb="FFFFFF00"/>
      <rgbColor rgb="FFFF00FF"/>
      <rgbColor rgb="FF00FFFF"/>
      <rgbColor rgb="FF800000"/>
      <rgbColor rgb="FF008000"/>
      <rgbColor rgb="FF000080"/>
      <rgbColor rgb="FF948A54"/>
      <rgbColor rgb="FF800080"/>
      <rgbColor rgb="FF008080"/>
      <rgbColor rgb="FFC4BD97"/>
      <rgbColor rgb="FF808080"/>
      <rgbColor rgb="FF9999FF"/>
      <rgbColor rgb="FF993366"/>
      <rgbColor rgb="FFEEECE1"/>
      <rgbColor rgb="FFCCFFFF"/>
      <rgbColor rgb="FF660066"/>
      <rgbColor rgb="FFFF8080"/>
      <rgbColor rgb="FF0070C0"/>
      <rgbColor rgb="FFDFDFE0"/>
      <rgbColor rgb="FF000080"/>
      <rgbColor rgb="FFFF00FF"/>
      <rgbColor rgb="FFFCF305"/>
      <rgbColor rgb="FF00FFFF"/>
      <rgbColor rgb="FF800080"/>
      <rgbColor rgb="FF800000"/>
      <rgbColor rgb="FF008080"/>
      <rgbColor rgb="FF0000FF"/>
      <rgbColor rgb="FF00CCFF"/>
      <rgbColor rgb="FFCCFFFF"/>
      <rgbColor rgb="FFCCFFCC"/>
      <rgbColor rgb="FFFFFF99"/>
      <rgbColor rgb="FF8EB4E3"/>
      <rgbColor rgb="FFFF99CC"/>
      <rgbColor rgb="FFCC99FF"/>
      <rgbColor rgb="FFDDD9C3"/>
      <rgbColor rgb="FF3366FF"/>
      <rgbColor rgb="FF33CCCC"/>
      <rgbColor rgb="FF99CC00"/>
      <rgbColor rgb="FFFFCC00"/>
      <rgbColor rgb="FFFF9900"/>
      <rgbColor rgb="FFFF6600"/>
      <rgbColor rgb="FF666699"/>
      <rgbColor rgb="FF7F7F7F"/>
      <rgbColor rgb="FF003366"/>
      <rgbColor rgb="FF339966"/>
      <rgbColor rgb="FF003300"/>
      <rgbColor rgb="FF333300"/>
      <rgbColor rgb="FFDD0806"/>
      <rgbColor rgb="FF993366"/>
      <rgbColor rgb="FF3333FF"/>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2.xml.rels><?xml version="1.0" encoding="UTF-8" standalone="yes"?>
<Relationships xmlns="http://schemas.openxmlformats.org/package/2006/relationships"><Relationship Id="rId3" Type="http://schemas.openxmlformats.org/officeDocument/2006/relationships/image" Target="../media/image3.wmf"/><Relationship Id="rId2" Type="http://schemas.openxmlformats.org/officeDocument/2006/relationships/image" Target="../media/image2.wmf"/><Relationship Id="rId1" Type="http://schemas.openxmlformats.org/officeDocument/2006/relationships/image" Target="../media/image1.wmf"/><Relationship Id="rId5" Type="http://schemas.openxmlformats.org/officeDocument/2006/relationships/image" Target="../media/image5.wmf"/><Relationship Id="rId4" Type="http://schemas.openxmlformats.org/officeDocument/2006/relationships/image" Target="../media/image4.wmf"/></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_rels/drawing7.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editAs="absolute">
    <xdr:from>
      <xdr:col>6</xdr:col>
      <xdr:colOff>955080</xdr:colOff>
      <xdr:row>0</xdr:row>
      <xdr:rowOff>28440</xdr:rowOff>
    </xdr:from>
    <xdr:to>
      <xdr:col>6</xdr:col>
      <xdr:colOff>1348560</xdr:colOff>
      <xdr:row>0</xdr:row>
      <xdr:rowOff>422280</xdr:rowOff>
    </xdr:to>
    <xdr:sp macro="" textlink="">
      <xdr:nvSpPr>
        <xdr:cNvPr id="2" name="CustomShape 1">
          <a:extLst>
            <a:ext uri="{FF2B5EF4-FFF2-40B4-BE49-F238E27FC236}">
              <a16:creationId xmlns:a16="http://schemas.microsoft.com/office/drawing/2014/main" id="{00000000-0008-0000-0100-000002000000}"/>
            </a:ext>
          </a:extLst>
        </xdr:cNvPr>
        <xdr:cNvSpPr/>
      </xdr:nvSpPr>
      <xdr:spPr>
        <a:xfrm flipH="1">
          <a:off x="10080000" y="28440"/>
          <a:ext cx="393480" cy="393840"/>
        </a:xfrm>
        <a:prstGeom prst="rect">
          <a:avLst/>
        </a:prstGeom>
        <a:solidFill>
          <a:schemeClr val="bg2">
            <a:lumMod val="25000"/>
          </a:schemeClr>
        </a:solid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lstStyle/>
        <a:p>
          <a:pPr algn="ctr">
            <a:lnSpc>
              <a:spcPct val="100000"/>
            </a:lnSpc>
          </a:pPr>
          <a:r>
            <a:rPr lang="el-GR" sz="3200" b="1" i="1" strike="noStrike" spc="-1">
              <a:solidFill>
                <a:srgbClr val="FFFFFF"/>
              </a:solidFill>
              <a:uFill>
                <a:solidFill>
                  <a:srgbClr val="FFFFFF"/>
                </a:solidFill>
              </a:uFill>
              <a:latin typeface="Opel Sans Condensed"/>
            </a:rPr>
            <a:t>1</a:t>
          </a:r>
          <a:endParaRPr lang="el-GR" sz="1200" b="0" strike="noStrike" spc="-1">
            <a:solidFill>
              <a:srgbClr val="000000"/>
            </a:solidFill>
            <a:uFill>
              <a:solidFill>
                <a:srgbClr val="FFFFFF"/>
              </a:solidFill>
            </a:uFill>
            <a:latin typeface="Times New Roman"/>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4</xdr:col>
      <xdr:colOff>716760</xdr:colOff>
      <xdr:row>0</xdr:row>
      <xdr:rowOff>12960</xdr:rowOff>
    </xdr:from>
    <xdr:to>
      <xdr:col>4</xdr:col>
      <xdr:colOff>1092240</xdr:colOff>
      <xdr:row>0</xdr:row>
      <xdr:rowOff>391680</xdr:rowOff>
    </xdr:to>
    <xdr:sp macro="" textlink="">
      <xdr:nvSpPr>
        <xdr:cNvPr id="3" name="CustomShape 1">
          <a:extLst>
            <a:ext uri="{FF2B5EF4-FFF2-40B4-BE49-F238E27FC236}">
              <a16:creationId xmlns:a16="http://schemas.microsoft.com/office/drawing/2014/main" id="{00000000-0008-0000-0200-000003000000}"/>
            </a:ext>
          </a:extLst>
        </xdr:cNvPr>
        <xdr:cNvSpPr/>
      </xdr:nvSpPr>
      <xdr:spPr>
        <a:xfrm flipH="1">
          <a:off x="13442040" y="12960"/>
          <a:ext cx="375480" cy="378720"/>
        </a:xfrm>
        <a:prstGeom prst="rect">
          <a:avLst/>
        </a:prstGeom>
        <a:solidFill>
          <a:schemeClr val="bg2">
            <a:lumMod val="25000"/>
          </a:schemeClr>
        </a:solid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lstStyle/>
        <a:p>
          <a:pPr algn="ctr">
            <a:lnSpc>
              <a:spcPct val="100000"/>
            </a:lnSpc>
          </a:pPr>
          <a:r>
            <a:rPr lang="el-GR" sz="2400" b="1" i="1" strike="noStrike" spc="-1">
              <a:solidFill>
                <a:srgbClr val="FFFFFF"/>
              </a:solidFill>
              <a:uFill>
                <a:solidFill>
                  <a:srgbClr val="FFFFFF"/>
                </a:solidFill>
              </a:uFill>
              <a:latin typeface="Opel Sans Condensed"/>
            </a:rPr>
            <a:t>2</a:t>
          </a:r>
          <a:endParaRPr lang="el-GR" sz="1200" b="0" strike="noStrike" spc="-1">
            <a:solidFill>
              <a:srgbClr val="000000"/>
            </a:solidFill>
            <a:uFill>
              <a:solidFill>
                <a:srgbClr val="FFFFFF"/>
              </a:solidFill>
            </a:uFill>
            <a:latin typeface="Times New Roman"/>
          </a:endParaRPr>
        </a:p>
      </xdr:txBody>
    </xdr:sp>
    <xdr:clientData/>
  </xdr:twoCellAnchor>
  <xdr:twoCellAnchor editAs="oneCell">
    <xdr:from>
      <xdr:col>0</xdr:col>
      <xdr:colOff>6445800</xdr:colOff>
      <xdr:row>21</xdr:row>
      <xdr:rowOff>31320</xdr:rowOff>
    </xdr:from>
    <xdr:to>
      <xdr:col>0</xdr:col>
      <xdr:colOff>6873840</xdr:colOff>
      <xdr:row>22</xdr:row>
      <xdr:rowOff>1080</xdr:rowOff>
    </xdr:to>
    <xdr:pic>
      <xdr:nvPicPr>
        <xdr:cNvPr id="4" name="Picture 66">
          <a:extLst>
            <a:ext uri="{FF2B5EF4-FFF2-40B4-BE49-F238E27FC236}">
              <a16:creationId xmlns:a16="http://schemas.microsoft.com/office/drawing/2014/main" id="{00000000-0008-0000-0200-000004000000}"/>
            </a:ext>
          </a:extLst>
        </xdr:cNvPr>
        <xdr:cNvPicPr/>
      </xdr:nvPicPr>
      <xdr:blipFill>
        <a:blip xmlns:r="http://schemas.openxmlformats.org/officeDocument/2006/relationships" r:embed="rId1"/>
        <a:srcRect l="21592" t="10124" r="23787" b="10124"/>
        <a:stretch/>
      </xdr:blipFill>
      <xdr:spPr>
        <a:xfrm>
          <a:off x="6445800" y="6761520"/>
          <a:ext cx="428040" cy="446040"/>
        </a:xfrm>
        <a:prstGeom prst="rect">
          <a:avLst/>
        </a:prstGeom>
        <a:ln>
          <a:noFill/>
        </a:ln>
      </xdr:spPr>
    </xdr:pic>
    <xdr:clientData/>
  </xdr:twoCellAnchor>
  <xdr:twoCellAnchor editAs="oneCell">
    <xdr:from>
      <xdr:col>0</xdr:col>
      <xdr:colOff>6441120</xdr:colOff>
      <xdr:row>23</xdr:row>
      <xdr:rowOff>29520</xdr:rowOff>
    </xdr:from>
    <xdr:to>
      <xdr:col>0</xdr:col>
      <xdr:colOff>6877080</xdr:colOff>
      <xdr:row>23</xdr:row>
      <xdr:rowOff>472680</xdr:rowOff>
    </xdr:to>
    <xdr:pic>
      <xdr:nvPicPr>
        <xdr:cNvPr id="5" name="Picture 67">
          <a:extLst>
            <a:ext uri="{FF2B5EF4-FFF2-40B4-BE49-F238E27FC236}">
              <a16:creationId xmlns:a16="http://schemas.microsoft.com/office/drawing/2014/main" id="{00000000-0008-0000-0200-000005000000}"/>
            </a:ext>
          </a:extLst>
        </xdr:cNvPr>
        <xdr:cNvPicPr/>
      </xdr:nvPicPr>
      <xdr:blipFill>
        <a:blip xmlns:r="http://schemas.openxmlformats.org/officeDocument/2006/relationships" r:embed="rId2"/>
        <a:srcRect l="22028" t="10752" r="24224" b="10752"/>
        <a:stretch/>
      </xdr:blipFill>
      <xdr:spPr>
        <a:xfrm>
          <a:off x="6441120" y="7712280"/>
          <a:ext cx="435960" cy="443160"/>
        </a:xfrm>
        <a:prstGeom prst="rect">
          <a:avLst/>
        </a:prstGeom>
        <a:ln>
          <a:noFill/>
        </a:ln>
      </xdr:spPr>
    </xdr:pic>
    <xdr:clientData/>
  </xdr:twoCellAnchor>
  <xdr:twoCellAnchor editAs="oneCell">
    <xdr:from>
      <xdr:col>0</xdr:col>
      <xdr:colOff>6445800</xdr:colOff>
      <xdr:row>22</xdr:row>
      <xdr:rowOff>39240</xdr:rowOff>
    </xdr:from>
    <xdr:to>
      <xdr:col>0</xdr:col>
      <xdr:colOff>6906600</xdr:colOff>
      <xdr:row>22</xdr:row>
      <xdr:rowOff>471960</xdr:rowOff>
    </xdr:to>
    <xdr:pic>
      <xdr:nvPicPr>
        <xdr:cNvPr id="6" name="Picture 70">
          <a:extLst>
            <a:ext uri="{FF2B5EF4-FFF2-40B4-BE49-F238E27FC236}">
              <a16:creationId xmlns:a16="http://schemas.microsoft.com/office/drawing/2014/main" id="{00000000-0008-0000-0200-000006000000}"/>
            </a:ext>
          </a:extLst>
        </xdr:cNvPr>
        <xdr:cNvPicPr/>
      </xdr:nvPicPr>
      <xdr:blipFill>
        <a:blip xmlns:r="http://schemas.openxmlformats.org/officeDocument/2006/relationships" r:embed="rId3"/>
        <a:srcRect l="19895" t="7726" r="22699" b="12823"/>
        <a:stretch/>
      </xdr:blipFill>
      <xdr:spPr>
        <a:xfrm>
          <a:off x="6445800" y="7245720"/>
          <a:ext cx="460800" cy="432720"/>
        </a:xfrm>
        <a:prstGeom prst="rect">
          <a:avLst/>
        </a:prstGeom>
        <a:ln>
          <a:noFill/>
        </a:ln>
      </xdr:spPr>
    </xdr:pic>
    <xdr:clientData/>
  </xdr:twoCellAnchor>
  <xdr:twoCellAnchor editAs="oneCell">
    <xdr:from>
      <xdr:col>0</xdr:col>
      <xdr:colOff>6445800</xdr:colOff>
      <xdr:row>25</xdr:row>
      <xdr:rowOff>45720</xdr:rowOff>
    </xdr:from>
    <xdr:to>
      <xdr:col>0</xdr:col>
      <xdr:colOff>6915600</xdr:colOff>
      <xdr:row>26</xdr:row>
      <xdr:rowOff>12600</xdr:rowOff>
    </xdr:to>
    <xdr:pic>
      <xdr:nvPicPr>
        <xdr:cNvPr id="7" name="Picture 72">
          <a:extLst>
            <a:ext uri="{FF2B5EF4-FFF2-40B4-BE49-F238E27FC236}">
              <a16:creationId xmlns:a16="http://schemas.microsoft.com/office/drawing/2014/main" id="{00000000-0008-0000-0200-000007000000}"/>
            </a:ext>
          </a:extLst>
        </xdr:cNvPr>
        <xdr:cNvPicPr/>
      </xdr:nvPicPr>
      <xdr:blipFill>
        <a:blip xmlns:r="http://schemas.openxmlformats.org/officeDocument/2006/relationships" r:embed="rId4"/>
        <a:srcRect l="22953" t="13189" r="23475" b="13234"/>
        <a:stretch/>
      </xdr:blipFill>
      <xdr:spPr>
        <a:xfrm>
          <a:off x="6445800" y="8681040"/>
          <a:ext cx="469800" cy="443160"/>
        </a:xfrm>
        <a:prstGeom prst="rect">
          <a:avLst/>
        </a:prstGeom>
        <a:ln>
          <a:noFill/>
        </a:ln>
      </xdr:spPr>
    </xdr:pic>
    <xdr:clientData/>
  </xdr:twoCellAnchor>
  <xdr:twoCellAnchor editAs="oneCell">
    <xdr:from>
      <xdr:col>0</xdr:col>
      <xdr:colOff>6445800</xdr:colOff>
      <xdr:row>24</xdr:row>
      <xdr:rowOff>10800</xdr:rowOff>
    </xdr:from>
    <xdr:to>
      <xdr:col>0</xdr:col>
      <xdr:colOff>6897240</xdr:colOff>
      <xdr:row>24</xdr:row>
      <xdr:rowOff>469080</xdr:rowOff>
    </xdr:to>
    <xdr:pic>
      <xdr:nvPicPr>
        <xdr:cNvPr id="8" name="Picture 73">
          <a:extLst>
            <a:ext uri="{FF2B5EF4-FFF2-40B4-BE49-F238E27FC236}">
              <a16:creationId xmlns:a16="http://schemas.microsoft.com/office/drawing/2014/main" id="{00000000-0008-0000-0200-000008000000}"/>
            </a:ext>
          </a:extLst>
        </xdr:cNvPr>
        <xdr:cNvPicPr/>
      </xdr:nvPicPr>
      <xdr:blipFill>
        <a:blip xmlns:r="http://schemas.openxmlformats.org/officeDocument/2006/relationships" r:embed="rId5"/>
        <a:srcRect l="23729" t="11040" r="26533" b="16114"/>
        <a:stretch/>
      </xdr:blipFill>
      <xdr:spPr>
        <a:xfrm>
          <a:off x="6445800" y="8169840"/>
          <a:ext cx="451440" cy="458280"/>
        </a:xfrm>
        <a:prstGeom prst="rect">
          <a:avLst/>
        </a:prstGeom>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11</xdr:col>
      <xdr:colOff>546120</xdr:colOff>
      <xdr:row>0</xdr:row>
      <xdr:rowOff>31320</xdr:rowOff>
    </xdr:from>
    <xdr:to>
      <xdr:col>12</xdr:col>
      <xdr:colOff>3240</xdr:colOff>
      <xdr:row>0</xdr:row>
      <xdr:rowOff>409320</xdr:rowOff>
    </xdr:to>
    <xdr:sp macro="" textlink="">
      <xdr:nvSpPr>
        <xdr:cNvPr id="9" name="CustomShape 1">
          <a:extLst>
            <a:ext uri="{FF2B5EF4-FFF2-40B4-BE49-F238E27FC236}">
              <a16:creationId xmlns:a16="http://schemas.microsoft.com/office/drawing/2014/main" id="{00000000-0008-0000-0300-000009000000}"/>
            </a:ext>
          </a:extLst>
        </xdr:cNvPr>
        <xdr:cNvSpPr/>
      </xdr:nvSpPr>
      <xdr:spPr>
        <a:xfrm>
          <a:off x="16205040" y="31320"/>
          <a:ext cx="409680" cy="378000"/>
        </a:xfrm>
        <a:prstGeom prst="rect">
          <a:avLst/>
        </a:prstGeom>
        <a:solidFill>
          <a:schemeClr val="bg2">
            <a:lumMod val="25000"/>
          </a:schemeClr>
        </a:solid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lstStyle/>
        <a:p>
          <a:pPr algn="ctr">
            <a:lnSpc>
              <a:spcPct val="100000"/>
            </a:lnSpc>
          </a:pPr>
          <a:r>
            <a:rPr lang="el-GR" sz="2400" b="0" i="1" strike="noStrike" spc="-1">
              <a:solidFill>
                <a:srgbClr val="FFFFFF"/>
              </a:solidFill>
              <a:uFill>
                <a:solidFill>
                  <a:srgbClr val="FFFFFF"/>
                </a:solidFill>
              </a:uFill>
              <a:latin typeface="Opel Sans Condensed"/>
            </a:rPr>
            <a:t>3</a:t>
          </a:r>
          <a:endParaRPr lang="el-GR" sz="1200" b="0" strike="noStrike" spc="-1">
            <a:solidFill>
              <a:srgbClr val="000000"/>
            </a:solidFill>
            <a:uFill>
              <a:solidFill>
                <a:srgbClr val="FFFFFF"/>
              </a:solidFill>
            </a:uFill>
            <a:latin typeface="Times New Roman"/>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3</xdr:col>
      <xdr:colOff>1749600</xdr:colOff>
      <xdr:row>1</xdr:row>
      <xdr:rowOff>3240</xdr:rowOff>
    </xdr:from>
    <xdr:to>
      <xdr:col>3</xdr:col>
      <xdr:colOff>2119320</xdr:colOff>
      <xdr:row>1</xdr:row>
      <xdr:rowOff>402840</xdr:rowOff>
    </xdr:to>
    <xdr:sp macro="" textlink="">
      <xdr:nvSpPr>
        <xdr:cNvPr id="10" name="CustomShape 1">
          <a:extLst>
            <a:ext uri="{FF2B5EF4-FFF2-40B4-BE49-F238E27FC236}">
              <a16:creationId xmlns:a16="http://schemas.microsoft.com/office/drawing/2014/main" id="{00000000-0008-0000-0400-00000A000000}"/>
            </a:ext>
          </a:extLst>
        </xdr:cNvPr>
        <xdr:cNvSpPr/>
      </xdr:nvSpPr>
      <xdr:spPr>
        <a:xfrm>
          <a:off x="11398320" y="164880"/>
          <a:ext cx="369720" cy="399600"/>
        </a:xfrm>
        <a:prstGeom prst="rect">
          <a:avLst/>
        </a:prstGeom>
        <a:solidFill>
          <a:schemeClr val="bg2">
            <a:lumMod val="25000"/>
          </a:schemeClr>
        </a:solid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lstStyle/>
        <a:p>
          <a:pPr algn="ctr">
            <a:lnSpc>
              <a:spcPct val="100000"/>
            </a:lnSpc>
          </a:pPr>
          <a:r>
            <a:rPr lang="el-GR" sz="2400" b="0" i="1" strike="noStrike" spc="-1">
              <a:solidFill>
                <a:srgbClr val="FFFFFF"/>
              </a:solidFill>
              <a:uFill>
                <a:solidFill>
                  <a:srgbClr val="FFFFFF"/>
                </a:solidFill>
              </a:uFill>
              <a:latin typeface="Opel Sans Condensed"/>
            </a:rPr>
            <a:t>4</a:t>
          </a:r>
          <a:endParaRPr lang="el-GR" sz="1200" b="0" strike="noStrike" spc="-1">
            <a:solidFill>
              <a:srgbClr val="000000"/>
            </a:solidFill>
            <a:uFill>
              <a:solidFill>
                <a:srgbClr val="FFFFFF"/>
              </a:solidFill>
            </a:uFill>
            <a:latin typeface="Times New Roman"/>
          </a:endParaRP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7</xdr:col>
      <xdr:colOff>984960</xdr:colOff>
      <xdr:row>0</xdr:row>
      <xdr:rowOff>23400</xdr:rowOff>
    </xdr:from>
    <xdr:to>
      <xdr:col>7</xdr:col>
      <xdr:colOff>1438200</xdr:colOff>
      <xdr:row>0</xdr:row>
      <xdr:rowOff>475920</xdr:rowOff>
    </xdr:to>
    <xdr:sp macro="" textlink="">
      <xdr:nvSpPr>
        <xdr:cNvPr id="11" name="CustomShape 1">
          <a:extLst>
            <a:ext uri="{FF2B5EF4-FFF2-40B4-BE49-F238E27FC236}">
              <a16:creationId xmlns:a16="http://schemas.microsoft.com/office/drawing/2014/main" id="{00000000-0008-0000-0500-00000B000000}"/>
            </a:ext>
          </a:extLst>
        </xdr:cNvPr>
        <xdr:cNvSpPr/>
      </xdr:nvSpPr>
      <xdr:spPr>
        <a:xfrm>
          <a:off x="11605320" y="23400"/>
          <a:ext cx="453240" cy="452520"/>
        </a:xfrm>
        <a:prstGeom prst="rect">
          <a:avLst/>
        </a:prstGeom>
        <a:solidFill>
          <a:schemeClr val="bg2">
            <a:lumMod val="25000"/>
          </a:schemeClr>
        </a:solidFill>
        <a:ln>
          <a:noFill/>
        </a:ln>
      </xdr:spPr>
      <xdr:style>
        <a:lnRef idx="2">
          <a:schemeClr val="accent1">
            <a:shade val="50000"/>
          </a:schemeClr>
        </a:lnRef>
        <a:fillRef idx="1">
          <a:schemeClr val="accent1"/>
        </a:fillRef>
        <a:effectRef idx="0">
          <a:schemeClr val="accent1"/>
        </a:effectRef>
        <a:fontRef idx="minor"/>
      </xdr:style>
      <xdr:txBody>
        <a:bodyPr lIns="90000" tIns="45000" rIns="90000" bIns="45000" anchor="ctr"/>
        <a:lstStyle/>
        <a:p>
          <a:pPr algn="ctr">
            <a:lnSpc>
              <a:spcPct val="100000"/>
            </a:lnSpc>
          </a:pPr>
          <a:r>
            <a:rPr lang="el-GR" sz="2400" b="0" i="1" strike="noStrike" spc="-1">
              <a:solidFill>
                <a:srgbClr val="FFFFFF"/>
              </a:solidFill>
              <a:uFill>
                <a:solidFill>
                  <a:srgbClr val="FFFFFF"/>
                </a:solidFill>
              </a:uFill>
              <a:latin typeface="Opel Sans Condensed"/>
            </a:rPr>
            <a:t>5</a:t>
          </a:r>
          <a:endParaRPr lang="el-GR" sz="1200" b="0" strike="noStrike" spc="-1">
            <a:solidFill>
              <a:srgbClr val="000000"/>
            </a:solidFill>
            <a:uFill>
              <a:solidFill>
                <a:srgbClr val="FFFFFF"/>
              </a:solidFill>
            </a:uFill>
            <a:latin typeface="Times New Roman"/>
          </a:endParaRP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9360</xdr:rowOff>
    </xdr:from>
    <xdr:to>
      <xdr:col>0</xdr:col>
      <xdr:colOff>360</xdr:colOff>
      <xdr:row>4</xdr:row>
      <xdr:rowOff>132120</xdr:rowOff>
    </xdr:to>
    <xdr:sp macro="" textlink="">
      <xdr:nvSpPr>
        <xdr:cNvPr id="12" name="CustomShape 1">
          <a:extLst>
            <a:ext uri="{FF2B5EF4-FFF2-40B4-BE49-F238E27FC236}">
              <a16:creationId xmlns:a16="http://schemas.microsoft.com/office/drawing/2014/main" id="{00000000-0008-0000-0600-00000C000000}"/>
            </a:ext>
          </a:extLst>
        </xdr:cNvPr>
        <xdr:cNvSpPr/>
      </xdr:nvSpPr>
      <xdr:spPr>
        <a:xfrm>
          <a:off x="0" y="9360"/>
          <a:ext cx="360" cy="1227600"/>
        </a:xfrm>
        <a:prstGeom prst="rect">
          <a:avLst/>
        </a:prstGeom>
        <a:solidFill>
          <a:srgbClr val="777777"/>
        </a:solidFill>
        <a:ln w="9360">
          <a:noFill/>
        </a:ln>
      </xdr:spPr>
      <xdr:style>
        <a:lnRef idx="0">
          <a:scrgbClr r="0" g="0" b="0"/>
        </a:lnRef>
        <a:fillRef idx="0">
          <a:scrgbClr r="0" g="0" b="0"/>
        </a:fillRef>
        <a:effectRef idx="0">
          <a:scrgbClr r="0" g="0" b="0"/>
        </a:effectRef>
        <a:fontRef idx="minor"/>
      </xdr:style>
      <xdr:txBody>
        <a:bodyPr tIns="91440" bIns="0"/>
        <a:lstStyle/>
        <a:p>
          <a:pPr algn="ctr">
            <a:lnSpc>
              <a:spcPct val="100000"/>
            </a:lnSpc>
          </a:pPr>
          <a:r>
            <a:rPr lang="el-GR" sz="3200" b="1" strike="noStrike" spc="-1">
              <a:solidFill>
                <a:srgbClr val="FFFFFF"/>
              </a:solidFill>
              <a:uFill>
                <a:solidFill>
                  <a:srgbClr val="FFFFFF"/>
                </a:solidFill>
              </a:uFill>
              <a:latin typeface="Opel Sans"/>
            </a:rPr>
            <a:t>7</a:t>
          </a:r>
          <a:endParaRPr lang="el-GR" sz="1200" b="0" strike="noStrike" spc="-1">
            <a:solidFill>
              <a:srgbClr val="000000"/>
            </a:solidFill>
            <a:uFill>
              <a:solidFill>
                <a:srgbClr val="FFFFFF"/>
              </a:solidFill>
            </a:uFill>
            <a:latin typeface="Times New Roman"/>
          </a:endParaRPr>
        </a:p>
      </xdr:txBody>
    </xdr:sp>
    <xdr:clientData/>
  </xdr:twoCellAnchor>
  <xdr:twoCellAnchor editAs="oneCell">
    <xdr:from>
      <xdr:col>7</xdr:col>
      <xdr:colOff>2265840</xdr:colOff>
      <xdr:row>0</xdr:row>
      <xdr:rowOff>0</xdr:rowOff>
    </xdr:from>
    <xdr:to>
      <xdr:col>7</xdr:col>
      <xdr:colOff>2712960</xdr:colOff>
      <xdr:row>0</xdr:row>
      <xdr:rowOff>605880</xdr:rowOff>
    </xdr:to>
    <xdr:sp macro="" textlink="">
      <xdr:nvSpPr>
        <xdr:cNvPr id="13" name="CustomShape 1">
          <a:extLst>
            <a:ext uri="{FF2B5EF4-FFF2-40B4-BE49-F238E27FC236}">
              <a16:creationId xmlns:a16="http://schemas.microsoft.com/office/drawing/2014/main" id="{00000000-0008-0000-0600-00000D000000}"/>
            </a:ext>
          </a:extLst>
        </xdr:cNvPr>
        <xdr:cNvSpPr/>
      </xdr:nvSpPr>
      <xdr:spPr>
        <a:xfrm>
          <a:off x="17858160" y="0"/>
          <a:ext cx="447120" cy="605880"/>
        </a:xfrm>
        <a:prstGeom prst="rect">
          <a:avLst/>
        </a:prstGeom>
        <a:solidFill>
          <a:schemeClr val="bg2">
            <a:lumMod val="25000"/>
          </a:schemeClr>
        </a:solidFill>
        <a:ln w="9360">
          <a:noFill/>
        </a:ln>
      </xdr:spPr>
      <xdr:style>
        <a:lnRef idx="0">
          <a:scrgbClr r="0" g="0" b="0"/>
        </a:lnRef>
        <a:fillRef idx="0">
          <a:scrgbClr r="0" g="0" b="0"/>
        </a:fillRef>
        <a:effectRef idx="0">
          <a:scrgbClr r="0" g="0" b="0"/>
        </a:effectRef>
        <a:fontRef idx="minor"/>
      </xdr:style>
      <xdr:txBody>
        <a:bodyPr tIns="91440" bIns="0" anchor="ctr"/>
        <a:lstStyle/>
        <a:p>
          <a:pPr algn="ctr">
            <a:lnSpc>
              <a:spcPct val="100000"/>
            </a:lnSpc>
          </a:pPr>
          <a:r>
            <a:rPr lang="el-GR" sz="2400" b="0" i="1" strike="noStrike" spc="-1">
              <a:solidFill>
                <a:srgbClr val="FFFFFF"/>
              </a:solidFill>
              <a:uFill>
                <a:solidFill>
                  <a:srgbClr val="FFFFFF"/>
                </a:solidFill>
              </a:uFill>
              <a:latin typeface="Opel Sans Condensed"/>
            </a:rPr>
            <a:t>6</a:t>
          </a:r>
          <a:endParaRPr lang="el-GR" sz="1200" b="0" strike="noStrike" spc="-1">
            <a:solidFill>
              <a:srgbClr val="000000"/>
            </a:solidFill>
            <a:uFill>
              <a:solidFill>
                <a:srgbClr val="FFFFFF"/>
              </a:solidFill>
            </a:uFill>
            <a:latin typeface="Times New Roman"/>
          </a:endParaRPr>
        </a:p>
      </xdr:txBody>
    </xdr:sp>
    <xdr:clientData/>
  </xdr:twoCellAnchor>
  <xdr:twoCellAnchor editAs="oneCell">
    <xdr:from>
      <xdr:col>0</xdr:col>
      <xdr:colOff>461160</xdr:colOff>
      <xdr:row>1</xdr:row>
      <xdr:rowOff>115560</xdr:rowOff>
    </xdr:from>
    <xdr:to>
      <xdr:col>6</xdr:col>
      <xdr:colOff>28440</xdr:colOff>
      <xdr:row>19</xdr:row>
      <xdr:rowOff>542880</xdr:rowOff>
    </xdr:to>
    <xdr:pic>
      <xdr:nvPicPr>
        <xdr:cNvPr id="14" name="Picture 3">
          <a:extLst>
            <a:ext uri="{FF2B5EF4-FFF2-40B4-BE49-F238E27FC236}">
              <a16:creationId xmlns:a16="http://schemas.microsoft.com/office/drawing/2014/main" id="{00000000-0008-0000-0600-00000E000000}"/>
            </a:ext>
          </a:extLst>
        </xdr:cNvPr>
        <xdr:cNvPicPr/>
      </xdr:nvPicPr>
      <xdr:blipFill>
        <a:blip xmlns:r="http://schemas.openxmlformats.org/officeDocument/2006/relationships" r:embed="rId1"/>
        <a:stretch/>
      </xdr:blipFill>
      <xdr:spPr>
        <a:xfrm>
          <a:off x="461160" y="734400"/>
          <a:ext cx="13854600" cy="3342240"/>
        </a:xfrm>
        <a:prstGeom prst="rect">
          <a:avLst/>
        </a:prstGeom>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57240</xdr:colOff>
      <xdr:row>2</xdr:row>
      <xdr:rowOff>0</xdr:rowOff>
    </xdr:from>
    <xdr:to>
      <xdr:col>3</xdr:col>
      <xdr:colOff>-17768160</xdr:colOff>
      <xdr:row>2</xdr:row>
      <xdr:rowOff>256680</xdr:rowOff>
    </xdr:to>
    <xdr:pic>
      <xdr:nvPicPr>
        <xdr:cNvPr id="15" name="Picture 1">
          <a:extLst>
            <a:ext uri="{FF2B5EF4-FFF2-40B4-BE49-F238E27FC236}">
              <a16:creationId xmlns:a16="http://schemas.microsoft.com/office/drawing/2014/main" id="{00000000-0008-0000-0700-00000F000000}"/>
            </a:ext>
          </a:extLst>
        </xdr:cNvPr>
        <xdr:cNvPicPr/>
      </xdr:nvPicPr>
      <xdr:blipFill>
        <a:blip xmlns:r="http://schemas.openxmlformats.org/officeDocument/2006/relationships" r:embed="rId1"/>
        <a:stretch/>
      </xdr:blipFill>
      <xdr:spPr>
        <a:xfrm>
          <a:off x="6029280" y="876240"/>
          <a:ext cx="360000" cy="256680"/>
        </a:xfrm>
        <a:prstGeom prst="rect">
          <a:avLst/>
        </a:prstGeom>
        <a:ln>
          <a:noFill/>
        </a:ln>
      </xdr:spPr>
    </xdr:pic>
    <xdr:clientData/>
  </xdr:twoCellAnchor>
  <xdr:twoCellAnchor editAs="oneCell">
    <xdr:from>
      <xdr:col>3</xdr:col>
      <xdr:colOff>57240</xdr:colOff>
      <xdr:row>2</xdr:row>
      <xdr:rowOff>0</xdr:rowOff>
    </xdr:from>
    <xdr:to>
      <xdr:col>3</xdr:col>
      <xdr:colOff>-17768160</xdr:colOff>
      <xdr:row>2</xdr:row>
      <xdr:rowOff>256680</xdr:rowOff>
    </xdr:to>
    <xdr:pic>
      <xdr:nvPicPr>
        <xdr:cNvPr id="16" name="Picture 3">
          <a:extLst>
            <a:ext uri="{FF2B5EF4-FFF2-40B4-BE49-F238E27FC236}">
              <a16:creationId xmlns:a16="http://schemas.microsoft.com/office/drawing/2014/main" id="{00000000-0008-0000-0700-000010000000}"/>
            </a:ext>
          </a:extLst>
        </xdr:cNvPr>
        <xdr:cNvPicPr/>
      </xdr:nvPicPr>
      <xdr:blipFill>
        <a:blip xmlns:r="http://schemas.openxmlformats.org/officeDocument/2006/relationships" r:embed="rId1"/>
        <a:stretch/>
      </xdr:blipFill>
      <xdr:spPr>
        <a:xfrm>
          <a:off x="6029280" y="876240"/>
          <a:ext cx="360000" cy="256680"/>
        </a:xfrm>
        <a:prstGeom prst="rect">
          <a:avLst/>
        </a:prstGeom>
        <a:ln>
          <a:noFill/>
        </a:ln>
      </xdr:spPr>
    </xdr:pic>
    <xdr:clientData/>
  </xdr:twoCellAnchor>
  <xdr:twoCellAnchor editAs="oneCell">
    <xdr:from>
      <xdr:col>3</xdr:col>
      <xdr:colOff>447840</xdr:colOff>
      <xdr:row>2</xdr:row>
      <xdr:rowOff>0</xdr:rowOff>
    </xdr:from>
    <xdr:to>
      <xdr:col>3</xdr:col>
      <xdr:colOff>-17768160</xdr:colOff>
      <xdr:row>2</xdr:row>
      <xdr:rowOff>256680</xdr:rowOff>
    </xdr:to>
    <xdr:pic>
      <xdr:nvPicPr>
        <xdr:cNvPr id="17" name="Picture 4">
          <a:extLst>
            <a:ext uri="{FF2B5EF4-FFF2-40B4-BE49-F238E27FC236}">
              <a16:creationId xmlns:a16="http://schemas.microsoft.com/office/drawing/2014/main" id="{00000000-0008-0000-0700-000011000000}"/>
            </a:ext>
          </a:extLst>
        </xdr:cNvPr>
        <xdr:cNvPicPr/>
      </xdr:nvPicPr>
      <xdr:blipFill>
        <a:blip xmlns:r="http://schemas.openxmlformats.org/officeDocument/2006/relationships" r:embed="rId2"/>
        <a:stretch/>
      </xdr:blipFill>
      <xdr:spPr>
        <a:xfrm>
          <a:off x="6419880" y="876240"/>
          <a:ext cx="360000" cy="256680"/>
        </a:xfrm>
        <a:prstGeom prst="rect">
          <a:avLst/>
        </a:prstGeom>
        <a:ln>
          <a:noFill/>
        </a:ln>
      </xdr:spPr>
    </xdr:pic>
    <xdr:clientData/>
  </xdr:twoCellAnchor>
  <xdr:twoCellAnchor editAs="oneCell">
    <xdr:from>
      <xdr:col>3</xdr:col>
      <xdr:colOff>57240</xdr:colOff>
      <xdr:row>2</xdr:row>
      <xdr:rowOff>0</xdr:rowOff>
    </xdr:from>
    <xdr:to>
      <xdr:col>3</xdr:col>
      <xdr:colOff>-17768160</xdr:colOff>
      <xdr:row>2</xdr:row>
      <xdr:rowOff>256680</xdr:rowOff>
    </xdr:to>
    <xdr:pic>
      <xdr:nvPicPr>
        <xdr:cNvPr id="18" name="Picture 5">
          <a:extLst>
            <a:ext uri="{FF2B5EF4-FFF2-40B4-BE49-F238E27FC236}">
              <a16:creationId xmlns:a16="http://schemas.microsoft.com/office/drawing/2014/main" id="{00000000-0008-0000-0700-000012000000}"/>
            </a:ext>
          </a:extLst>
        </xdr:cNvPr>
        <xdr:cNvPicPr/>
      </xdr:nvPicPr>
      <xdr:blipFill>
        <a:blip xmlns:r="http://schemas.openxmlformats.org/officeDocument/2006/relationships" r:embed="rId2"/>
        <a:stretch/>
      </xdr:blipFill>
      <xdr:spPr>
        <a:xfrm>
          <a:off x="6029280" y="876240"/>
          <a:ext cx="360000" cy="256680"/>
        </a:xfrm>
        <a:prstGeom prst="rect">
          <a:avLst/>
        </a:prstGeom>
        <a:ln>
          <a:noFill/>
        </a:ln>
      </xdr:spPr>
    </xdr:pic>
    <xdr:clientData/>
  </xdr:twoCellAnchor>
  <xdr:twoCellAnchor editAs="oneCell">
    <xdr:from>
      <xdr:col>3</xdr:col>
      <xdr:colOff>47520</xdr:colOff>
      <xdr:row>2</xdr:row>
      <xdr:rowOff>0</xdr:rowOff>
    </xdr:from>
    <xdr:to>
      <xdr:col>3</xdr:col>
      <xdr:colOff>-17768160</xdr:colOff>
      <xdr:row>2</xdr:row>
      <xdr:rowOff>256680</xdr:rowOff>
    </xdr:to>
    <xdr:pic>
      <xdr:nvPicPr>
        <xdr:cNvPr id="19" name="Picture 6">
          <a:extLst>
            <a:ext uri="{FF2B5EF4-FFF2-40B4-BE49-F238E27FC236}">
              <a16:creationId xmlns:a16="http://schemas.microsoft.com/office/drawing/2014/main" id="{00000000-0008-0000-0700-000013000000}"/>
            </a:ext>
          </a:extLst>
        </xdr:cNvPr>
        <xdr:cNvPicPr/>
      </xdr:nvPicPr>
      <xdr:blipFill>
        <a:blip xmlns:r="http://schemas.openxmlformats.org/officeDocument/2006/relationships" r:embed="rId1"/>
        <a:stretch/>
      </xdr:blipFill>
      <xdr:spPr>
        <a:xfrm>
          <a:off x="6019560" y="876240"/>
          <a:ext cx="360000" cy="256680"/>
        </a:xfrm>
        <a:prstGeom prst="rect">
          <a:avLst/>
        </a:prstGeom>
        <a:ln>
          <a:noFill/>
        </a:ln>
      </xdr:spPr>
    </xdr:pic>
    <xdr:clientData/>
  </xdr:twoCellAnchor>
  <xdr:twoCellAnchor editAs="oneCell">
    <xdr:from>
      <xdr:col>3</xdr:col>
      <xdr:colOff>47520</xdr:colOff>
      <xdr:row>3</xdr:row>
      <xdr:rowOff>38160</xdr:rowOff>
    </xdr:from>
    <xdr:to>
      <xdr:col>3</xdr:col>
      <xdr:colOff>-17768160</xdr:colOff>
      <xdr:row>3</xdr:row>
      <xdr:rowOff>294840</xdr:rowOff>
    </xdr:to>
    <xdr:pic>
      <xdr:nvPicPr>
        <xdr:cNvPr id="20" name="Picture 7">
          <a:extLst>
            <a:ext uri="{FF2B5EF4-FFF2-40B4-BE49-F238E27FC236}">
              <a16:creationId xmlns:a16="http://schemas.microsoft.com/office/drawing/2014/main" id="{00000000-0008-0000-0700-000014000000}"/>
            </a:ext>
          </a:extLst>
        </xdr:cNvPr>
        <xdr:cNvPicPr/>
      </xdr:nvPicPr>
      <xdr:blipFill>
        <a:blip xmlns:r="http://schemas.openxmlformats.org/officeDocument/2006/relationships" r:embed="rId1"/>
        <a:stretch/>
      </xdr:blipFill>
      <xdr:spPr>
        <a:xfrm>
          <a:off x="6019560" y="1352520"/>
          <a:ext cx="360000" cy="256680"/>
        </a:xfrm>
        <a:prstGeom prst="rect">
          <a:avLst/>
        </a:prstGeom>
        <a:ln>
          <a:noFill/>
        </a:ln>
      </xdr:spPr>
    </xdr:pic>
    <xdr:clientData/>
  </xdr:twoCellAnchor>
  <xdr:twoCellAnchor editAs="oneCell">
    <xdr:from>
      <xdr:col>3</xdr:col>
      <xdr:colOff>438120</xdr:colOff>
      <xdr:row>3</xdr:row>
      <xdr:rowOff>38160</xdr:rowOff>
    </xdr:from>
    <xdr:to>
      <xdr:col>3</xdr:col>
      <xdr:colOff>-17768160</xdr:colOff>
      <xdr:row>3</xdr:row>
      <xdr:rowOff>294840</xdr:rowOff>
    </xdr:to>
    <xdr:pic>
      <xdr:nvPicPr>
        <xdr:cNvPr id="21" name="Picture 8">
          <a:extLst>
            <a:ext uri="{FF2B5EF4-FFF2-40B4-BE49-F238E27FC236}">
              <a16:creationId xmlns:a16="http://schemas.microsoft.com/office/drawing/2014/main" id="{00000000-0008-0000-0700-000015000000}"/>
            </a:ext>
          </a:extLst>
        </xdr:cNvPr>
        <xdr:cNvPicPr/>
      </xdr:nvPicPr>
      <xdr:blipFill>
        <a:blip xmlns:r="http://schemas.openxmlformats.org/officeDocument/2006/relationships" r:embed="rId2"/>
        <a:stretch/>
      </xdr:blipFill>
      <xdr:spPr>
        <a:xfrm>
          <a:off x="6410160" y="1352520"/>
          <a:ext cx="360000" cy="256680"/>
        </a:xfrm>
        <a:prstGeom prst="rect">
          <a:avLst/>
        </a:prstGeom>
        <a:ln>
          <a:noFill/>
        </a:ln>
      </xdr:spPr>
    </xdr:pic>
    <xdr:clientData/>
  </xdr:twoCellAnchor>
  <xdr:twoCellAnchor editAs="oneCell">
    <xdr:from>
      <xdr:col>3</xdr:col>
      <xdr:colOff>47520</xdr:colOff>
      <xdr:row>4</xdr:row>
      <xdr:rowOff>0</xdr:rowOff>
    </xdr:from>
    <xdr:to>
      <xdr:col>3</xdr:col>
      <xdr:colOff>-17768160</xdr:colOff>
      <xdr:row>4</xdr:row>
      <xdr:rowOff>256680</xdr:rowOff>
    </xdr:to>
    <xdr:pic>
      <xdr:nvPicPr>
        <xdr:cNvPr id="22" name="Picture 9">
          <a:extLst>
            <a:ext uri="{FF2B5EF4-FFF2-40B4-BE49-F238E27FC236}">
              <a16:creationId xmlns:a16="http://schemas.microsoft.com/office/drawing/2014/main" id="{00000000-0008-0000-0700-000016000000}"/>
            </a:ext>
          </a:extLst>
        </xdr:cNvPr>
        <xdr:cNvPicPr/>
      </xdr:nvPicPr>
      <xdr:blipFill>
        <a:blip xmlns:r="http://schemas.openxmlformats.org/officeDocument/2006/relationships" r:embed="rId1"/>
        <a:stretch/>
      </xdr:blipFill>
      <xdr:spPr>
        <a:xfrm>
          <a:off x="6019560" y="1752480"/>
          <a:ext cx="360000" cy="256680"/>
        </a:xfrm>
        <a:prstGeom prst="rect">
          <a:avLst/>
        </a:prstGeom>
        <a:ln>
          <a:noFill/>
        </a:ln>
      </xdr:spPr>
    </xdr:pic>
    <xdr:clientData/>
  </xdr:twoCellAnchor>
  <xdr:twoCellAnchor editAs="oneCell">
    <xdr:from>
      <xdr:col>3</xdr:col>
      <xdr:colOff>38160</xdr:colOff>
      <xdr:row>4</xdr:row>
      <xdr:rowOff>0</xdr:rowOff>
    </xdr:from>
    <xdr:to>
      <xdr:col>3</xdr:col>
      <xdr:colOff>-17768160</xdr:colOff>
      <xdr:row>4</xdr:row>
      <xdr:rowOff>256680</xdr:rowOff>
    </xdr:to>
    <xdr:pic>
      <xdr:nvPicPr>
        <xdr:cNvPr id="23" name="Picture 10">
          <a:extLst>
            <a:ext uri="{FF2B5EF4-FFF2-40B4-BE49-F238E27FC236}">
              <a16:creationId xmlns:a16="http://schemas.microsoft.com/office/drawing/2014/main" id="{00000000-0008-0000-0700-000017000000}"/>
            </a:ext>
          </a:extLst>
        </xdr:cNvPr>
        <xdr:cNvPicPr/>
      </xdr:nvPicPr>
      <xdr:blipFill>
        <a:blip xmlns:r="http://schemas.openxmlformats.org/officeDocument/2006/relationships" r:embed="rId1"/>
        <a:stretch/>
      </xdr:blipFill>
      <xdr:spPr>
        <a:xfrm>
          <a:off x="6010200" y="1752480"/>
          <a:ext cx="360000" cy="256680"/>
        </a:xfrm>
        <a:prstGeom prst="rect">
          <a:avLst/>
        </a:prstGeom>
        <a:ln>
          <a:noFill/>
        </a:ln>
      </xdr:spPr>
    </xdr:pic>
    <xdr:clientData/>
  </xdr:twoCellAnchor>
  <xdr:twoCellAnchor editAs="oneCell">
    <xdr:from>
      <xdr:col>0</xdr:col>
      <xdr:colOff>0</xdr:colOff>
      <xdr:row>0</xdr:row>
      <xdr:rowOff>9360</xdr:rowOff>
    </xdr:from>
    <xdr:to>
      <xdr:col>0</xdr:col>
      <xdr:colOff>360</xdr:colOff>
      <xdr:row>1</xdr:row>
      <xdr:rowOff>199440</xdr:rowOff>
    </xdr:to>
    <xdr:sp macro="" textlink="">
      <xdr:nvSpPr>
        <xdr:cNvPr id="24" name="CustomShape 1">
          <a:extLst>
            <a:ext uri="{FF2B5EF4-FFF2-40B4-BE49-F238E27FC236}">
              <a16:creationId xmlns:a16="http://schemas.microsoft.com/office/drawing/2014/main" id="{00000000-0008-0000-0700-000018000000}"/>
            </a:ext>
          </a:extLst>
        </xdr:cNvPr>
        <xdr:cNvSpPr/>
      </xdr:nvSpPr>
      <xdr:spPr>
        <a:xfrm>
          <a:off x="0" y="9360"/>
          <a:ext cx="360" cy="628200"/>
        </a:xfrm>
        <a:prstGeom prst="rect">
          <a:avLst/>
        </a:prstGeom>
        <a:solidFill>
          <a:srgbClr val="777777"/>
        </a:solidFill>
        <a:ln w="9360">
          <a:noFill/>
        </a:ln>
      </xdr:spPr>
      <xdr:style>
        <a:lnRef idx="0">
          <a:scrgbClr r="0" g="0" b="0"/>
        </a:lnRef>
        <a:fillRef idx="0">
          <a:scrgbClr r="0" g="0" b="0"/>
        </a:fillRef>
        <a:effectRef idx="0">
          <a:scrgbClr r="0" g="0" b="0"/>
        </a:effectRef>
        <a:fontRef idx="minor"/>
      </xdr:style>
      <xdr:txBody>
        <a:bodyPr tIns="91440" bIns="0"/>
        <a:lstStyle/>
        <a:p>
          <a:pPr algn="ctr">
            <a:lnSpc>
              <a:spcPct val="100000"/>
            </a:lnSpc>
          </a:pPr>
          <a:r>
            <a:rPr lang="el-GR" sz="3200" b="1" strike="noStrike" spc="-1">
              <a:solidFill>
                <a:srgbClr val="FFFFFF"/>
              </a:solidFill>
              <a:uFill>
                <a:solidFill>
                  <a:srgbClr val="FFFFFF"/>
                </a:solidFill>
              </a:uFill>
              <a:latin typeface="Opel Sans"/>
            </a:rPr>
            <a:t>6</a:t>
          </a:r>
          <a:endParaRPr lang="el-GR" sz="1200" b="0" strike="noStrike" spc="-1">
            <a:solidFill>
              <a:srgbClr val="000000"/>
            </a:solidFill>
            <a:uFill>
              <a:solidFill>
                <a:srgbClr val="FFFFFF"/>
              </a:solidFill>
            </a:uFill>
            <a:latin typeface="Times New Roman"/>
          </a:endParaRPr>
        </a:p>
      </xdr:txBody>
    </xdr:sp>
    <xdr:clientData/>
  </xdr:twoCellAnchor>
  <xdr:twoCellAnchor editAs="oneCell">
    <xdr:from>
      <xdr:col>0</xdr:col>
      <xdr:colOff>0</xdr:colOff>
      <xdr:row>0</xdr:row>
      <xdr:rowOff>9360</xdr:rowOff>
    </xdr:from>
    <xdr:to>
      <xdr:col>0</xdr:col>
      <xdr:colOff>360</xdr:colOff>
      <xdr:row>2</xdr:row>
      <xdr:rowOff>198360</xdr:rowOff>
    </xdr:to>
    <xdr:sp macro="" textlink="">
      <xdr:nvSpPr>
        <xdr:cNvPr id="25" name="CustomShape 1">
          <a:extLst>
            <a:ext uri="{FF2B5EF4-FFF2-40B4-BE49-F238E27FC236}">
              <a16:creationId xmlns:a16="http://schemas.microsoft.com/office/drawing/2014/main" id="{00000000-0008-0000-0700-000019000000}"/>
            </a:ext>
          </a:extLst>
        </xdr:cNvPr>
        <xdr:cNvSpPr/>
      </xdr:nvSpPr>
      <xdr:spPr>
        <a:xfrm>
          <a:off x="0" y="9360"/>
          <a:ext cx="360" cy="1065240"/>
        </a:xfrm>
        <a:prstGeom prst="rect">
          <a:avLst/>
        </a:prstGeom>
        <a:solidFill>
          <a:srgbClr val="777777"/>
        </a:solidFill>
        <a:ln w="9360">
          <a:noFill/>
        </a:ln>
      </xdr:spPr>
      <xdr:style>
        <a:lnRef idx="0">
          <a:scrgbClr r="0" g="0" b="0"/>
        </a:lnRef>
        <a:fillRef idx="0">
          <a:scrgbClr r="0" g="0" b="0"/>
        </a:fillRef>
        <a:effectRef idx="0">
          <a:scrgbClr r="0" g="0" b="0"/>
        </a:effectRef>
        <a:fontRef idx="minor"/>
      </xdr:style>
      <xdr:txBody>
        <a:bodyPr tIns="91440" bIns="0" anchor="ctr"/>
        <a:lstStyle/>
        <a:p>
          <a:pPr algn="ctr">
            <a:lnSpc>
              <a:spcPct val="100000"/>
            </a:lnSpc>
          </a:pPr>
          <a:r>
            <a:rPr lang="el-GR" sz="3000" b="1" strike="noStrike" spc="-1">
              <a:solidFill>
                <a:srgbClr val="FFFFFF"/>
              </a:solidFill>
              <a:uFill>
                <a:solidFill>
                  <a:srgbClr val="FFFFFF"/>
                </a:solidFill>
              </a:uFill>
              <a:latin typeface="Opel Sans"/>
            </a:rPr>
            <a:t>8</a:t>
          </a:r>
          <a:endParaRPr lang="el-GR" sz="1200" b="0" strike="noStrike" spc="-1">
            <a:solidFill>
              <a:srgbClr val="000000"/>
            </a:solidFill>
            <a:uFill>
              <a:solidFill>
                <a:srgbClr val="FFFFFF"/>
              </a:solidFill>
            </a:uFill>
            <a:latin typeface="Times New Roman"/>
          </a:endParaRPr>
        </a:p>
      </xdr:txBody>
    </xdr:sp>
    <xdr:clientData/>
  </xdr:twoCellAnchor>
  <xdr:twoCellAnchor editAs="oneCell">
    <xdr:from>
      <xdr:col>3</xdr:col>
      <xdr:colOff>9360</xdr:colOff>
      <xdr:row>3</xdr:row>
      <xdr:rowOff>123840</xdr:rowOff>
    </xdr:from>
    <xdr:to>
      <xdr:col>3</xdr:col>
      <xdr:colOff>389880</xdr:colOff>
      <xdr:row>3</xdr:row>
      <xdr:rowOff>380520</xdr:rowOff>
    </xdr:to>
    <xdr:pic>
      <xdr:nvPicPr>
        <xdr:cNvPr id="26" name="Picture 19">
          <a:extLst>
            <a:ext uri="{FF2B5EF4-FFF2-40B4-BE49-F238E27FC236}">
              <a16:creationId xmlns:a16="http://schemas.microsoft.com/office/drawing/2014/main" id="{00000000-0008-0000-0700-00001A000000}"/>
            </a:ext>
          </a:extLst>
        </xdr:cNvPr>
        <xdr:cNvPicPr/>
      </xdr:nvPicPr>
      <xdr:blipFill>
        <a:blip xmlns:r="http://schemas.openxmlformats.org/officeDocument/2006/relationships" r:embed="rId1"/>
        <a:stretch/>
      </xdr:blipFill>
      <xdr:spPr>
        <a:xfrm>
          <a:off x="5981400" y="1438200"/>
          <a:ext cx="380520" cy="256680"/>
        </a:xfrm>
        <a:prstGeom prst="rect">
          <a:avLst/>
        </a:prstGeom>
        <a:ln>
          <a:noFill/>
        </a:ln>
      </xdr:spPr>
    </xdr:pic>
    <xdr:clientData/>
  </xdr:twoCellAnchor>
  <xdr:twoCellAnchor editAs="oneCell">
    <xdr:from>
      <xdr:col>4</xdr:col>
      <xdr:colOff>740880</xdr:colOff>
      <xdr:row>0</xdr:row>
      <xdr:rowOff>21240</xdr:rowOff>
    </xdr:from>
    <xdr:to>
      <xdr:col>4</xdr:col>
      <xdr:colOff>1180800</xdr:colOff>
      <xdr:row>0</xdr:row>
      <xdr:rowOff>391320</xdr:rowOff>
    </xdr:to>
    <xdr:sp macro="" textlink="">
      <xdr:nvSpPr>
        <xdr:cNvPr id="27" name="CustomShape 1">
          <a:extLst>
            <a:ext uri="{FF2B5EF4-FFF2-40B4-BE49-F238E27FC236}">
              <a16:creationId xmlns:a16="http://schemas.microsoft.com/office/drawing/2014/main" id="{00000000-0008-0000-0700-00001B000000}"/>
            </a:ext>
          </a:extLst>
        </xdr:cNvPr>
        <xdr:cNvSpPr/>
      </xdr:nvSpPr>
      <xdr:spPr>
        <a:xfrm>
          <a:off x="8027280" y="21240"/>
          <a:ext cx="439920" cy="370080"/>
        </a:xfrm>
        <a:prstGeom prst="rect">
          <a:avLst/>
        </a:prstGeom>
        <a:solidFill>
          <a:schemeClr val="bg2">
            <a:lumMod val="25000"/>
          </a:schemeClr>
        </a:solidFill>
        <a:ln w="9360">
          <a:noFill/>
        </a:ln>
      </xdr:spPr>
      <xdr:style>
        <a:lnRef idx="0">
          <a:scrgbClr r="0" g="0" b="0"/>
        </a:lnRef>
        <a:fillRef idx="0">
          <a:scrgbClr r="0" g="0" b="0"/>
        </a:fillRef>
        <a:effectRef idx="0">
          <a:scrgbClr r="0" g="0" b="0"/>
        </a:effectRef>
        <a:fontRef idx="minor"/>
      </xdr:style>
      <xdr:txBody>
        <a:bodyPr tIns="91440" bIns="0" anchor="ctr"/>
        <a:lstStyle/>
        <a:p>
          <a:pPr algn="ctr">
            <a:lnSpc>
              <a:spcPct val="100000"/>
            </a:lnSpc>
          </a:pPr>
          <a:r>
            <a:rPr lang="el-GR" sz="2200" b="1" i="1" strike="noStrike" spc="-1">
              <a:solidFill>
                <a:srgbClr val="FFFFFF"/>
              </a:solidFill>
              <a:uFill>
                <a:solidFill>
                  <a:srgbClr val="FFFFFF"/>
                </a:solidFill>
              </a:uFill>
              <a:latin typeface="Opel Sans Condensed"/>
            </a:rPr>
            <a:t>7</a:t>
          </a:r>
          <a:endParaRPr lang="el-GR" sz="1200" b="0" strike="noStrike" spc="-1">
            <a:solidFill>
              <a:srgbClr val="000000"/>
            </a:solidFill>
            <a:uFill>
              <a:solidFill>
                <a:srgbClr val="FFFFFF"/>
              </a:solidFill>
            </a:uFill>
            <a:latin typeface="Times New Roman"/>
          </a:endParaRPr>
        </a:p>
      </xdr:txBody>
    </xdr:sp>
    <xdr:clientData/>
  </xdr:twoCellAnchor>
  <xdr:twoCellAnchor editAs="oneCell">
    <xdr:from>
      <xdr:col>3</xdr:col>
      <xdr:colOff>57240</xdr:colOff>
      <xdr:row>2</xdr:row>
      <xdr:rowOff>0</xdr:rowOff>
    </xdr:from>
    <xdr:to>
      <xdr:col>3</xdr:col>
      <xdr:colOff>-17768160</xdr:colOff>
      <xdr:row>2</xdr:row>
      <xdr:rowOff>256680</xdr:rowOff>
    </xdr:to>
    <xdr:pic>
      <xdr:nvPicPr>
        <xdr:cNvPr id="28" name="Picture 17">
          <a:extLst>
            <a:ext uri="{FF2B5EF4-FFF2-40B4-BE49-F238E27FC236}">
              <a16:creationId xmlns:a16="http://schemas.microsoft.com/office/drawing/2014/main" id="{00000000-0008-0000-0700-00001C000000}"/>
            </a:ext>
          </a:extLst>
        </xdr:cNvPr>
        <xdr:cNvPicPr/>
      </xdr:nvPicPr>
      <xdr:blipFill>
        <a:blip xmlns:r="http://schemas.openxmlformats.org/officeDocument/2006/relationships" r:embed="rId1"/>
        <a:stretch/>
      </xdr:blipFill>
      <xdr:spPr>
        <a:xfrm>
          <a:off x="6029280" y="876240"/>
          <a:ext cx="360000" cy="256680"/>
        </a:xfrm>
        <a:prstGeom prst="rect">
          <a:avLst/>
        </a:prstGeom>
        <a:ln>
          <a:noFill/>
        </a:ln>
      </xdr:spPr>
    </xdr:pic>
    <xdr:clientData/>
  </xdr:twoCellAnchor>
  <xdr:twoCellAnchor editAs="oneCell">
    <xdr:from>
      <xdr:col>3</xdr:col>
      <xdr:colOff>447840</xdr:colOff>
      <xdr:row>2</xdr:row>
      <xdr:rowOff>0</xdr:rowOff>
    </xdr:from>
    <xdr:to>
      <xdr:col>3</xdr:col>
      <xdr:colOff>-17768160</xdr:colOff>
      <xdr:row>2</xdr:row>
      <xdr:rowOff>256680</xdr:rowOff>
    </xdr:to>
    <xdr:pic>
      <xdr:nvPicPr>
        <xdr:cNvPr id="29" name="Picture 21">
          <a:extLst>
            <a:ext uri="{FF2B5EF4-FFF2-40B4-BE49-F238E27FC236}">
              <a16:creationId xmlns:a16="http://schemas.microsoft.com/office/drawing/2014/main" id="{00000000-0008-0000-0700-00001D000000}"/>
            </a:ext>
          </a:extLst>
        </xdr:cNvPr>
        <xdr:cNvPicPr/>
      </xdr:nvPicPr>
      <xdr:blipFill>
        <a:blip xmlns:r="http://schemas.openxmlformats.org/officeDocument/2006/relationships" r:embed="rId2"/>
        <a:stretch/>
      </xdr:blipFill>
      <xdr:spPr>
        <a:xfrm>
          <a:off x="6419880" y="876240"/>
          <a:ext cx="360000" cy="256680"/>
        </a:xfrm>
        <a:prstGeom prst="rect">
          <a:avLst/>
        </a:prstGeom>
        <a:ln>
          <a:noFill/>
        </a:ln>
      </xdr:spPr>
    </xdr:pic>
    <xdr:clientData/>
  </xdr:twoCellAnchor>
  <xdr:twoCellAnchor editAs="oneCell">
    <xdr:from>
      <xdr:col>3</xdr:col>
      <xdr:colOff>57240</xdr:colOff>
      <xdr:row>2</xdr:row>
      <xdr:rowOff>0</xdr:rowOff>
    </xdr:from>
    <xdr:to>
      <xdr:col>3</xdr:col>
      <xdr:colOff>-17768160</xdr:colOff>
      <xdr:row>2</xdr:row>
      <xdr:rowOff>256680</xdr:rowOff>
    </xdr:to>
    <xdr:pic>
      <xdr:nvPicPr>
        <xdr:cNvPr id="30" name="Picture 23">
          <a:extLst>
            <a:ext uri="{FF2B5EF4-FFF2-40B4-BE49-F238E27FC236}">
              <a16:creationId xmlns:a16="http://schemas.microsoft.com/office/drawing/2014/main" id="{00000000-0008-0000-0700-00001E000000}"/>
            </a:ext>
          </a:extLst>
        </xdr:cNvPr>
        <xdr:cNvPicPr/>
      </xdr:nvPicPr>
      <xdr:blipFill>
        <a:blip xmlns:r="http://schemas.openxmlformats.org/officeDocument/2006/relationships" r:embed="rId1"/>
        <a:stretch/>
      </xdr:blipFill>
      <xdr:spPr>
        <a:xfrm>
          <a:off x="6029280" y="876240"/>
          <a:ext cx="360000" cy="256680"/>
        </a:xfrm>
        <a:prstGeom prst="rect">
          <a:avLst/>
        </a:prstGeom>
        <a:ln>
          <a:noFill/>
        </a:ln>
      </xdr:spPr>
    </xdr:pic>
    <xdr:clientData/>
  </xdr:twoCellAnchor>
  <xdr:twoCellAnchor editAs="oneCell">
    <xdr:from>
      <xdr:col>3</xdr:col>
      <xdr:colOff>447840</xdr:colOff>
      <xdr:row>2</xdr:row>
      <xdr:rowOff>0</xdr:rowOff>
    </xdr:from>
    <xdr:to>
      <xdr:col>3</xdr:col>
      <xdr:colOff>-17768160</xdr:colOff>
      <xdr:row>2</xdr:row>
      <xdr:rowOff>256680</xdr:rowOff>
    </xdr:to>
    <xdr:pic>
      <xdr:nvPicPr>
        <xdr:cNvPr id="31" name="Picture 24">
          <a:extLst>
            <a:ext uri="{FF2B5EF4-FFF2-40B4-BE49-F238E27FC236}">
              <a16:creationId xmlns:a16="http://schemas.microsoft.com/office/drawing/2014/main" id="{00000000-0008-0000-0700-00001F000000}"/>
            </a:ext>
          </a:extLst>
        </xdr:cNvPr>
        <xdr:cNvPicPr/>
      </xdr:nvPicPr>
      <xdr:blipFill>
        <a:blip xmlns:r="http://schemas.openxmlformats.org/officeDocument/2006/relationships" r:embed="rId2"/>
        <a:stretch/>
      </xdr:blipFill>
      <xdr:spPr>
        <a:xfrm>
          <a:off x="6419880" y="876240"/>
          <a:ext cx="360000" cy="256680"/>
        </a:xfrm>
        <a:prstGeom prst="rect">
          <a:avLst/>
        </a:prstGeom>
        <a:ln>
          <a:noFill/>
        </a:ln>
      </xdr:spPr>
    </xdr:pic>
    <xdr:clientData/>
  </xdr:twoCellAnchor>
  <xdr:twoCellAnchor editAs="oneCell">
    <xdr:from>
      <xdr:col>3</xdr:col>
      <xdr:colOff>57240</xdr:colOff>
      <xdr:row>2</xdr:row>
      <xdr:rowOff>0</xdr:rowOff>
    </xdr:from>
    <xdr:to>
      <xdr:col>3</xdr:col>
      <xdr:colOff>-17768160</xdr:colOff>
      <xdr:row>2</xdr:row>
      <xdr:rowOff>256680</xdr:rowOff>
    </xdr:to>
    <xdr:pic>
      <xdr:nvPicPr>
        <xdr:cNvPr id="32" name="Picture 25">
          <a:extLst>
            <a:ext uri="{FF2B5EF4-FFF2-40B4-BE49-F238E27FC236}">
              <a16:creationId xmlns:a16="http://schemas.microsoft.com/office/drawing/2014/main" id="{00000000-0008-0000-0700-000020000000}"/>
            </a:ext>
          </a:extLst>
        </xdr:cNvPr>
        <xdr:cNvPicPr/>
      </xdr:nvPicPr>
      <xdr:blipFill>
        <a:blip xmlns:r="http://schemas.openxmlformats.org/officeDocument/2006/relationships" r:embed="rId2"/>
        <a:stretch/>
      </xdr:blipFill>
      <xdr:spPr>
        <a:xfrm>
          <a:off x="6029280" y="876240"/>
          <a:ext cx="360000" cy="256680"/>
        </a:xfrm>
        <a:prstGeom prst="rect">
          <a:avLst/>
        </a:prstGeom>
        <a:ln>
          <a:noFill/>
        </a:ln>
      </xdr:spPr>
    </xdr:pic>
    <xdr:clientData/>
  </xdr:twoCellAnchor>
  <xdr:twoCellAnchor editAs="oneCell">
    <xdr:from>
      <xdr:col>3</xdr:col>
      <xdr:colOff>47520</xdr:colOff>
      <xdr:row>2</xdr:row>
      <xdr:rowOff>47520</xdr:rowOff>
    </xdr:from>
    <xdr:to>
      <xdr:col>3</xdr:col>
      <xdr:colOff>-17768160</xdr:colOff>
      <xdr:row>2</xdr:row>
      <xdr:rowOff>304200</xdr:rowOff>
    </xdr:to>
    <xdr:pic>
      <xdr:nvPicPr>
        <xdr:cNvPr id="33" name="Picture 26">
          <a:extLst>
            <a:ext uri="{FF2B5EF4-FFF2-40B4-BE49-F238E27FC236}">
              <a16:creationId xmlns:a16="http://schemas.microsoft.com/office/drawing/2014/main" id="{00000000-0008-0000-0700-000021000000}"/>
            </a:ext>
          </a:extLst>
        </xdr:cNvPr>
        <xdr:cNvPicPr/>
      </xdr:nvPicPr>
      <xdr:blipFill>
        <a:blip xmlns:r="http://schemas.openxmlformats.org/officeDocument/2006/relationships" r:embed="rId1"/>
        <a:stretch/>
      </xdr:blipFill>
      <xdr:spPr>
        <a:xfrm>
          <a:off x="6019560" y="923760"/>
          <a:ext cx="360000" cy="256680"/>
        </a:xfrm>
        <a:prstGeom prst="rect">
          <a:avLst/>
        </a:prstGeom>
        <a:ln>
          <a:noFill/>
        </a:ln>
      </xdr:spPr>
    </xdr:pic>
    <xdr:clientData/>
  </xdr:twoCellAnchor>
  <xdr:twoCellAnchor editAs="oneCell">
    <xdr:from>
      <xdr:col>3</xdr:col>
      <xdr:colOff>0</xdr:colOff>
      <xdr:row>2</xdr:row>
      <xdr:rowOff>84600</xdr:rowOff>
    </xdr:from>
    <xdr:to>
      <xdr:col>3</xdr:col>
      <xdr:colOff>380520</xdr:colOff>
      <xdr:row>2</xdr:row>
      <xdr:rowOff>341280</xdr:rowOff>
    </xdr:to>
    <xdr:pic>
      <xdr:nvPicPr>
        <xdr:cNvPr id="34" name="Picture 29">
          <a:extLst>
            <a:ext uri="{FF2B5EF4-FFF2-40B4-BE49-F238E27FC236}">
              <a16:creationId xmlns:a16="http://schemas.microsoft.com/office/drawing/2014/main" id="{00000000-0008-0000-0700-000022000000}"/>
            </a:ext>
          </a:extLst>
        </xdr:cNvPr>
        <xdr:cNvPicPr/>
      </xdr:nvPicPr>
      <xdr:blipFill>
        <a:blip xmlns:r="http://schemas.openxmlformats.org/officeDocument/2006/relationships" r:embed="rId1"/>
        <a:stretch/>
      </xdr:blipFill>
      <xdr:spPr>
        <a:xfrm>
          <a:off x="5972040" y="960840"/>
          <a:ext cx="380520" cy="256680"/>
        </a:xfrm>
        <a:prstGeom prst="rect">
          <a:avLst/>
        </a:prstGeom>
        <a:ln>
          <a:noFill/>
        </a:ln>
      </xdr:spPr>
    </xdr:pic>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K29"/>
  <sheetViews>
    <sheetView view="pageBreakPreview" zoomScale="75" zoomScaleNormal="100" zoomScalePageLayoutView="75" workbookViewId="0">
      <selection activeCell="D5" sqref="D5"/>
    </sheetView>
  </sheetViews>
  <sheetFormatPr defaultRowHeight="12.75"/>
  <cols>
    <col min="1" max="1" width="4.625" style="44"/>
    <col min="2" max="2" width="30.875" style="44"/>
    <col min="3" max="3" width="13.25" style="44"/>
    <col min="4" max="4" width="29.125" style="44"/>
    <col min="5" max="5" width="16.875" style="44"/>
    <col min="6" max="6" width="18.375" style="45"/>
    <col min="7" max="7" width="18.125" style="45"/>
    <col min="8" max="1025" width="5.625" style="44"/>
  </cols>
  <sheetData>
    <row r="1" spans="1:1024" ht="34.5" customHeight="1">
      <c r="A1" s="13" t="s">
        <v>0</v>
      </c>
      <c r="B1" s="13"/>
      <c r="C1" s="13"/>
      <c r="D1" s="13"/>
      <c r="E1" s="13"/>
      <c r="F1" s="13"/>
      <c r="G1" s="13"/>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c r="AJT1"/>
      <c r="AJU1"/>
      <c r="AJV1"/>
      <c r="AJW1"/>
      <c r="AJX1"/>
      <c r="AJY1"/>
      <c r="AJZ1"/>
      <c r="AKA1"/>
      <c r="AKB1"/>
      <c r="AKC1"/>
      <c r="AKD1"/>
      <c r="AKE1"/>
      <c r="AKF1"/>
      <c r="AKG1"/>
      <c r="AKH1"/>
      <c r="AKI1"/>
      <c r="AKJ1"/>
      <c r="AKK1"/>
      <c r="AKL1"/>
      <c r="AKM1"/>
      <c r="AKN1"/>
      <c r="AKO1"/>
      <c r="AKP1"/>
      <c r="AKQ1"/>
      <c r="AKR1"/>
      <c r="AKS1"/>
      <c r="AKT1"/>
      <c r="AKU1"/>
      <c r="AKV1"/>
      <c r="AKW1"/>
      <c r="AKX1"/>
      <c r="AKY1"/>
      <c r="AKZ1"/>
      <c r="ALA1"/>
      <c r="ALB1"/>
      <c r="ALC1"/>
      <c r="ALD1"/>
      <c r="ALE1"/>
      <c r="ALF1"/>
      <c r="ALG1"/>
      <c r="ALH1"/>
      <c r="ALI1"/>
      <c r="ALJ1"/>
      <c r="ALK1"/>
      <c r="ALL1"/>
      <c r="ALM1"/>
      <c r="ALN1"/>
      <c r="ALO1"/>
      <c r="ALP1"/>
      <c r="ALQ1"/>
      <c r="ALR1"/>
      <c r="ALS1"/>
      <c r="ALT1"/>
      <c r="ALU1"/>
      <c r="ALV1"/>
      <c r="ALW1"/>
      <c r="ALX1"/>
      <c r="ALY1"/>
      <c r="ALZ1"/>
      <c r="AMA1"/>
      <c r="AMB1"/>
      <c r="AMC1"/>
      <c r="AMD1"/>
      <c r="AME1"/>
      <c r="AMF1"/>
      <c r="AMG1"/>
      <c r="AMH1"/>
      <c r="AMI1"/>
      <c r="AMJ1"/>
    </row>
    <row r="2" spans="1:1024" ht="16.5" customHeight="1">
      <c r="A2" s="46"/>
      <c r="B2" s="47"/>
      <c r="C2" s="47"/>
      <c r="D2" s="47"/>
      <c r="E2" s="47"/>
      <c r="F2" s="47"/>
      <c r="G2" s="47"/>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ht="22.5" customHeight="1">
      <c r="A3" s="48"/>
      <c r="B3" s="49" t="s">
        <v>1</v>
      </c>
      <c r="C3" s="50"/>
      <c r="D3" s="50" t="s">
        <v>2</v>
      </c>
      <c r="E3" s="50" t="s">
        <v>3</v>
      </c>
      <c r="F3" s="50" t="s">
        <v>4</v>
      </c>
      <c r="G3" s="51" t="s">
        <v>5</v>
      </c>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ht="30" customHeight="1">
      <c r="A4" s="12" t="s">
        <v>6</v>
      </c>
      <c r="B4" s="11" t="s">
        <v>7</v>
      </c>
      <c r="C4" s="52" t="s">
        <v>8</v>
      </c>
      <c r="D4" s="53" t="s">
        <v>9</v>
      </c>
      <c r="E4" s="54">
        <f>'Ανάλυση Τιμών Μοντέλων'!F5</f>
        <v>19999.68</v>
      </c>
      <c r="F4" s="55" t="s">
        <v>10</v>
      </c>
      <c r="G4" s="56" t="s">
        <v>10</v>
      </c>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4" s="61" customFormat="1" ht="30" customHeight="1">
      <c r="A5" s="12"/>
      <c r="B5" s="11"/>
      <c r="C5" s="57" t="s">
        <v>10</v>
      </c>
      <c r="D5" s="58" t="s">
        <v>11</v>
      </c>
      <c r="E5" s="59" t="s">
        <v>10</v>
      </c>
      <c r="F5" s="59">
        <f>'Ανάλυση Τιμών Μοντέλων'!F10</f>
        <v>24500.088</v>
      </c>
      <c r="G5" s="60" t="s">
        <v>10</v>
      </c>
    </row>
    <row r="6" spans="1:1024" ht="30" customHeight="1">
      <c r="A6" s="12"/>
      <c r="B6" s="11"/>
      <c r="C6" s="62" t="s">
        <v>8</v>
      </c>
      <c r="D6" s="63" t="s">
        <v>12</v>
      </c>
      <c r="E6" s="64" t="s">
        <v>10</v>
      </c>
      <c r="F6" s="64">
        <f>'Ανάλυση Τιμών Μοντέλων'!F11</f>
        <v>24500.088</v>
      </c>
      <c r="G6" s="65" t="s">
        <v>10</v>
      </c>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ht="30" customHeight="1">
      <c r="A7" s="12"/>
      <c r="B7" s="66" t="s">
        <v>13</v>
      </c>
      <c r="C7" s="67" t="s">
        <v>8</v>
      </c>
      <c r="D7" s="68" t="s">
        <v>14</v>
      </c>
      <c r="E7" s="69" t="s">
        <v>10</v>
      </c>
      <c r="F7" s="69" t="s">
        <v>10</v>
      </c>
      <c r="G7" s="70">
        <f>'Ανάλυση Τιμών Μοντέλων'!F15</f>
        <v>28099.703999999998</v>
      </c>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row>
    <row r="8" spans="1:1024" ht="21.75">
      <c r="A8" s="71"/>
      <c r="B8" s="72"/>
      <c r="C8" s="72"/>
      <c r="D8" s="73"/>
      <c r="E8" s="73"/>
      <c r="F8" s="73"/>
      <c r="G8" s="73"/>
      <c r="H8"/>
      <c r="I8"/>
      <c r="J8"/>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c r="RA8"/>
      <c r="RB8"/>
      <c r="RC8"/>
      <c r="RD8"/>
      <c r="RE8"/>
      <c r="RF8"/>
      <c r="RG8"/>
      <c r="RH8"/>
      <c r="RI8"/>
      <c r="RJ8"/>
      <c r="RK8"/>
      <c r="RL8"/>
      <c r="RM8"/>
      <c r="RN8"/>
      <c r="RO8"/>
      <c r="RP8"/>
      <c r="RQ8"/>
      <c r="RR8"/>
      <c r="RS8"/>
      <c r="RT8"/>
      <c r="RU8"/>
      <c r="RV8"/>
      <c r="RW8"/>
      <c r="RX8"/>
      <c r="RY8"/>
      <c r="RZ8"/>
      <c r="SA8"/>
      <c r="SB8"/>
      <c r="SC8"/>
      <c r="SD8"/>
      <c r="SE8"/>
      <c r="SF8"/>
      <c r="SG8"/>
      <c r="SH8"/>
      <c r="SI8"/>
      <c r="SJ8"/>
      <c r="SK8"/>
      <c r="SL8"/>
      <c r="SM8"/>
      <c r="SN8"/>
      <c r="SO8"/>
      <c r="SP8"/>
      <c r="SQ8"/>
      <c r="SR8"/>
      <c r="SS8"/>
      <c r="ST8"/>
      <c r="SU8"/>
      <c r="SV8"/>
      <c r="SW8"/>
      <c r="SX8"/>
      <c r="SY8"/>
      <c r="SZ8"/>
      <c r="TA8"/>
      <c r="TB8"/>
      <c r="TC8"/>
      <c r="TD8"/>
      <c r="TE8"/>
      <c r="TF8"/>
      <c r="TG8"/>
      <c r="TH8"/>
      <c r="TI8"/>
      <c r="TJ8"/>
      <c r="TK8"/>
      <c r="TL8"/>
      <c r="TM8"/>
      <c r="TN8"/>
      <c r="TO8"/>
      <c r="TP8"/>
      <c r="TQ8"/>
      <c r="TR8"/>
      <c r="TS8"/>
      <c r="TT8"/>
      <c r="TU8"/>
      <c r="TV8"/>
      <c r="TW8"/>
      <c r="TX8"/>
      <c r="TY8"/>
      <c r="TZ8"/>
      <c r="UA8"/>
      <c r="UB8"/>
      <c r="UC8"/>
      <c r="UD8"/>
      <c r="UE8"/>
      <c r="UF8"/>
      <c r="UG8"/>
      <c r="UH8"/>
      <c r="UI8"/>
      <c r="UJ8"/>
      <c r="UK8"/>
      <c r="UL8"/>
      <c r="UM8"/>
      <c r="UN8"/>
      <c r="UO8"/>
      <c r="UP8"/>
      <c r="UQ8"/>
      <c r="UR8"/>
      <c r="US8"/>
      <c r="UT8"/>
      <c r="UU8"/>
      <c r="UV8"/>
      <c r="UW8"/>
      <c r="UX8"/>
      <c r="UY8"/>
      <c r="UZ8"/>
      <c r="VA8"/>
      <c r="VB8"/>
      <c r="VC8"/>
      <c r="VD8"/>
      <c r="VE8"/>
      <c r="VF8"/>
      <c r="VG8"/>
      <c r="VH8"/>
      <c r="VI8"/>
      <c r="VJ8"/>
      <c r="VK8"/>
      <c r="VL8"/>
      <c r="VM8"/>
      <c r="VN8"/>
      <c r="VO8"/>
      <c r="VP8"/>
      <c r="VQ8"/>
      <c r="VR8"/>
      <c r="VS8"/>
      <c r="VT8"/>
      <c r="VU8"/>
      <c r="VV8"/>
      <c r="VW8"/>
      <c r="VX8"/>
      <c r="VY8"/>
      <c r="VZ8"/>
      <c r="WA8"/>
      <c r="WB8"/>
      <c r="WC8"/>
      <c r="WD8"/>
      <c r="WE8"/>
      <c r="WF8"/>
      <c r="WG8"/>
      <c r="WH8"/>
      <c r="WI8"/>
      <c r="WJ8"/>
      <c r="WK8"/>
      <c r="WL8"/>
      <c r="WM8"/>
      <c r="WN8"/>
      <c r="WO8"/>
      <c r="WP8"/>
      <c r="WQ8"/>
      <c r="WR8"/>
      <c r="WS8"/>
      <c r="WT8"/>
      <c r="WU8"/>
      <c r="WV8"/>
      <c r="WW8"/>
      <c r="WX8"/>
      <c r="WY8"/>
      <c r="WZ8"/>
      <c r="XA8"/>
      <c r="XB8"/>
      <c r="XC8"/>
      <c r="XD8"/>
      <c r="XE8"/>
      <c r="XF8"/>
      <c r="XG8"/>
      <c r="XH8"/>
      <c r="XI8"/>
      <c r="XJ8"/>
      <c r="XK8"/>
      <c r="XL8"/>
      <c r="XM8"/>
      <c r="XN8"/>
      <c r="XO8"/>
      <c r="XP8"/>
      <c r="XQ8"/>
      <c r="XR8"/>
      <c r="XS8"/>
      <c r="XT8"/>
      <c r="XU8"/>
      <c r="XV8"/>
      <c r="XW8"/>
      <c r="XX8"/>
      <c r="XY8"/>
      <c r="XZ8"/>
      <c r="YA8"/>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c r="AAW8"/>
      <c r="AAX8"/>
      <c r="AAY8"/>
      <c r="AAZ8"/>
      <c r="ABA8"/>
      <c r="ABB8"/>
      <c r="ABC8"/>
      <c r="ABD8"/>
      <c r="ABE8"/>
      <c r="ABF8"/>
      <c r="ABG8"/>
      <c r="ABH8"/>
      <c r="ABI8"/>
      <c r="ABJ8"/>
      <c r="ABK8"/>
      <c r="ABL8"/>
      <c r="ABM8"/>
      <c r="ABN8"/>
      <c r="ABO8"/>
      <c r="ABP8"/>
      <c r="ABQ8"/>
      <c r="ABR8"/>
      <c r="ABS8"/>
      <c r="ABT8"/>
      <c r="ABU8"/>
      <c r="ABV8"/>
      <c r="ABW8"/>
      <c r="ABX8"/>
      <c r="ABY8"/>
      <c r="ABZ8"/>
      <c r="ACA8"/>
      <c r="ACB8"/>
      <c r="ACC8"/>
      <c r="ACD8"/>
      <c r="ACE8"/>
      <c r="ACF8"/>
      <c r="ACG8"/>
      <c r="ACH8"/>
      <c r="ACI8"/>
      <c r="ACJ8"/>
      <c r="ACK8"/>
      <c r="ACL8"/>
      <c r="ACM8"/>
      <c r="ACN8"/>
      <c r="ACO8"/>
      <c r="ACP8"/>
      <c r="ACQ8"/>
      <c r="ACR8"/>
      <c r="ACS8"/>
      <c r="ACT8"/>
      <c r="ACU8"/>
      <c r="ACV8"/>
      <c r="ACW8"/>
      <c r="ACX8"/>
      <c r="ACY8"/>
      <c r="ACZ8"/>
      <c r="ADA8"/>
      <c r="ADB8"/>
      <c r="ADC8"/>
      <c r="ADD8"/>
      <c r="ADE8"/>
      <c r="ADF8"/>
      <c r="ADG8"/>
      <c r="ADH8"/>
      <c r="ADI8"/>
      <c r="ADJ8"/>
      <c r="ADK8"/>
      <c r="ADL8"/>
      <c r="ADM8"/>
      <c r="ADN8"/>
      <c r="ADO8"/>
      <c r="ADP8"/>
      <c r="ADQ8"/>
      <c r="ADR8"/>
      <c r="ADS8"/>
      <c r="ADT8"/>
      <c r="ADU8"/>
      <c r="ADV8"/>
      <c r="ADW8"/>
      <c r="ADX8"/>
      <c r="ADY8"/>
      <c r="ADZ8"/>
      <c r="AEA8"/>
      <c r="AEB8"/>
      <c r="AEC8"/>
      <c r="AED8"/>
      <c r="AEE8"/>
      <c r="AEF8"/>
      <c r="AEG8"/>
      <c r="AEH8"/>
      <c r="AEI8"/>
      <c r="AEJ8"/>
      <c r="AEK8"/>
      <c r="AEL8"/>
      <c r="AEM8"/>
      <c r="AEN8"/>
      <c r="AEO8"/>
      <c r="AEP8"/>
      <c r="AEQ8"/>
      <c r="AER8"/>
      <c r="AES8"/>
      <c r="AET8"/>
      <c r="AEU8"/>
      <c r="AEV8"/>
      <c r="AEW8"/>
      <c r="AEX8"/>
      <c r="AEY8"/>
      <c r="AEZ8"/>
      <c r="AFA8"/>
      <c r="AFB8"/>
      <c r="AFC8"/>
      <c r="AFD8"/>
      <c r="AFE8"/>
      <c r="AFF8"/>
      <c r="AFG8"/>
      <c r="AFH8"/>
      <c r="AFI8"/>
      <c r="AFJ8"/>
      <c r="AFK8"/>
      <c r="AFL8"/>
      <c r="AFM8"/>
      <c r="AFN8"/>
      <c r="AFO8"/>
      <c r="AFP8"/>
      <c r="AFQ8"/>
      <c r="AFR8"/>
      <c r="AFS8"/>
      <c r="AFT8"/>
      <c r="AFU8"/>
      <c r="AFV8"/>
      <c r="AFW8"/>
      <c r="AFX8"/>
      <c r="AFY8"/>
      <c r="AFZ8"/>
      <c r="AGA8"/>
      <c r="AGB8"/>
      <c r="AGC8"/>
      <c r="AGD8"/>
      <c r="AGE8"/>
      <c r="AGF8"/>
      <c r="AGG8"/>
      <c r="AGH8"/>
      <c r="AGI8"/>
      <c r="AGJ8"/>
      <c r="AGK8"/>
      <c r="AGL8"/>
      <c r="AGM8"/>
      <c r="AGN8"/>
      <c r="AGO8"/>
      <c r="AGP8"/>
      <c r="AGQ8"/>
      <c r="AGR8"/>
      <c r="AGS8"/>
      <c r="AGT8"/>
      <c r="AGU8"/>
      <c r="AGV8"/>
      <c r="AGW8"/>
      <c r="AGX8"/>
      <c r="AGY8"/>
      <c r="AGZ8"/>
      <c r="AHA8"/>
      <c r="AHB8"/>
      <c r="AHC8"/>
      <c r="AHD8"/>
      <c r="AHE8"/>
      <c r="AHF8"/>
      <c r="AHG8"/>
      <c r="AHH8"/>
      <c r="AHI8"/>
      <c r="AHJ8"/>
      <c r="AHK8"/>
      <c r="AHL8"/>
      <c r="AHM8"/>
      <c r="AHN8"/>
      <c r="AHO8"/>
      <c r="AHP8"/>
      <c r="AHQ8"/>
      <c r="AHR8"/>
      <c r="AHS8"/>
      <c r="AHT8"/>
      <c r="AHU8"/>
      <c r="AHV8"/>
      <c r="AHW8"/>
      <c r="AHX8"/>
      <c r="AHY8"/>
      <c r="AHZ8"/>
      <c r="AIA8"/>
      <c r="AIB8"/>
      <c r="AIC8"/>
      <c r="AID8"/>
      <c r="AIE8"/>
      <c r="AIF8"/>
      <c r="AIG8"/>
      <c r="AIH8"/>
      <c r="AII8"/>
      <c r="AIJ8"/>
      <c r="AIK8"/>
      <c r="AIL8"/>
      <c r="AIM8"/>
      <c r="AIN8"/>
      <c r="AIO8"/>
      <c r="AIP8"/>
      <c r="AIQ8"/>
      <c r="AIR8"/>
      <c r="AIS8"/>
      <c r="AIT8"/>
      <c r="AIU8"/>
      <c r="AIV8"/>
      <c r="AIW8"/>
      <c r="AIX8"/>
      <c r="AIY8"/>
      <c r="AIZ8"/>
      <c r="AJA8"/>
      <c r="AJB8"/>
      <c r="AJC8"/>
      <c r="AJD8"/>
      <c r="AJE8"/>
      <c r="AJF8"/>
      <c r="AJG8"/>
      <c r="AJH8"/>
      <c r="AJI8"/>
      <c r="AJJ8"/>
      <c r="AJK8"/>
      <c r="AJL8"/>
      <c r="AJM8"/>
      <c r="AJN8"/>
      <c r="AJO8"/>
      <c r="AJP8"/>
      <c r="AJQ8"/>
      <c r="AJR8"/>
      <c r="AJS8"/>
      <c r="AJT8"/>
      <c r="AJU8"/>
      <c r="AJV8"/>
      <c r="AJW8"/>
      <c r="AJX8"/>
      <c r="AJY8"/>
      <c r="AJZ8"/>
      <c r="AKA8"/>
      <c r="AKB8"/>
      <c r="AKC8"/>
      <c r="AKD8"/>
      <c r="AKE8"/>
      <c r="AKF8"/>
      <c r="AKG8"/>
      <c r="AKH8"/>
      <c r="AKI8"/>
      <c r="AKJ8"/>
      <c r="AKK8"/>
      <c r="AKL8"/>
      <c r="AKM8"/>
      <c r="AKN8"/>
      <c r="AKO8"/>
      <c r="AKP8"/>
      <c r="AKQ8"/>
      <c r="AKR8"/>
      <c r="AKS8"/>
      <c r="AKT8"/>
      <c r="AKU8"/>
      <c r="AKV8"/>
      <c r="AKW8"/>
      <c r="AKX8"/>
      <c r="AKY8"/>
      <c r="AKZ8"/>
      <c r="ALA8"/>
      <c r="ALB8"/>
      <c r="ALC8"/>
      <c r="ALD8"/>
      <c r="ALE8"/>
      <c r="ALF8"/>
      <c r="ALG8"/>
      <c r="ALH8"/>
      <c r="ALI8"/>
      <c r="ALJ8"/>
      <c r="ALK8"/>
      <c r="ALL8"/>
      <c r="ALM8"/>
      <c r="ALN8"/>
      <c r="ALO8"/>
      <c r="ALP8"/>
      <c r="ALQ8"/>
      <c r="ALR8"/>
      <c r="ALS8"/>
      <c r="ALT8"/>
      <c r="ALU8"/>
      <c r="ALV8"/>
      <c r="ALW8"/>
      <c r="ALX8"/>
      <c r="ALY8"/>
      <c r="ALZ8"/>
      <c r="AMA8"/>
      <c r="AMB8"/>
      <c r="AMC8"/>
      <c r="AMD8"/>
      <c r="AME8"/>
      <c r="AMF8"/>
      <c r="AMG8"/>
      <c r="AMH8"/>
      <c r="AMI8"/>
      <c r="AMJ8"/>
    </row>
    <row r="9" spans="1:1024" s="61" customFormat="1" ht="30" customHeight="1">
      <c r="A9" s="12" t="s">
        <v>15</v>
      </c>
      <c r="B9" s="66" t="s">
        <v>16</v>
      </c>
      <c r="C9" s="67" t="s">
        <v>8</v>
      </c>
      <c r="D9" s="68" t="s">
        <v>9</v>
      </c>
      <c r="E9" s="69">
        <f>'Ανάλυση Τιμών Μοντέλων'!F6</f>
        <v>21900.12</v>
      </c>
      <c r="F9" s="69" t="s">
        <v>10</v>
      </c>
      <c r="G9" s="70" t="s">
        <v>10</v>
      </c>
    </row>
    <row r="10" spans="1:1024" ht="30" customHeight="1">
      <c r="A10" s="12"/>
      <c r="B10" s="10" t="s">
        <v>17</v>
      </c>
      <c r="C10" s="74" t="s">
        <v>8</v>
      </c>
      <c r="D10" s="53" t="s">
        <v>9</v>
      </c>
      <c r="E10" s="54">
        <f>'Ανάλυση Τιμών Μοντέλων'!F7</f>
        <v>23999.800000000003</v>
      </c>
      <c r="F10" s="54">
        <f>'Ανάλυση Τιμών Μοντέλων'!F12</f>
        <v>24999.8</v>
      </c>
      <c r="G10" s="75" t="s">
        <v>10</v>
      </c>
      <c r="H10"/>
      <c r="I10"/>
      <c r="J10"/>
      <c r="K10"/>
      <c r="L10"/>
      <c r="M10"/>
      <c r="N10"/>
      <c r="O10"/>
    </row>
    <row r="11" spans="1:1024" ht="30" customHeight="1">
      <c r="A11" s="12"/>
      <c r="B11" s="10"/>
      <c r="C11" s="76" t="s">
        <v>10</v>
      </c>
      <c r="D11" s="58" t="s">
        <v>11</v>
      </c>
      <c r="E11" s="59">
        <f>'Ανάλυση Τιμών Μοντέλων'!F8</f>
        <v>26899.752</v>
      </c>
      <c r="F11" s="59">
        <f>'Ανάλυση Τιμών Μοντέλων'!F13</f>
        <v>27800.327999999998</v>
      </c>
      <c r="G11" s="77" t="s">
        <v>10</v>
      </c>
      <c r="H11"/>
      <c r="I11"/>
      <c r="J11"/>
      <c r="K11"/>
      <c r="L11"/>
      <c r="M11"/>
      <c r="N11"/>
      <c r="O11"/>
    </row>
    <row r="12" spans="1:1024" ht="30" customHeight="1">
      <c r="A12" s="12"/>
      <c r="B12" s="10"/>
      <c r="C12" s="78" t="s">
        <v>8</v>
      </c>
      <c r="D12" s="63" t="s">
        <v>12</v>
      </c>
      <c r="E12" s="64">
        <f>'Ανάλυση Τιμών Μοντέλων'!F9</f>
        <v>25999.8</v>
      </c>
      <c r="F12" s="64">
        <f>'Ανάλυση Τιμών Μοντέλων'!F14</f>
        <v>27000.288</v>
      </c>
      <c r="G12" s="79">
        <f>'Ανάλυση Τιμών Μοντέλων'!F16</f>
        <v>30699.648000000001</v>
      </c>
      <c r="H12"/>
      <c r="I12"/>
      <c r="J12"/>
      <c r="K12"/>
      <c r="L12"/>
      <c r="M12"/>
      <c r="N12"/>
      <c r="O12"/>
    </row>
    <row r="13" spans="1:1024" ht="12.75" customHeight="1">
      <c r="A13" s="9"/>
      <c r="B13" s="9"/>
      <c r="C13" s="9"/>
      <c r="D13" s="9"/>
      <c r="E13" s="9"/>
      <c r="F13" s="9"/>
      <c r="G13" s="80"/>
      <c r="H13"/>
      <c r="I13"/>
      <c r="J13"/>
      <c r="K13"/>
      <c r="L13"/>
      <c r="M13"/>
      <c r="N13"/>
      <c r="O13"/>
    </row>
    <row r="14" spans="1:1024" ht="245.25" customHeight="1">
      <c r="A14" s="8" t="s">
        <v>18</v>
      </c>
      <c r="B14" s="8"/>
      <c r="C14" s="8"/>
      <c r="D14" s="8"/>
      <c r="E14" s="8"/>
      <c r="F14" s="8"/>
      <c r="G14" s="8"/>
      <c r="H14"/>
      <c r="I14"/>
      <c r="J14"/>
      <c r="K14"/>
      <c r="L14"/>
      <c r="M14"/>
      <c r="N14"/>
      <c r="O14"/>
    </row>
    <row r="15" spans="1:1024" ht="32.25" customHeight="1">
      <c r="A15" s="7" t="s">
        <v>19</v>
      </c>
      <c r="B15" s="7"/>
      <c r="C15" s="7"/>
      <c r="D15" s="7"/>
      <c r="E15" s="7"/>
      <c r="F15" s="7"/>
      <c r="G15" s="7"/>
      <c r="H15" s="81"/>
      <c r="I15" s="81"/>
      <c r="J15" s="81"/>
      <c r="K15" s="81"/>
      <c r="L15" s="81"/>
      <c r="M15" s="81"/>
      <c r="N15" s="81"/>
      <c r="O15" s="81"/>
    </row>
    <row r="16" spans="1:1024" ht="15">
      <c r="A16" s="6"/>
      <c r="B16" s="6"/>
      <c r="C16" s="6"/>
      <c r="D16" s="6"/>
      <c r="E16" s="6"/>
      <c r="F16" s="6"/>
      <c r="G16" s="6"/>
    </row>
    <row r="17" spans="6:7" hidden="1">
      <c r="F17" s="82"/>
      <c r="G17" s="82"/>
    </row>
    <row r="18" spans="6:7" hidden="1">
      <c r="F18" s="82"/>
      <c r="G18" s="82"/>
    </row>
    <row r="19" spans="6:7">
      <c r="F19" s="82"/>
      <c r="G19" s="82"/>
    </row>
    <row r="20" spans="6:7" hidden="1">
      <c r="F20" s="82"/>
      <c r="G20" s="82"/>
    </row>
    <row r="21" spans="6:7" hidden="1">
      <c r="F21" s="82"/>
      <c r="G21" s="82"/>
    </row>
    <row r="22" spans="6:7">
      <c r="F22" s="82"/>
      <c r="G22" s="82"/>
    </row>
    <row r="23" spans="6:7">
      <c r="F23" s="82"/>
      <c r="G23" s="82"/>
    </row>
    <row r="24" spans="6:7">
      <c r="F24" s="82"/>
      <c r="G24" s="82"/>
    </row>
    <row r="25" spans="6:7">
      <c r="F25" s="82"/>
      <c r="G25" s="82"/>
    </row>
    <row r="26" spans="6:7">
      <c r="F26" s="82"/>
      <c r="G26" s="82"/>
    </row>
    <row r="27" spans="6:7">
      <c r="F27" s="82"/>
      <c r="G27" s="82"/>
    </row>
    <row r="28" spans="6:7">
      <c r="F28" s="82"/>
      <c r="G28" s="82"/>
    </row>
    <row r="29" spans="6:7">
      <c r="F29" s="82"/>
      <c r="G29" s="82"/>
    </row>
  </sheetData>
  <mergeCells count="9">
    <mergeCell ref="A13:F13"/>
    <mergeCell ref="A14:G14"/>
    <mergeCell ref="A15:G15"/>
    <mergeCell ref="A16:G16"/>
    <mergeCell ref="A1:G1"/>
    <mergeCell ref="A4:A7"/>
    <mergeCell ref="B4:B6"/>
    <mergeCell ref="A9:A12"/>
    <mergeCell ref="B10:B12"/>
  </mergeCells>
  <printOptions horizontalCentered="1"/>
  <pageMargins left="0.39374999999999999" right="0.39374999999999999" top="0.59027777777777801" bottom="0.39374999999999999" header="0.51180555555555496" footer="0.51180555555555496"/>
  <pageSetup paperSize="9" scale="64" firstPageNumber="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K1048576"/>
  <sheetViews>
    <sheetView view="pageBreakPreview" topLeftCell="A61" zoomScale="73" zoomScaleNormal="60" zoomScalePageLayoutView="73" workbookViewId="0">
      <selection activeCell="D84" sqref="D84"/>
    </sheetView>
  </sheetViews>
  <sheetFormatPr defaultRowHeight="22.5"/>
  <cols>
    <col min="1" max="1" width="103.75" style="83"/>
    <col min="2" max="2" width="18.25" style="84"/>
    <col min="3" max="3" width="16.125" style="85"/>
    <col min="4" max="4" width="19.875" style="85"/>
    <col min="5" max="5" width="14.5" style="85"/>
    <col min="6" max="1025" width="25.25" style="83"/>
  </cols>
  <sheetData>
    <row r="1" spans="1:1024" s="88" customFormat="1" ht="33" customHeight="1">
      <c r="A1" s="86" t="s">
        <v>20</v>
      </c>
      <c r="B1" s="87"/>
      <c r="C1" s="87"/>
      <c r="D1" s="87"/>
      <c r="E1" s="87"/>
    </row>
    <row r="2" spans="1:1024" ht="27" customHeight="1">
      <c r="A2" s="89"/>
      <c r="B2" s="90"/>
      <c r="C2" s="91" t="str">
        <f>Εκδόσεις!E3</f>
        <v>Active</v>
      </c>
      <c r="D2" s="91" t="str">
        <f>Εκδόσεις!F3</f>
        <v>Color Active</v>
      </c>
      <c r="E2" s="91" t="str">
        <f>Εκδόσεις!G3</f>
        <v>Innovation</v>
      </c>
      <c r="F2"/>
      <c r="G2"/>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s="94" customFormat="1" ht="26.25" customHeight="1">
      <c r="A3" s="92" t="s">
        <v>21</v>
      </c>
      <c r="B3" s="93"/>
      <c r="C3" s="5" t="s">
        <v>22</v>
      </c>
      <c r="D3" s="5"/>
      <c r="E3" s="5"/>
    </row>
    <row r="4" spans="1:1024" s="98" customFormat="1" ht="20.100000000000001" customHeight="1">
      <c r="A4" s="95" t="s">
        <v>23</v>
      </c>
      <c r="B4" s="96" t="s">
        <v>24</v>
      </c>
      <c r="C4" s="97" t="s">
        <v>25</v>
      </c>
      <c r="D4" s="97" t="s">
        <v>25</v>
      </c>
      <c r="E4" s="97" t="s">
        <v>25</v>
      </c>
    </row>
    <row r="5" spans="1:1024" s="98" customFormat="1" ht="20.100000000000001" customHeight="1">
      <c r="A5" s="95" t="s">
        <v>26</v>
      </c>
      <c r="B5" s="96"/>
      <c r="C5" s="97" t="s">
        <v>25</v>
      </c>
      <c r="D5" s="97" t="s">
        <v>25</v>
      </c>
      <c r="E5" s="97" t="s">
        <v>25</v>
      </c>
    </row>
    <row r="6" spans="1:1024" s="98" customFormat="1" ht="20.100000000000001" customHeight="1">
      <c r="A6" s="95" t="s">
        <v>27</v>
      </c>
      <c r="B6" s="96" t="s">
        <v>28</v>
      </c>
      <c r="C6" s="97" t="s">
        <v>25</v>
      </c>
      <c r="D6" s="97" t="s">
        <v>25</v>
      </c>
      <c r="E6" s="97" t="s">
        <v>10</v>
      </c>
    </row>
    <row r="7" spans="1:1024" s="98" customFormat="1" ht="20.100000000000001" customHeight="1">
      <c r="A7" s="95" t="s">
        <v>29</v>
      </c>
      <c r="B7" s="96" t="s">
        <v>30</v>
      </c>
      <c r="C7" s="97" t="s">
        <v>10</v>
      </c>
      <c r="D7" s="97" t="s">
        <v>10</v>
      </c>
      <c r="E7" s="97" t="s">
        <v>25</v>
      </c>
    </row>
    <row r="8" spans="1:1024" s="98" customFormat="1" ht="20.100000000000001" customHeight="1">
      <c r="A8" s="95" t="s">
        <v>31</v>
      </c>
      <c r="B8" s="96" t="s">
        <v>32</v>
      </c>
      <c r="C8" s="97" t="s">
        <v>10</v>
      </c>
      <c r="D8" s="97" t="s">
        <v>10</v>
      </c>
      <c r="E8" s="97" t="s">
        <v>33</v>
      </c>
    </row>
    <row r="9" spans="1:1024" ht="62.25" customHeight="1">
      <c r="A9" s="95" t="s">
        <v>34</v>
      </c>
      <c r="B9" s="96" t="s">
        <v>35</v>
      </c>
      <c r="C9" s="99" t="s">
        <v>10</v>
      </c>
      <c r="D9" s="99" t="s">
        <v>10</v>
      </c>
      <c r="E9" s="100">
        <f>'Ανάλυση Τιμών Προαιρ. εξοπλ.'!C5</f>
        <v>1250</v>
      </c>
      <c r="F9"/>
      <c r="G9"/>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4" s="94" customFormat="1" ht="17.25" customHeight="1">
      <c r="A10" s="4" t="s">
        <v>36</v>
      </c>
      <c r="B10" s="4"/>
      <c r="C10" s="4"/>
      <c r="D10" s="4"/>
      <c r="E10" s="101"/>
    </row>
    <row r="11" spans="1:1024" s="104" customFormat="1" ht="24" customHeight="1">
      <c r="A11" s="102" t="s">
        <v>37</v>
      </c>
      <c r="B11" s="103"/>
      <c r="C11" s="103"/>
      <c r="D11" s="103"/>
      <c r="E11" s="103"/>
    </row>
    <row r="12" spans="1:1024" s="107" customFormat="1" ht="18.75" customHeight="1">
      <c r="A12" s="105" t="s">
        <v>38</v>
      </c>
      <c r="B12" s="3" t="s">
        <v>39</v>
      </c>
      <c r="C12" s="2" t="s">
        <v>10</v>
      </c>
      <c r="D12" s="1" t="s">
        <v>25</v>
      </c>
      <c r="E12" s="1" t="s">
        <v>10</v>
      </c>
    </row>
    <row r="13" spans="1:1024" ht="54">
      <c r="A13" s="108" t="s">
        <v>40</v>
      </c>
      <c r="B13" s="3"/>
      <c r="C13" s="2"/>
      <c r="D13" s="1"/>
      <c r="E13" s="1"/>
      <c r="F13"/>
      <c r="G13"/>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c r="AKK13"/>
      <c r="AKL13"/>
      <c r="AKM13"/>
      <c r="AKN13"/>
      <c r="AKO13"/>
      <c r="AKP13"/>
      <c r="AKQ13"/>
      <c r="AKR13"/>
      <c r="AKS13"/>
      <c r="AKT13"/>
      <c r="AKU13"/>
      <c r="AKV13"/>
      <c r="AKW13"/>
      <c r="AKX13"/>
      <c r="AKY13"/>
      <c r="AKZ13"/>
      <c r="ALA13"/>
      <c r="ALB13"/>
      <c r="ALC13"/>
      <c r="ALD13"/>
      <c r="ALE13"/>
      <c r="ALF13"/>
      <c r="ALG13"/>
      <c r="ALH13"/>
      <c r="ALI13"/>
      <c r="ALJ13"/>
      <c r="ALK13"/>
      <c r="ALL13"/>
      <c r="ALM13"/>
      <c r="ALN13"/>
      <c r="ALO13"/>
      <c r="ALP13"/>
      <c r="ALQ13"/>
      <c r="ALR13"/>
      <c r="ALS13"/>
      <c r="ALT13"/>
      <c r="ALU13"/>
      <c r="ALV13"/>
      <c r="ALW13"/>
      <c r="ALX13"/>
      <c r="ALY13"/>
      <c r="ALZ13"/>
      <c r="AMA13"/>
      <c r="AMB13"/>
      <c r="AMC13"/>
      <c r="AMD13"/>
      <c r="AME13"/>
      <c r="AMF13"/>
      <c r="AMG13"/>
      <c r="AMH13"/>
      <c r="AMI13"/>
      <c r="AMJ13"/>
    </row>
    <row r="14" spans="1:1024" s="98" customFormat="1" ht="20.100000000000001" customHeight="1">
      <c r="A14" s="95" t="s">
        <v>41</v>
      </c>
      <c r="B14" s="96" t="s">
        <v>42</v>
      </c>
      <c r="C14" s="97" t="s">
        <v>25</v>
      </c>
      <c r="D14" s="97" t="s">
        <v>25</v>
      </c>
      <c r="E14" s="97" t="s">
        <v>25</v>
      </c>
    </row>
    <row r="15" spans="1:1024" s="98" customFormat="1" ht="20.100000000000001" customHeight="1">
      <c r="A15" s="95" t="s">
        <v>43</v>
      </c>
      <c r="B15" s="96" t="s">
        <v>44</v>
      </c>
      <c r="C15" s="97" t="s">
        <v>10</v>
      </c>
      <c r="D15" s="97" t="s">
        <v>10</v>
      </c>
      <c r="E15" s="97" t="s">
        <v>25</v>
      </c>
    </row>
    <row r="16" spans="1:1024" s="98" customFormat="1" ht="20.100000000000001" customHeight="1">
      <c r="A16" s="95" t="s">
        <v>45</v>
      </c>
      <c r="B16" s="96" t="s">
        <v>46</v>
      </c>
      <c r="C16" s="97" t="s">
        <v>25</v>
      </c>
      <c r="D16" s="97" t="s">
        <v>25</v>
      </c>
      <c r="E16" s="97" t="s">
        <v>25</v>
      </c>
    </row>
    <row r="17" spans="1:1024" s="98" customFormat="1" ht="20.100000000000001" customHeight="1">
      <c r="A17" s="95" t="s">
        <v>47</v>
      </c>
      <c r="B17" s="96" t="s">
        <v>48</v>
      </c>
      <c r="C17" s="97" t="s">
        <v>25</v>
      </c>
      <c r="D17" s="97" t="s">
        <v>25</v>
      </c>
      <c r="E17" s="97" t="s">
        <v>25</v>
      </c>
    </row>
    <row r="18" spans="1:1024" s="98" customFormat="1" ht="20.100000000000001" customHeight="1">
      <c r="A18" s="95" t="s">
        <v>49</v>
      </c>
      <c r="B18" s="96" t="s">
        <v>50</v>
      </c>
      <c r="C18" s="97" t="s">
        <v>10</v>
      </c>
      <c r="D18" s="97" t="s">
        <v>10</v>
      </c>
      <c r="E18" s="97" t="s">
        <v>25</v>
      </c>
    </row>
    <row r="19" spans="1:1024" s="98" customFormat="1" ht="20.100000000000001" customHeight="1">
      <c r="A19" s="95" t="s">
        <v>51</v>
      </c>
      <c r="B19" s="96" t="s">
        <v>52</v>
      </c>
      <c r="C19" s="97" t="s">
        <v>25</v>
      </c>
      <c r="D19" s="97" t="s">
        <v>25</v>
      </c>
      <c r="E19" s="97" t="s">
        <v>25</v>
      </c>
    </row>
    <row r="20" spans="1:1024" s="98" customFormat="1" ht="20.100000000000001" customHeight="1">
      <c r="A20" s="95" t="s">
        <v>53</v>
      </c>
      <c r="B20" s="96" t="s">
        <v>54</v>
      </c>
      <c r="C20" s="97" t="s">
        <v>25</v>
      </c>
      <c r="D20" s="97" t="s">
        <v>25</v>
      </c>
      <c r="E20" s="97" t="s">
        <v>25</v>
      </c>
    </row>
    <row r="21" spans="1:1024" s="104" customFormat="1" ht="24" customHeight="1">
      <c r="A21" s="102" t="s">
        <v>55</v>
      </c>
      <c r="B21" s="109"/>
      <c r="C21" s="109"/>
      <c r="D21" s="109"/>
      <c r="E21" s="109"/>
    </row>
    <row r="22" spans="1:1024" s="98" customFormat="1" ht="36">
      <c r="A22" s="110" t="s">
        <v>56</v>
      </c>
      <c r="B22" s="96" t="s">
        <v>57</v>
      </c>
      <c r="C22" s="97" t="s">
        <v>25</v>
      </c>
      <c r="D22" s="100" t="s">
        <v>10</v>
      </c>
      <c r="E22" s="100" t="s">
        <v>10</v>
      </c>
    </row>
    <row r="23" spans="1:1024" s="98" customFormat="1" ht="36">
      <c r="A23" s="110" t="s">
        <v>58</v>
      </c>
      <c r="B23" s="96" t="s">
        <v>59</v>
      </c>
      <c r="C23" s="97">
        <f>'Ανάλυση Τιμών Προαιρ. εξοπλ.'!C7</f>
        <v>520</v>
      </c>
      <c r="D23" s="100" t="s">
        <v>10</v>
      </c>
      <c r="E23" s="100" t="s">
        <v>10</v>
      </c>
    </row>
    <row r="24" spans="1:1024" ht="36">
      <c r="A24" s="110" t="s">
        <v>60</v>
      </c>
      <c r="B24" s="96" t="s">
        <v>61</v>
      </c>
      <c r="C24" s="100" t="s">
        <v>10</v>
      </c>
      <c r="D24" s="100" t="s">
        <v>10</v>
      </c>
      <c r="E24" s="100" t="s">
        <v>25</v>
      </c>
      <c r="F24"/>
      <c r="G24"/>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c r="ACR24"/>
      <c r="ACS24"/>
      <c r="ACT24"/>
      <c r="ACU24"/>
      <c r="ACV24"/>
      <c r="ACW24"/>
      <c r="ACX24"/>
      <c r="ACY24"/>
      <c r="ACZ24"/>
      <c r="ADA24"/>
      <c r="ADB24"/>
      <c r="ADC24"/>
      <c r="ADD24"/>
      <c r="ADE24"/>
      <c r="ADF24"/>
      <c r="ADG24"/>
      <c r="ADH24"/>
      <c r="ADI24"/>
      <c r="ADJ24"/>
      <c r="ADK24"/>
      <c r="ADL24"/>
      <c r="ADM24"/>
      <c r="ADN24"/>
      <c r="ADO24"/>
      <c r="ADP24"/>
      <c r="ADQ24"/>
      <c r="ADR24"/>
      <c r="ADS24"/>
      <c r="ADT24"/>
      <c r="ADU24"/>
      <c r="ADV24"/>
      <c r="ADW24"/>
      <c r="ADX24"/>
      <c r="ADY24"/>
      <c r="ADZ24"/>
      <c r="AEA24"/>
      <c r="AEB24"/>
      <c r="AEC24"/>
      <c r="AED24"/>
      <c r="AEE24"/>
      <c r="AEF24"/>
      <c r="AEG24"/>
      <c r="AEH24"/>
      <c r="AEI24"/>
      <c r="AEJ24"/>
      <c r="AEK24"/>
      <c r="AEL24"/>
      <c r="AEM24"/>
      <c r="AEN24"/>
      <c r="AEO24"/>
      <c r="AEP24"/>
      <c r="AEQ24"/>
      <c r="AER24"/>
      <c r="AES24"/>
      <c r="AET24"/>
      <c r="AEU24"/>
      <c r="AEV24"/>
      <c r="AEW24"/>
      <c r="AEX24"/>
      <c r="AEY24"/>
      <c r="AEZ24"/>
      <c r="AFA24"/>
      <c r="AFB24"/>
      <c r="AFC24"/>
      <c r="AFD24"/>
      <c r="AFE24"/>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GM24"/>
      <c r="AGN24"/>
      <c r="AGO24"/>
      <c r="AGP24"/>
      <c r="AGQ24"/>
      <c r="AGR24"/>
      <c r="AGS24"/>
      <c r="AGT24"/>
      <c r="AGU24"/>
      <c r="AGV24"/>
      <c r="AGW24"/>
      <c r="AGX24"/>
      <c r="AGY24"/>
      <c r="AGZ24"/>
      <c r="AHA24"/>
      <c r="AHB24"/>
      <c r="AHC24"/>
      <c r="AHD24"/>
      <c r="AHE24"/>
      <c r="AHF24"/>
      <c r="AHG24"/>
      <c r="AHH24"/>
      <c r="AHI24"/>
      <c r="AHJ24"/>
      <c r="AHK24"/>
      <c r="AHL24"/>
      <c r="AHM24"/>
      <c r="AHN24"/>
      <c r="AHO24"/>
      <c r="AHP24"/>
      <c r="AHQ24"/>
      <c r="AHR24"/>
      <c r="AHS24"/>
      <c r="AHT24"/>
      <c r="AHU24"/>
      <c r="AHV24"/>
      <c r="AHW24"/>
      <c r="AHX24"/>
      <c r="AHY24"/>
      <c r="AHZ24"/>
      <c r="AIA24"/>
      <c r="AIB24"/>
      <c r="AIC24"/>
      <c r="AID24"/>
      <c r="AIE24"/>
      <c r="AIF24"/>
      <c r="AIG24"/>
      <c r="AIH24"/>
      <c r="AII24"/>
      <c r="AIJ24"/>
      <c r="AIK24"/>
      <c r="AIL24"/>
      <c r="AIM24"/>
      <c r="AIN24"/>
      <c r="AIO24"/>
      <c r="AIP24"/>
      <c r="AIQ24"/>
      <c r="AIR24"/>
      <c r="AIS24"/>
      <c r="AIT24"/>
      <c r="AIU24"/>
      <c r="AIV24"/>
      <c r="AIW24"/>
      <c r="AIX24"/>
      <c r="AIY24"/>
      <c r="AIZ24"/>
      <c r="AJA24"/>
      <c r="AJB24"/>
      <c r="AJC24"/>
      <c r="AJD24"/>
      <c r="AJE24"/>
      <c r="AJF24"/>
      <c r="AJG24"/>
      <c r="AJH24"/>
      <c r="AJI24"/>
      <c r="AJJ24"/>
      <c r="AJK24"/>
      <c r="AJL24"/>
      <c r="AJM24"/>
      <c r="AJN24"/>
      <c r="AJO24"/>
      <c r="AJP24"/>
      <c r="AJQ24"/>
      <c r="AJR24"/>
      <c r="AJS24"/>
      <c r="AJT24"/>
      <c r="AJU24"/>
      <c r="AJV24"/>
      <c r="AJW24"/>
      <c r="AJX24"/>
      <c r="AJY24"/>
      <c r="AJZ24"/>
      <c r="AKA24"/>
      <c r="AKB24"/>
      <c r="AKC24"/>
      <c r="AKD24"/>
      <c r="AKE24"/>
      <c r="AKF24"/>
      <c r="AKG24"/>
      <c r="AKH24"/>
      <c r="AKI24"/>
      <c r="AKJ24"/>
      <c r="AKK24"/>
      <c r="AKL24"/>
      <c r="AKM24"/>
      <c r="AKN24"/>
      <c r="AKO24"/>
      <c r="AKP24"/>
      <c r="AKQ24"/>
      <c r="AKR24"/>
      <c r="AKS24"/>
      <c r="AKT24"/>
      <c r="AKU24"/>
      <c r="AKV24"/>
      <c r="AKW24"/>
      <c r="AKX24"/>
      <c r="AKY24"/>
      <c r="AKZ24"/>
      <c r="ALA24"/>
      <c r="ALB24"/>
      <c r="ALC24"/>
      <c r="ALD24"/>
      <c r="ALE24"/>
      <c r="ALF24"/>
      <c r="ALG24"/>
      <c r="ALH24"/>
      <c r="ALI24"/>
      <c r="ALJ24"/>
      <c r="ALK24"/>
      <c r="ALL24"/>
      <c r="ALM24"/>
      <c r="ALN24"/>
      <c r="ALO24"/>
      <c r="ALP24"/>
      <c r="ALQ24"/>
      <c r="ALR24"/>
      <c r="ALS24"/>
      <c r="ALT24"/>
      <c r="ALU24"/>
      <c r="ALV24"/>
      <c r="ALW24"/>
      <c r="ALX24"/>
      <c r="ALY24"/>
      <c r="ALZ24"/>
      <c r="AMA24"/>
      <c r="AMB24"/>
      <c r="AMC24"/>
      <c r="AMD24"/>
      <c r="AME24"/>
      <c r="AMF24"/>
      <c r="AMG24"/>
      <c r="AMH24"/>
      <c r="AMI24"/>
      <c r="AMJ24"/>
    </row>
    <row r="25" spans="1:1024" ht="36">
      <c r="A25" s="110" t="s">
        <v>62</v>
      </c>
      <c r="B25" s="96" t="s">
        <v>63</v>
      </c>
      <c r="C25" s="100" t="s">
        <v>10</v>
      </c>
      <c r="D25" s="100" t="s">
        <v>10</v>
      </c>
      <c r="E25" s="100">
        <f>'Ανάλυση Τιμών Προαιρ. εξοπλ.'!C8</f>
        <v>250</v>
      </c>
      <c r="F25"/>
      <c r="G25"/>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c r="ACR25"/>
      <c r="ACS25"/>
      <c r="ACT25"/>
      <c r="ACU25"/>
      <c r="ACV25"/>
      <c r="ACW25"/>
      <c r="ACX25"/>
      <c r="ACY25"/>
      <c r="ACZ25"/>
      <c r="ADA25"/>
      <c r="ADB25"/>
      <c r="ADC25"/>
      <c r="ADD25"/>
      <c r="ADE25"/>
      <c r="ADF25"/>
      <c r="ADG25"/>
      <c r="ADH25"/>
      <c r="ADI25"/>
      <c r="ADJ25"/>
      <c r="ADK25"/>
      <c r="ADL25"/>
      <c r="ADM25"/>
      <c r="ADN25"/>
      <c r="ADO25"/>
      <c r="ADP25"/>
      <c r="ADQ25"/>
      <c r="ADR25"/>
      <c r="ADS25"/>
      <c r="ADT25"/>
      <c r="ADU25"/>
      <c r="ADV25"/>
      <c r="ADW25"/>
      <c r="ADX25"/>
      <c r="ADY25"/>
      <c r="ADZ25"/>
      <c r="AEA25"/>
      <c r="AEB25"/>
      <c r="AEC25"/>
      <c r="AED25"/>
      <c r="AEE25"/>
      <c r="AEF25"/>
      <c r="AEG25"/>
      <c r="AEH25"/>
      <c r="AEI25"/>
      <c r="AEJ25"/>
      <c r="AEK25"/>
      <c r="AEL25"/>
      <c r="AEM25"/>
      <c r="AEN25"/>
      <c r="AEO25"/>
      <c r="AEP25"/>
      <c r="AEQ25"/>
      <c r="AER25"/>
      <c r="AES25"/>
      <c r="AET25"/>
      <c r="AEU25"/>
      <c r="AEV25"/>
      <c r="AEW25"/>
      <c r="AEX25"/>
      <c r="AEY25"/>
      <c r="AEZ25"/>
      <c r="AFA25"/>
      <c r="AFB25"/>
      <c r="AFC25"/>
      <c r="AFD25"/>
      <c r="AFE25"/>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GM25"/>
      <c r="AGN25"/>
      <c r="AGO25"/>
      <c r="AGP25"/>
      <c r="AGQ25"/>
      <c r="AGR25"/>
      <c r="AGS25"/>
      <c r="AGT25"/>
      <c r="AGU25"/>
      <c r="AGV25"/>
      <c r="AGW25"/>
      <c r="AGX25"/>
      <c r="AGY25"/>
      <c r="AGZ25"/>
      <c r="AHA25"/>
      <c r="AHB25"/>
      <c r="AHC25"/>
      <c r="AHD25"/>
      <c r="AHE25"/>
      <c r="AHF25"/>
      <c r="AHG25"/>
      <c r="AHH25"/>
      <c r="AHI25"/>
      <c r="AHJ25"/>
      <c r="AHK25"/>
      <c r="AHL25"/>
      <c r="AHM25"/>
      <c r="AHN25"/>
      <c r="AHO25"/>
      <c r="AHP25"/>
      <c r="AHQ25"/>
      <c r="AHR25"/>
      <c r="AHS25"/>
      <c r="AHT25"/>
      <c r="AHU25"/>
      <c r="AHV25"/>
      <c r="AHW25"/>
      <c r="AHX25"/>
      <c r="AHY25"/>
      <c r="AHZ25"/>
      <c r="AIA25"/>
      <c r="AIB25"/>
      <c r="AIC25"/>
      <c r="AID25"/>
      <c r="AIE25"/>
      <c r="AIF25"/>
      <c r="AIG25"/>
      <c r="AIH25"/>
      <c r="AII25"/>
      <c r="AIJ25"/>
      <c r="AIK25"/>
      <c r="AIL25"/>
      <c r="AIM25"/>
      <c r="AIN25"/>
      <c r="AIO25"/>
      <c r="AIP25"/>
      <c r="AIQ25"/>
      <c r="AIR25"/>
      <c r="AIS25"/>
      <c r="AIT25"/>
      <c r="AIU25"/>
      <c r="AIV25"/>
      <c r="AIW25"/>
      <c r="AIX25"/>
      <c r="AIY25"/>
      <c r="AIZ25"/>
      <c r="AJA25"/>
      <c r="AJB25"/>
      <c r="AJC25"/>
      <c r="AJD25"/>
      <c r="AJE25"/>
      <c r="AJF25"/>
      <c r="AJG25"/>
      <c r="AJH25"/>
      <c r="AJI25"/>
      <c r="AJJ25"/>
      <c r="AJK25"/>
      <c r="AJL25"/>
      <c r="AJM25"/>
      <c r="AJN25"/>
      <c r="AJO25"/>
      <c r="AJP25"/>
      <c r="AJQ25"/>
      <c r="AJR25"/>
      <c r="AJS25"/>
      <c r="AJT25"/>
      <c r="AJU25"/>
      <c r="AJV25"/>
      <c r="AJW25"/>
      <c r="AJX25"/>
      <c r="AJY25"/>
      <c r="AJZ25"/>
      <c r="AKA25"/>
      <c r="AKB25"/>
      <c r="AKC25"/>
      <c r="AKD25"/>
      <c r="AKE25"/>
      <c r="AKF25"/>
      <c r="AKG25"/>
      <c r="AKH25"/>
      <c r="AKI25"/>
      <c r="AKJ25"/>
      <c r="AKK25"/>
      <c r="AKL25"/>
      <c r="AKM25"/>
      <c r="AKN25"/>
      <c r="AKO25"/>
      <c r="AKP25"/>
      <c r="AKQ25"/>
      <c r="AKR25"/>
      <c r="AKS25"/>
      <c r="AKT25"/>
      <c r="AKU25"/>
      <c r="AKV25"/>
      <c r="AKW25"/>
      <c r="AKX25"/>
      <c r="AKY25"/>
      <c r="AKZ25"/>
      <c r="ALA25"/>
      <c r="ALB25"/>
      <c r="ALC25"/>
      <c r="ALD25"/>
      <c r="ALE25"/>
      <c r="ALF25"/>
      <c r="ALG25"/>
      <c r="ALH25"/>
      <c r="ALI25"/>
      <c r="ALJ25"/>
      <c r="ALK25"/>
      <c r="ALL25"/>
      <c r="ALM25"/>
      <c r="ALN25"/>
      <c r="ALO25"/>
      <c r="ALP25"/>
      <c r="ALQ25"/>
      <c r="ALR25"/>
      <c r="ALS25"/>
      <c r="ALT25"/>
      <c r="ALU25"/>
      <c r="ALV25"/>
      <c r="ALW25"/>
      <c r="ALX25"/>
      <c r="ALY25"/>
      <c r="ALZ25"/>
      <c r="AMA25"/>
      <c r="AMB25"/>
      <c r="AMC25"/>
      <c r="AMD25"/>
      <c r="AME25"/>
      <c r="AMF25"/>
      <c r="AMG25"/>
      <c r="AMH25"/>
      <c r="AMI25"/>
      <c r="AMJ25"/>
    </row>
    <row r="26" spans="1:1024" ht="36">
      <c r="A26" s="110" t="s">
        <v>64</v>
      </c>
      <c r="B26" s="96" t="s">
        <v>65</v>
      </c>
      <c r="C26" s="100" t="s">
        <v>10</v>
      </c>
      <c r="D26" s="100" t="s">
        <v>25</v>
      </c>
      <c r="E26" s="100" t="s">
        <v>10</v>
      </c>
      <c r="F26"/>
      <c r="G26"/>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c r="ACR26"/>
      <c r="ACS26"/>
      <c r="ACT26"/>
      <c r="ACU26"/>
      <c r="ACV26"/>
      <c r="ACW26"/>
      <c r="ACX26"/>
      <c r="ACY26"/>
      <c r="ACZ26"/>
      <c r="ADA26"/>
      <c r="ADB26"/>
      <c r="ADC26"/>
      <c r="ADD26"/>
      <c r="ADE26"/>
      <c r="ADF26"/>
      <c r="ADG26"/>
      <c r="ADH26"/>
      <c r="ADI26"/>
      <c r="ADJ26"/>
      <c r="ADK26"/>
      <c r="ADL26"/>
      <c r="ADM26"/>
      <c r="ADN26"/>
      <c r="ADO26"/>
      <c r="ADP26"/>
      <c r="ADQ26"/>
      <c r="ADR26"/>
      <c r="ADS26"/>
      <c r="ADT26"/>
      <c r="ADU26"/>
      <c r="ADV26"/>
      <c r="ADW26"/>
      <c r="ADX26"/>
      <c r="ADY26"/>
      <c r="ADZ26"/>
      <c r="AEA26"/>
      <c r="AEB26"/>
      <c r="AEC26"/>
      <c r="AED26"/>
      <c r="AEE26"/>
      <c r="AEF26"/>
      <c r="AEG26"/>
      <c r="AEH26"/>
      <c r="AEI26"/>
      <c r="AEJ26"/>
      <c r="AEK26"/>
      <c r="AEL26"/>
      <c r="AEM26"/>
      <c r="AEN26"/>
      <c r="AEO26"/>
      <c r="AEP26"/>
      <c r="AEQ26"/>
      <c r="AER26"/>
      <c r="AES26"/>
      <c r="AET26"/>
      <c r="AEU26"/>
      <c r="AEV26"/>
      <c r="AEW26"/>
      <c r="AEX26"/>
      <c r="AEY26"/>
      <c r="AEZ26"/>
      <c r="AFA26"/>
      <c r="AFB26"/>
      <c r="AFC26"/>
      <c r="AFD26"/>
      <c r="AFE26"/>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GM26"/>
      <c r="AGN26"/>
      <c r="AGO26"/>
      <c r="AGP26"/>
      <c r="AGQ26"/>
      <c r="AGR26"/>
      <c r="AGS26"/>
      <c r="AGT26"/>
      <c r="AGU26"/>
      <c r="AGV26"/>
      <c r="AGW26"/>
      <c r="AGX26"/>
      <c r="AGY26"/>
      <c r="AGZ26"/>
      <c r="AHA26"/>
      <c r="AHB26"/>
      <c r="AHC26"/>
      <c r="AHD26"/>
      <c r="AHE26"/>
      <c r="AHF26"/>
      <c r="AHG26"/>
      <c r="AHH26"/>
      <c r="AHI26"/>
      <c r="AHJ26"/>
      <c r="AHK26"/>
      <c r="AHL26"/>
      <c r="AHM26"/>
      <c r="AHN26"/>
      <c r="AHO26"/>
      <c r="AHP26"/>
      <c r="AHQ26"/>
      <c r="AHR26"/>
      <c r="AHS26"/>
      <c r="AHT26"/>
      <c r="AHU26"/>
      <c r="AHV26"/>
      <c r="AHW26"/>
      <c r="AHX26"/>
      <c r="AHY26"/>
      <c r="AHZ26"/>
      <c r="AIA26"/>
      <c r="AIB26"/>
      <c r="AIC26"/>
      <c r="AID26"/>
      <c r="AIE26"/>
      <c r="AIF26"/>
      <c r="AIG26"/>
      <c r="AIH26"/>
      <c r="AII26"/>
      <c r="AIJ26"/>
      <c r="AIK26"/>
      <c r="AIL26"/>
      <c r="AIM26"/>
      <c r="AIN26"/>
      <c r="AIO26"/>
      <c r="AIP26"/>
      <c r="AIQ26"/>
      <c r="AIR26"/>
      <c r="AIS26"/>
      <c r="AIT26"/>
      <c r="AIU26"/>
      <c r="AIV26"/>
      <c r="AIW26"/>
      <c r="AIX26"/>
      <c r="AIY26"/>
      <c r="AIZ26"/>
      <c r="AJA26"/>
      <c r="AJB26"/>
      <c r="AJC26"/>
      <c r="AJD26"/>
      <c r="AJE26"/>
      <c r="AJF26"/>
      <c r="AJG26"/>
      <c r="AJH26"/>
      <c r="AJI26"/>
      <c r="AJJ26"/>
      <c r="AJK26"/>
      <c r="AJL26"/>
      <c r="AJM26"/>
      <c r="AJN26"/>
      <c r="AJO26"/>
      <c r="AJP26"/>
      <c r="AJQ26"/>
      <c r="AJR26"/>
      <c r="AJS26"/>
      <c r="AJT26"/>
      <c r="AJU26"/>
      <c r="AJV26"/>
      <c r="AJW26"/>
      <c r="AJX26"/>
      <c r="AJY26"/>
      <c r="AJZ26"/>
      <c r="AKA26"/>
      <c r="AKB26"/>
      <c r="AKC26"/>
      <c r="AKD26"/>
      <c r="AKE26"/>
      <c r="AKF26"/>
      <c r="AKG26"/>
      <c r="AKH26"/>
      <c r="AKI26"/>
      <c r="AKJ26"/>
      <c r="AKK26"/>
      <c r="AKL26"/>
      <c r="AKM26"/>
      <c r="AKN26"/>
      <c r="AKO26"/>
      <c r="AKP26"/>
      <c r="AKQ26"/>
      <c r="AKR26"/>
      <c r="AKS26"/>
      <c r="AKT26"/>
      <c r="AKU26"/>
      <c r="AKV26"/>
      <c r="AKW26"/>
      <c r="AKX26"/>
      <c r="AKY26"/>
      <c r="AKZ26"/>
      <c r="ALA26"/>
      <c r="ALB26"/>
      <c r="ALC26"/>
      <c r="ALD26"/>
      <c r="ALE26"/>
      <c r="ALF26"/>
      <c r="ALG26"/>
      <c r="ALH26"/>
      <c r="ALI26"/>
      <c r="ALJ26"/>
      <c r="ALK26"/>
      <c r="ALL26"/>
      <c r="ALM26"/>
      <c r="ALN26"/>
      <c r="ALO26"/>
      <c r="ALP26"/>
      <c r="ALQ26"/>
      <c r="ALR26"/>
      <c r="ALS26"/>
      <c r="ALT26"/>
      <c r="ALU26"/>
      <c r="ALV26"/>
      <c r="ALW26"/>
      <c r="ALX26"/>
      <c r="ALY26"/>
      <c r="ALZ26"/>
      <c r="AMA26"/>
      <c r="AMB26"/>
      <c r="AMC26"/>
      <c r="AMD26"/>
      <c r="AME26"/>
      <c r="AMF26"/>
      <c r="AMG26"/>
      <c r="AMH26"/>
      <c r="AMI26"/>
      <c r="AMJ26"/>
    </row>
    <row r="27" spans="1:1024">
      <c r="A27" s="95" t="s">
        <v>66</v>
      </c>
      <c r="B27" s="96" t="s">
        <v>67</v>
      </c>
      <c r="C27" s="97" t="s">
        <v>25</v>
      </c>
      <c r="D27" s="97" t="s">
        <v>25</v>
      </c>
      <c r="E27" s="97" t="s">
        <v>25</v>
      </c>
      <c r="F27"/>
      <c r="G27"/>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c r="AKK27"/>
      <c r="AKL27"/>
      <c r="AKM27"/>
      <c r="AKN27"/>
      <c r="AKO27"/>
      <c r="AKP27"/>
      <c r="AKQ27"/>
      <c r="AKR27"/>
      <c r="AKS27"/>
      <c r="AKT27"/>
      <c r="AKU27"/>
      <c r="AKV27"/>
      <c r="AKW27"/>
      <c r="AKX27"/>
      <c r="AKY27"/>
      <c r="AKZ27"/>
      <c r="ALA27"/>
      <c r="ALB27"/>
      <c r="ALC27"/>
      <c r="ALD27"/>
      <c r="ALE27"/>
      <c r="ALF27"/>
      <c r="ALG27"/>
      <c r="ALH27"/>
      <c r="ALI27"/>
      <c r="ALJ27"/>
      <c r="ALK27"/>
      <c r="ALL27"/>
      <c r="ALM27"/>
      <c r="ALN27"/>
      <c r="ALO27"/>
      <c r="ALP27"/>
      <c r="ALQ27"/>
      <c r="ALR27"/>
      <c r="ALS27"/>
      <c r="ALT27"/>
      <c r="ALU27"/>
      <c r="ALV27"/>
      <c r="ALW27"/>
      <c r="ALX27"/>
      <c r="ALY27"/>
      <c r="ALZ27"/>
      <c r="AMA27"/>
      <c r="AMB27"/>
      <c r="AMC27"/>
      <c r="AMD27"/>
      <c r="AME27"/>
      <c r="AMF27"/>
      <c r="AMG27"/>
      <c r="AMH27"/>
      <c r="AMI27"/>
      <c r="AMJ27"/>
    </row>
    <row r="28" spans="1:1024" s="104" customFormat="1" ht="24" customHeight="1">
      <c r="A28" s="43" t="s">
        <v>68</v>
      </c>
      <c r="B28" s="43"/>
      <c r="C28" s="43"/>
      <c r="D28" s="43"/>
      <c r="E28" s="43"/>
    </row>
    <row r="29" spans="1:1024" s="98" customFormat="1" ht="18.75" customHeight="1">
      <c r="A29" s="111" t="s">
        <v>69</v>
      </c>
      <c r="B29" s="3" t="s">
        <v>70</v>
      </c>
      <c r="C29" s="40" t="s">
        <v>25</v>
      </c>
      <c r="D29" s="42" t="s">
        <v>10</v>
      </c>
      <c r="E29" s="42" t="s">
        <v>10</v>
      </c>
    </row>
    <row r="30" spans="1:1024" ht="72">
      <c r="A30" s="112" t="s">
        <v>71</v>
      </c>
      <c r="B30" s="3"/>
      <c r="C30" s="40"/>
      <c r="D30" s="42"/>
      <c r="E30" s="42"/>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c r="IW30"/>
      <c r="IX30"/>
      <c r="IY30"/>
      <c r="IZ30"/>
      <c r="JA30"/>
      <c r="JB30"/>
      <c r="JC30"/>
      <c r="JD30"/>
      <c r="JE30"/>
      <c r="JF30"/>
      <c r="JG30"/>
      <c r="JH30"/>
      <c r="JI30"/>
      <c r="JJ30"/>
      <c r="JK30"/>
      <c r="JL30"/>
      <c r="JM30"/>
      <c r="JN30"/>
      <c r="JO30"/>
      <c r="JP30"/>
      <c r="JQ30"/>
      <c r="JR30"/>
      <c r="JS30"/>
      <c r="JT30"/>
      <c r="JU30"/>
      <c r="JV30"/>
      <c r="JW30"/>
      <c r="JX30"/>
      <c r="JY30"/>
      <c r="JZ30"/>
      <c r="KA30"/>
      <c r="KB30"/>
      <c r="KC30"/>
      <c r="KD30"/>
      <c r="KE30"/>
      <c r="KF30"/>
      <c r="KG30"/>
      <c r="KH30"/>
      <c r="KI30"/>
      <c r="KJ30"/>
      <c r="KK30"/>
      <c r="KL30"/>
      <c r="KM30"/>
      <c r="KN30"/>
      <c r="KO30"/>
      <c r="KP30"/>
      <c r="KQ30"/>
      <c r="KR30"/>
      <c r="KS30"/>
      <c r="KT30"/>
      <c r="KU30"/>
      <c r="KV30"/>
      <c r="KW30"/>
      <c r="KX30"/>
      <c r="KY30"/>
      <c r="KZ30"/>
      <c r="LA30"/>
      <c r="LB30"/>
      <c r="LC30"/>
      <c r="LD30"/>
      <c r="LE30"/>
      <c r="LF30"/>
      <c r="LG30"/>
      <c r="LH30"/>
      <c r="LI30"/>
      <c r="LJ30"/>
      <c r="LK30"/>
      <c r="LL30"/>
      <c r="LM30"/>
      <c r="LN30"/>
      <c r="LO30"/>
      <c r="LP30"/>
      <c r="LQ30"/>
      <c r="LR30"/>
      <c r="LS30"/>
      <c r="LT30"/>
      <c r="LU30"/>
      <c r="LV30"/>
      <c r="LW30"/>
      <c r="LX30"/>
      <c r="LY30"/>
      <c r="LZ30"/>
      <c r="MA30"/>
      <c r="MB30"/>
      <c r="MC30"/>
      <c r="MD30"/>
      <c r="ME30"/>
      <c r="MF30"/>
      <c r="MG30"/>
      <c r="MH30"/>
      <c r="MI30"/>
      <c r="MJ30"/>
      <c r="MK30"/>
      <c r="ML30"/>
      <c r="MM30"/>
      <c r="MN30"/>
      <c r="MO30"/>
      <c r="MP30"/>
      <c r="MQ30"/>
      <c r="MR30"/>
      <c r="MS30"/>
      <c r="MT30"/>
      <c r="MU30"/>
      <c r="MV30"/>
      <c r="MW30"/>
      <c r="MX30"/>
      <c r="MY30"/>
      <c r="MZ30"/>
      <c r="NA30"/>
      <c r="NB30"/>
      <c r="NC30"/>
      <c r="ND30"/>
      <c r="NE30"/>
      <c r="NF30"/>
      <c r="NG30"/>
      <c r="NH30"/>
      <c r="NI30"/>
      <c r="NJ30"/>
      <c r="NK30"/>
      <c r="NL30"/>
      <c r="NM30"/>
      <c r="NN30"/>
      <c r="NO30"/>
      <c r="NP30"/>
      <c r="NQ30"/>
      <c r="NR30"/>
      <c r="NS30"/>
      <c r="NT30"/>
      <c r="NU30"/>
      <c r="NV30"/>
      <c r="NW30"/>
      <c r="NX30"/>
      <c r="NY30"/>
      <c r="NZ30"/>
      <c r="OA30"/>
      <c r="OB30"/>
      <c r="OC30"/>
      <c r="OD30"/>
      <c r="OE30"/>
      <c r="OF30"/>
      <c r="OG30"/>
      <c r="OH30"/>
      <c r="OI30"/>
      <c r="OJ30"/>
      <c r="OK30"/>
      <c r="OL30"/>
      <c r="OM30"/>
      <c r="ON30"/>
      <c r="OO30"/>
      <c r="OP30"/>
      <c r="OQ30"/>
      <c r="OR30"/>
      <c r="OS30"/>
      <c r="OT30"/>
      <c r="OU30"/>
      <c r="OV30"/>
      <c r="OW30"/>
      <c r="OX30"/>
      <c r="OY30"/>
      <c r="OZ30"/>
      <c r="PA30"/>
      <c r="PB30"/>
      <c r="PC30"/>
      <c r="PD30"/>
      <c r="PE30"/>
      <c r="PF30"/>
      <c r="PG30"/>
      <c r="PH30"/>
      <c r="PI30"/>
      <c r="PJ30"/>
      <c r="PK30"/>
      <c r="PL30"/>
      <c r="PM30"/>
      <c r="PN30"/>
      <c r="PO30"/>
      <c r="PP30"/>
      <c r="PQ30"/>
      <c r="PR30"/>
      <c r="PS30"/>
      <c r="PT30"/>
      <c r="PU30"/>
      <c r="PV30"/>
      <c r="PW30"/>
      <c r="PX30"/>
      <c r="PY30"/>
      <c r="PZ30"/>
      <c r="QA30"/>
      <c r="QB30"/>
      <c r="QC30"/>
      <c r="QD30"/>
      <c r="QE30"/>
      <c r="QF30"/>
      <c r="QG30"/>
      <c r="QH30"/>
      <c r="QI30"/>
      <c r="QJ30"/>
      <c r="QK30"/>
      <c r="QL30"/>
      <c r="QM30"/>
      <c r="QN30"/>
      <c r="QO30"/>
      <c r="QP30"/>
      <c r="QQ30"/>
      <c r="QR30"/>
      <c r="QS30"/>
      <c r="QT30"/>
      <c r="QU30"/>
      <c r="QV30"/>
      <c r="QW30"/>
      <c r="QX30"/>
      <c r="QY30"/>
      <c r="QZ30"/>
      <c r="RA30"/>
      <c r="RB30"/>
      <c r="RC30"/>
      <c r="RD30"/>
      <c r="RE30"/>
      <c r="RF30"/>
      <c r="RG30"/>
      <c r="RH30"/>
      <c r="RI30"/>
      <c r="RJ30"/>
      <c r="RK30"/>
      <c r="RL30"/>
      <c r="RM30"/>
      <c r="RN30"/>
      <c r="RO30"/>
      <c r="RP30"/>
      <c r="RQ30"/>
      <c r="RR30"/>
      <c r="RS30"/>
      <c r="RT30"/>
      <c r="RU30"/>
      <c r="RV30"/>
      <c r="RW30"/>
      <c r="RX30"/>
      <c r="RY30"/>
      <c r="RZ30"/>
      <c r="SA30"/>
      <c r="SB30"/>
      <c r="SC30"/>
      <c r="SD30"/>
      <c r="SE30"/>
      <c r="SF30"/>
      <c r="SG30"/>
      <c r="SH30"/>
      <c r="SI30"/>
      <c r="SJ30"/>
      <c r="SK30"/>
      <c r="SL30"/>
      <c r="SM30"/>
      <c r="SN30"/>
      <c r="SO30"/>
      <c r="SP30"/>
      <c r="SQ30"/>
      <c r="SR30"/>
      <c r="SS30"/>
      <c r="ST30"/>
      <c r="SU30"/>
      <c r="SV30"/>
      <c r="SW30"/>
      <c r="SX30"/>
      <c r="SY30"/>
      <c r="SZ30"/>
      <c r="TA30"/>
      <c r="TB30"/>
      <c r="TC30"/>
      <c r="TD30"/>
      <c r="TE30"/>
      <c r="TF30"/>
      <c r="TG30"/>
      <c r="TH30"/>
      <c r="TI30"/>
      <c r="TJ30"/>
      <c r="TK30"/>
      <c r="TL30"/>
      <c r="TM30"/>
      <c r="TN30"/>
      <c r="TO30"/>
      <c r="TP30"/>
      <c r="TQ30"/>
      <c r="TR30"/>
      <c r="TS30"/>
      <c r="TT30"/>
      <c r="TU30"/>
      <c r="TV30"/>
      <c r="TW30"/>
      <c r="TX30"/>
      <c r="TY30"/>
      <c r="TZ30"/>
      <c r="UA30"/>
      <c r="UB30"/>
      <c r="UC30"/>
      <c r="UD30"/>
      <c r="UE30"/>
      <c r="UF30"/>
      <c r="UG30"/>
      <c r="UH30"/>
      <c r="UI30"/>
      <c r="UJ30"/>
      <c r="UK30"/>
      <c r="UL30"/>
      <c r="UM30"/>
      <c r="UN30"/>
      <c r="UO30"/>
      <c r="UP30"/>
      <c r="UQ30"/>
      <c r="UR30"/>
      <c r="US30"/>
      <c r="UT30"/>
      <c r="UU30"/>
      <c r="UV30"/>
      <c r="UW30"/>
      <c r="UX30"/>
      <c r="UY30"/>
      <c r="UZ30"/>
      <c r="VA30"/>
      <c r="VB30"/>
      <c r="VC30"/>
      <c r="VD30"/>
      <c r="VE30"/>
      <c r="VF30"/>
      <c r="VG30"/>
      <c r="VH30"/>
      <c r="VI30"/>
      <c r="VJ30"/>
      <c r="VK30"/>
      <c r="VL30"/>
      <c r="VM30"/>
      <c r="VN30"/>
      <c r="VO30"/>
      <c r="VP30"/>
      <c r="VQ30"/>
      <c r="VR30"/>
      <c r="VS30"/>
      <c r="VT30"/>
      <c r="VU30"/>
      <c r="VV30"/>
      <c r="VW30"/>
      <c r="VX30"/>
      <c r="VY30"/>
      <c r="VZ30"/>
      <c r="WA30"/>
      <c r="WB30"/>
      <c r="WC30"/>
      <c r="WD30"/>
      <c r="WE30"/>
      <c r="WF30"/>
      <c r="WG30"/>
      <c r="WH30"/>
      <c r="WI30"/>
      <c r="WJ30"/>
      <c r="WK30"/>
      <c r="WL30"/>
      <c r="WM30"/>
      <c r="WN30"/>
      <c r="WO30"/>
      <c r="WP30"/>
      <c r="WQ30"/>
      <c r="WR30"/>
      <c r="WS30"/>
      <c r="WT30"/>
      <c r="WU30"/>
      <c r="WV30"/>
      <c r="WW30"/>
      <c r="WX30"/>
      <c r="WY30"/>
      <c r="WZ30"/>
      <c r="XA30"/>
      <c r="XB30"/>
      <c r="XC30"/>
      <c r="XD30"/>
      <c r="XE30"/>
      <c r="XF30"/>
      <c r="XG30"/>
      <c r="XH30"/>
      <c r="XI30"/>
      <c r="XJ30"/>
      <c r="XK30"/>
      <c r="XL30"/>
      <c r="XM30"/>
      <c r="XN30"/>
      <c r="XO30"/>
      <c r="XP30"/>
      <c r="XQ30"/>
      <c r="XR30"/>
      <c r="XS30"/>
      <c r="XT30"/>
      <c r="XU30"/>
      <c r="XV30"/>
      <c r="XW30"/>
      <c r="XX30"/>
      <c r="XY30"/>
      <c r="XZ30"/>
      <c r="YA30"/>
      <c r="YB30"/>
      <c r="YC30"/>
      <c r="YD30"/>
      <c r="YE30"/>
      <c r="YF30"/>
      <c r="YG30"/>
      <c r="YH30"/>
      <c r="YI30"/>
      <c r="YJ30"/>
      <c r="YK30"/>
      <c r="YL30"/>
      <c r="YM30"/>
      <c r="YN30"/>
      <c r="YO30"/>
      <c r="YP30"/>
      <c r="YQ30"/>
      <c r="YR30"/>
      <c r="YS30"/>
      <c r="YT30"/>
      <c r="YU30"/>
      <c r="YV30"/>
      <c r="YW30"/>
      <c r="YX30"/>
      <c r="YY30"/>
      <c r="YZ30"/>
      <c r="ZA30"/>
      <c r="ZB30"/>
      <c r="ZC30"/>
      <c r="ZD30"/>
      <c r="ZE30"/>
      <c r="ZF30"/>
      <c r="ZG30"/>
      <c r="ZH30"/>
      <c r="ZI30"/>
      <c r="ZJ30"/>
      <c r="ZK30"/>
      <c r="ZL30"/>
      <c r="ZM30"/>
      <c r="ZN30"/>
      <c r="ZO30"/>
      <c r="ZP30"/>
      <c r="ZQ30"/>
      <c r="ZR30"/>
      <c r="ZS30"/>
      <c r="ZT30"/>
      <c r="ZU30"/>
      <c r="ZV30"/>
      <c r="ZW30"/>
      <c r="ZX30"/>
      <c r="ZY30"/>
      <c r="ZZ30"/>
      <c r="AAA30"/>
      <c r="AAB30"/>
      <c r="AAC30"/>
      <c r="AAD30"/>
      <c r="AAE30"/>
      <c r="AAF30"/>
      <c r="AAG30"/>
      <c r="AAH30"/>
      <c r="AAI30"/>
      <c r="AAJ30"/>
      <c r="AAK30"/>
      <c r="AAL30"/>
      <c r="AAM30"/>
      <c r="AAN30"/>
      <c r="AAO30"/>
      <c r="AAP30"/>
      <c r="AAQ30"/>
      <c r="AAR30"/>
      <c r="AAS30"/>
      <c r="AAT30"/>
      <c r="AAU30"/>
      <c r="AAV30"/>
      <c r="AAW30"/>
      <c r="AAX30"/>
      <c r="AAY30"/>
      <c r="AAZ30"/>
      <c r="ABA30"/>
      <c r="ABB30"/>
      <c r="ABC30"/>
      <c r="ABD30"/>
      <c r="ABE30"/>
      <c r="ABF30"/>
      <c r="ABG30"/>
      <c r="ABH30"/>
      <c r="ABI30"/>
      <c r="ABJ30"/>
      <c r="ABK30"/>
      <c r="ABL30"/>
      <c r="ABM30"/>
      <c r="ABN30"/>
      <c r="ABO30"/>
      <c r="ABP30"/>
      <c r="ABQ30"/>
      <c r="ABR30"/>
      <c r="ABS30"/>
      <c r="ABT30"/>
      <c r="ABU30"/>
      <c r="ABV30"/>
      <c r="ABW30"/>
      <c r="ABX30"/>
      <c r="ABY30"/>
      <c r="ABZ30"/>
      <c r="ACA30"/>
      <c r="ACB30"/>
      <c r="ACC30"/>
      <c r="ACD30"/>
      <c r="ACE30"/>
      <c r="ACF30"/>
      <c r="ACG30"/>
      <c r="ACH30"/>
      <c r="ACI30"/>
      <c r="ACJ30"/>
      <c r="ACK30"/>
      <c r="ACL30"/>
      <c r="ACM30"/>
      <c r="ACN30"/>
      <c r="ACO30"/>
      <c r="ACP30"/>
      <c r="ACQ30"/>
      <c r="ACR30"/>
      <c r="ACS30"/>
      <c r="ACT30"/>
      <c r="ACU30"/>
      <c r="ACV30"/>
      <c r="ACW30"/>
      <c r="ACX30"/>
      <c r="ACY30"/>
      <c r="ACZ30"/>
      <c r="ADA30"/>
      <c r="ADB30"/>
      <c r="ADC30"/>
      <c r="ADD30"/>
      <c r="ADE30"/>
      <c r="ADF30"/>
      <c r="ADG30"/>
      <c r="ADH30"/>
      <c r="ADI30"/>
      <c r="ADJ30"/>
      <c r="ADK30"/>
      <c r="ADL30"/>
      <c r="ADM30"/>
      <c r="ADN30"/>
      <c r="ADO30"/>
      <c r="ADP30"/>
      <c r="ADQ30"/>
      <c r="ADR30"/>
      <c r="ADS30"/>
      <c r="ADT30"/>
      <c r="ADU30"/>
      <c r="ADV30"/>
      <c r="ADW30"/>
      <c r="ADX30"/>
      <c r="ADY30"/>
      <c r="ADZ30"/>
      <c r="AEA30"/>
      <c r="AEB30"/>
      <c r="AEC30"/>
      <c r="AED30"/>
      <c r="AEE30"/>
      <c r="AEF30"/>
      <c r="AEG30"/>
      <c r="AEH30"/>
      <c r="AEI30"/>
      <c r="AEJ30"/>
      <c r="AEK30"/>
      <c r="AEL30"/>
      <c r="AEM30"/>
      <c r="AEN30"/>
      <c r="AEO30"/>
      <c r="AEP30"/>
      <c r="AEQ30"/>
      <c r="AER30"/>
      <c r="AES30"/>
      <c r="AET30"/>
      <c r="AEU30"/>
      <c r="AEV30"/>
      <c r="AEW30"/>
      <c r="AEX30"/>
      <c r="AEY30"/>
      <c r="AEZ30"/>
      <c r="AFA30"/>
      <c r="AFB30"/>
      <c r="AFC30"/>
      <c r="AFD30"/>
      <c r="AFE30"/>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GM30"/>
      <c r="AGN30"/>
      <c r="AGO30"/>
      <c r="AGP30"/>
      <c r="AGQ30"/>
      <c r="AGR30"/>
      <c r="AGS30"/>
      <c r="AGT30"/>
      <c r="AGU30"/>
      <c r="AGV30"/>
      <c r="AGW30"/>
      <c r="AGX30"/>
      <c r="AGY30"/>
      <c r="AGZ30"/>
      <c r="AHA30"/>
      <c r="AHB30"/>
      <c r="AHC30"/>
      <c r="AHD30"/>
      <c r="AHE30"/>
      <c r="AHF30"/>
      <c r="AHG30"/>
      <c r="AHH30"/>
      <c r="AHI30"/>
      <c r="AHJ30"/>
      <c r="AHK30"/>
      <c r="AHL30"/>
      <c r="AHM30"/>
      <c r="AHN30"/>
      <c r="AHO30"/>
      <c r="AHP30"/>
      <c r="AHQ30"/>
      <c r="AHR30"/>
      <c r="AHS30"/>
      <c r="AHT30"/>
      <c r="AHU30"/>
      <c r="AHV30"/>
      <c r="AHW30"/>
      <c r="AHX30"/>
      <c r="AHY30"/>
      <c r="AHZ30"/>
      <c r="AIA30"/>
      <c r="AIB30"/>
      <c r="AIC30"/>
      <c r="AID30"/>
      <c r="AIE30"/>
      <c r="AIF30"/>
      <c r="AIG30"/>
      <c r="AIH30"/>
      <c r="AII30"/>
      <c r="AIJ30"/>
      <c r="AIK30"/>
      <c r="AIL30"/>
      <c r="AIM30"/>
      <c r="AIN30"/>
      <c r="AIO30"/>
      <c r="AIP30"/>
      <c r="AIQ30"/>
      <c r="AIR30"/>
      <c r="AIS30"/>
      <c r="AIT30"/>
      <c r="AIU30"/>
      <c r="AIV30"/>
      <c r="AIW30"/>
      <c r="AIX30"/>
      <c r="AIY30"/>
      <c r="AIZ30"/>
      <c r="AJA30"/>
      <c r="AJB30"/>
      <c r="AJC30"/>
      <c r="AJD30"/>
      <c r="AJE30"/>
      <c r="AJF30"/>
      <c r="AJG30"/>
      <c r="AJH30"/>
      <c r="AJI30"/>
      <c r="AJJ30"/>
      <c r="AJK30"/>
      <c r="AJL30"/>
      <c r="AJM30"/>
      <c r="AJN30"/>
      <c r="AJO30"/>
      <c r="AJP30"/>
      <c r="AJQ30"/>
      <c r="AJR30"/>
      <c r="AJS30"/>
      <c r="AJT30"/>
      <c r="AJU30"/>
      <c r="AJV30"/>
      <c r="AJW30"/>
      <c r="AJX30"/>
      <c r="AJY30"/>
      <c r="AJZ30"/>
      <c r="AKA30"/>
      <c r="AKB30"/>
      <c r="AKC30"/>
      <c r="AKD30"/>
      <c r="AKE30"/>
      <c r="AKF30"/>
      <c r="AKG30"/>
      <c r="AKH30"/>
      <c r="AKI30"/>
      <c r="AKJ30"/>
      <c r="AKK30"/>
      <c r="AKL30"/>
      <c r="AKM30"/>
      <c r="AKN30"/>
      <c r="AKO30"/>
      <c r="AKP30"/>
      <c r="AKQ30"/>
      <c r="AKR30"/>
      <c r="AKS30"/>
      <c r="AKT30"/>
      <c r="AKU30"/>
      <c r="AKV30"/>
      <c r="AKW30"/>
      <c r="AKX30"/>
      <c r="AKY30"/>
      <c r="AKZ30"/>
      <c r="ALA30"/>
      <c r="ALB30"/>
      <c r="ALC30"/>
      <c r="ALD30"/>
      <c r="ALE30"/>
      <c r="ALF30"/>
      <c r="ALG30"/>
      <c r="ALH30"/>
      <c r="ALI30"/>
      <c r="ALJ30"/>
      <c r="ALK30"/>
      <c r="ALL30"/>
      <c r="ALM30"/>
      <c r="ALN30"/>
      <c r="ALO30"/>
      <c r="ALP30"/>
      <c r="ALQ30"/>
      <c r="ALR30"/>
      <c r="ALS30"/>
      <c r="ALT30"/>
      <c r="ALU30"/>
      <c r="ALV30"/>
      <c r="ALW30"/>
      <c r="ALX30"/>
      <c r="ALY30"/>
      <c r="ALZ30"/>
      <c r="AMA30"/>
      <c r="AMB30"/>
      <c r="AMC30"/>
      <c r="AMD30"/>
      <c r="AME30"/>
      <c r="AMF30"/>
      <c r="AMG30"/>
      <c r="AMH30"/>
      <c r="AMI30"/>
      <c r="AMJ30"/>
    </row>
    <row r="31" spans="1:1024" ht="18.75" customHeight="1">
      <c r="A31" s="111" t="s">
        <v>72</v>
      </c>
      <c r="B31" s="3" t="s">
        <v>73</v>
      </c>
      <c r="C31" s="41">
        <f>'Ανάλυση Τιμών Προαιρ. εξοπλ.'!C21</f>
        <v>800</v>
      </c>
      <c r="D31" s="40" t="s">
        <v>25</v>
      </c>
      <c r="E31" s="40" t="s">
        <v>25</v>
      </c>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c r="AKK31"/>
      <c r="AKL31"/>
      <c r="AKM31"/>
      <c r="AKN31"/>
      <c r="AKO31"/>
      <c r="AKP31"/>
      <c r="AKQ31"/>
      <c r="AKR31"/>
      <c r="AKS31"/>
      <c r="AKT31"/>
      <c r="AKU31"/>
      <c r="AKV31"/>
      <c r="AKW31"/>
      <c r="AKX31"/>
      <c r="AKY31"/>
      <c r="AKZ31"/>
      <c r="ALA31"/>
      <c r="ALB31"/>
      <c r="ALC31"/>
      <c r="ALD31"/>
      <c r="ALE31"/>
      <c r="ALF31"/>
      <c r="ALG31"/>
      <c r="ALH31"/>
      <c r="ALI31"/>
      <c r="ALJ31"/>
      <c r="ALK31"/>
      <c r="ALL31"/>
      <c r="ALM31"/>
      <c r="ALN31"/>
      <c r="ALO31"/>
      <c r="ALP31"/>
      <c r="ALQ31"/>
      <c r="ALR31"/>
      <c r="ALS31"/>
      <c r="ALT31"/>
      <c r="ALU31"/>
      <c r="ALV31"/>
      <c r="ALW31"/>
      <c r="ALX31"/>
      <c r="ALY31"/>
      <c r="ALZ31"/>
      <c r="AMA31"/>
      <c r="AMB31"/>
      <c r="AMC31"/>
      <c r="AMD31"/>
      <c r="AME31"/>
      <c r="AMF31"/>
      <c r="AMG31"/>
      <c r="AMH31"/>
      <c r="AMI31"/>
      <c r="AMJ31"/>
    </row>
    <row r="32" spans="1:1024" ht="90">
      <c r="A32" s="112" t="s">
        <v>74</v>
      </c>
      <c r="B32" s="3"/>
      <c r="C32" s="41"/>
      <c r="D32" s="40"/>
      <c r="E32" s="40"/>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c r="IW32"/>
      <c r="IX32"/>
      <c r="IY32"/>
      <c r="IZ32"/>
      <c r="JA32"/>
      <c r="JB32"/>
      <c r="JC32"/>
      <c r="JD32"/>
      <c r="JE32"/>
      <c r="JF32"/>
      <c r="JG32"/>
      <c r="JH32"/>
      <c r="JI32"/>
      <c r="JJ32"/>
      <c r="JK32"/>
      <c r="JL32"/>
      <c r="JM32"/>
      <c r="JN32"/>
      <c r="JO32"/>
      <c r="JP32"/>
      <c r="JQ32"/>
      <c r="JR32"/>
      <c r="JS32"/>
      <c r="JT32"/>
      <c r="JU32"/>
      <c r="JV32"/>
      <c r="JW32"/>
      <c r="JX32"/>
      <c r="JY32"/>
      <c r="JZ32"/>
      <c r="KA32"/>
      <c r="KB32"/>
      <c r="KC32"/>
      <c r="KD32"/>
      <c r="KE32"/>
      <c r="KF32"/>
      <c r="KG32"/>
      <c r="KH32"/>
      <c r="KI32"/>
      <c r="KJ32"/>
      <c r="KK32"/>
      <c r="KL32"/>
      <c r="KM32"/>
      <c r="KN32"/>
      <c r="KO32"/>
      <c r="KP32"/>
      <c r="KQ32"/>
      <c r="KR32"/>
      <c r="KS32"/>
      <c r="KT32"/>
      <c r="KU32"/>
      <c r="KV32"/>
      <c r="KW32"/>
      <c r="KX32"/>
      <c r="KY32"/>
      <c r="KZ32"/>
      <c r="LA32"/>
      <c r="LB32"/>
      <c r="LC32"/>
      <c r="LD32"/>
      <c r="LE32"/>
      <c r="LF32"/>
      <c r="LG32"/>
      <c r="LH32"/>
      <c r="LI32"/>
      <c r="LJ32"/>
      <c r="LK32"/>
      <c r="LL32"/>
      <c r="LM32"/>
      <c r="LN32"/>
      <c r="LO32"/>
      <c r="LP32"/>
      <c r="LQ32"/>
      <c r="LR32"/>
      <c r="LS32"/>
      <c r="LT32"/>
      <c r="LU32"/>
      <c r="LV32"/>
      <c r="LW32"/>
      <c r="LX32"/>
      <c r="LY32"/>
      <c r="LZ32"/>
      <c r="MA32"/>
      <c r="MB32"/>
      <c r="MC32"/>
      <c r="MD32"/>
      <c r="ME32"/>
      <c r="MF32"/>
      <c r="MG32"/>
      <c r="MH32"/>
      <c r="MI32"/>
      <c r="MJ32"/>
      <c r="MK32"/>
      <c r="ML32"/>
      <c r="MM32"/>
      <c r="MN32"/>
      <c r="MO32"/>
      <c r="MP32"/>
      <c r="MQ32"/>
      <c r="MR32"/>
      <c r="MS32"/>
      <c r="MT32"/>
      <c r="MU32"/>
      <c r="MV32"/>
      <c r="MW32"/>
      <c r="MX32"/>
      <c r="MY32"/>
      <c r="MZ32"/>
      <c r="NA32"/>
      <c r="NB32"/>
      <c r="NC32"/>
      <c r="ND32"/>
      <c r="NE32"/>
      <c r="NF32"/>
      <c r="NG32"/>
      <c r="NH32"/>
      <c r="NI32"/>
      <c r="NJ32"/>
      <c r="NK32"/>
      <c r="NL32"/>
      <c r="NM32"/>
      <c r="NN32"/>
      <c r="NO32"/>
      <c r="NP32"/>
      <c r="NQ32"/>
      <c r="NR32"/>
      <c r="NS32"/>
      <c r="NT32"/>
      <c r="NU32"/>
      <c r="NV32"/>
      <c r="NW32"/>
      <c r="NX32"/>
      <c r="NY32"/>
      <c r="NZ32"/>
      <c r="OA32"/>
      <c r="OB32"/>
      <c r="OC32"/>
      <c r="OD32"/>
      <c r="OE32"/>
      <c r="OF32"/>
      <c r="OG32"/>
      <c r="OH32"/>
      <c r="OI32"/>
      <c r="OJ32"/>
      <c r="OK32"/>
      <c r="OL32"/>
      <c r="OM32"/>
      <c r="ON32"/>
      <c r="OO32"/>
      <c r="OP32"/>
      <c r="OQ32"/>
      <c r="OR32"/>
      <c r="OS32"/>
      <c r="OT32"/>
      <c r="OU32"/>
      <c r="OV32"/>
      <c r="OW32"/>
      <c r="OX32"/>
      <c r="OY32"/>
      <c r="OZ32"/>
      <c r="PA32"/>
      <c r="PB32"/>
      <c r="PC32"/>
      <c r="PD32"/>
      <c r="PE32"/>
      <c r="PF32"/>
      <c r="PG32"/>
      <c r="PH32"/>
      <c r="PI32"/>
      <c r="PJ32"/>
      <c r="PK32"/>
      <c r="PL32"/>
      <c r="PM32"/>
      <c r="PN32"/>
      <c r="PO32"/>
      <c r="PP32"/>
      <c r="PQ32"/>
      <c r="PR32"/>
      <c r="PS32"/>
      <c r="PT32"/>
      <c r="PU32"/>
      <c r="PV32"/>
      <c r="PW32"/>
      <c r="PX32"/>
      <c r="PY32"/>
      <c r="PZ32"/>
      <c r="QA32"/>
      <c r="QB32"/>
      <c r="QC32"/>
      <c r="QD32"/>
      <c r="QE32"/>
      <c r="QF32"/>
      <c r="QG32"/>
      <c r="QH32"/>
      <c r="QI32"/>
      <c r="QJ32"/>
      <c r="QK32"/>
      <c r="QL32"/>
      <c r="QM32"/>
      <c r="QN32"/>
      <c r="QO32"/>
      <c r="QP32"/>
      <c r="QQ32"/>
      <c r="QR32"/>
      <c r="QS32"/>
      <c r="QT32"/>
      <c r="QU32"/>
      <c r="QV32"/>
      <c r="QW32"/>
      <c r="QX32"/>
      <c r="QY32"/>
      <c r="QZ32"/>
      <c r="RA32"/>
      <c r="RB32"/>
      <c r="RC32"/>
      <c r="RD32"/>
      <c r="RE32"/>
      <c r="RF32"/>
      <c r="RG32"/>
      <c r="RH32"/>
      <c r="RI32"/>
      <c r="RJ32"/>
      <c r="RK32"/>
      <c r="RL32"/>
      <c r="RM32"/>
      <c r="RN32"/>
      <c r="RO32"/>
      <c r="RP32"/>
      <c r="RQ32"/>
      <c r="RR32"/>
      <c r="RS32"/>
      <c r="RT32"/>
      <c r="RU32"/>
      <c r="RV32"/>
      <c r="RW32"/>
      <c r="RX32"/>
      <c r="RY32"/>
      <c r="RZ32"/>
      <c r="SA32"/>
      <c r="SB32"/>
      <c r="SC32"/>
      <c r="SD32"/>
      <c r="SE32"/>
      <c r="SF32"/>
      <c r="SG32"/>
      <c r="SH32"/>
      <c r="SI32"/>
      <c r="SJ32"/>
      <c r="SK32"/>
      <c r="SL32"/>
      <c r="SM32"/>
      <c r="SN32"/>
      <c r="SO32"/>
      <c r="SP32"/>
      <c r="SQ32"/>
      <c r="SR32"/>
      <c r="SS32"/>
      <c r="ST32"/>
      <c r="SU32"/>
      <c r="SV32"/>
      <c r="SW32"/>
      <c r="SX32"/>
      <c r="SY32"/>
      <c r="SZ32"/>
      <c r="TA32"/>
      <c r="TB32"/>
      <c r="TC32"/>
      <c r="TD32"/>
      <c r="TE32"/>
      <c r="TF32"/>
      <c r="TG32"/>
      <c r="TH32"/>
      <c r="TI32"/>
      <c r="TJ32"/>
      <c r="TK32"/>
      <c r="TL32"/>
      <c r="TM32"/>
      <c r="TN32"/>
      <c r="TO32"/>
      <c r="TP32"/>
      <c r="TQ32"/>
      <c r="TR32"/>
      <c r="TS32"/>
      <c r="TT32"/>
      <c r="TU32"/>
      <c r="TV32"/>
      <c r="TW32"/>
      <c r="TX32"/>
      <c r="TY32"/>
      <c r="TZ32"/>
      <c r="UA32"/>
      <c r="UB32"/>
      <c r="UC32"/>
      <c r="UD32"/>
      <c r="UE32"/>
      <c r="UF32"/>
      <c r="UG32"/>
      <c r="UH32"/>
      <c r="UI32"/>
      <c r="UJ32"/>
      <c r="UK32"/>
      <c r="UL32"/>
      <c r="UM32"/>
      <c r="UN32"/>
      <c r="UO32"/>
      <c r="UP32"/>
      <c r="UQ32"/>
      <c r="UR32"/>
      <c r="US32"/>
      <c r="UT32"/>
      <c r="UU32"/>
      <c r="UV32"/>
      <c r="UW32"/>
      <c r="UX32"/>
      <c r="UY32"/>
      <c r="UZ32"/>
      <c r="VA32"/>
      <c r="VB32"/>
      <c r="VC32"/>
      <c r="VD32"/>
      <c r="VE32"/>
      <c r="VF32"/>
      <c r="VG32"/>
      <c r="VH32"/>
      <c r="VI32"/>
      <c r="VJ32"/>
      <c r="VK32"/>
      <c r="VL32"/>
      <c r="VM32"/>
      <c r="VN32"/>
      <c r="VO32"/>
      <c r="VP32"/>
      <c r="VQ32"/>
      <c r="VR32"/>
      <c r="VS32"/>
      <c r="VT32"/>
      <c r="VU32"/>
      <c r="VV32"/>
      <c r="VW32"/>
      <c r="VX32"/>
      <c r="VY32"/>
      <c r="VZ32"/>
      <c r="WA32"/>
      <c r="WB32"/>
      <c r="WC32"/>
      <c r="WD32"/>
      <c r="WE32"/>
      <c r="WF32"/>
      <c r="WG32"/>
      <c r="WH32"/>
      <c r="WI32"/>
      <c r="WJ32"/>
      <c r="WK32"/>
      <c r="WL32"/>
      <c r="WM32"/>
      <c r="WN32"/>
      <c r="WO32"/>
      <c r="WP32"/>
      <c r="WQ32"/>
      <c r="WR32"/>
      <c r="WS32"/>
      <c r="WT32"/>
      <c r="WU32"/>
      <c r="WV32"/>
      <c r="WW32"/>
      <c r="WX32"/>
      <c r="WY32"/>
      <c r="WZ32"/>
      <c r="XA32"/>
      <c r="XB32"/>
      <c r="XC32"/>
      <c r="XD32"/>
      <c r="XE32"/>
      <c r="XF32"/>
      <c r="XG32"/>
      <c r="XH32"/>
      <c r="XI32"/>
      <c r="XJ32"/>
      <c r="XK32"/>
      <c r="XL32"/>
      <c r="XM32"/>
      <c r="XN32"/>
      <c r="XO32"/>
      <c r="XP32"/>
      <c r="XQ32"/>
      <c r="XR32"/>
      <c r="XS32"/>
      <c r="XT32"/>
      <c r="XU32"/>
      <c r="XV32"/>
      <c r="XW32"/>
      <c r="XX32"/>
      <c r="XY32"/>
      <c r="XZ32"/>
      <c r="YA32"/>
      <c r="YB32"/>
      <c r="YC32"/>
      <c r="YD32"/>
      <c r="YE32"/>
      <c r="YF32"/>
      <c r="YG32"/>
      <c r="YH32"/>
      <c r="YI32"/>
      <c r="YJ32"/>
      <c r="YK32"/>
      <c r="YL32"/>
      <c r="YM32"/>
      <c r="YN32"/>
      <c r="YO32"/>
      <c r="YP32"/>
      <c r="YQ32"/>
      <c r="YR32"/>
      <c r="YS32"/>
      <c r="YT32"/>
      <c r="YU32"/>
      <c r="YV32"/>
      <c r="YW32"/>
      <c r="YX32"/>
      <c r="YY32"/>
      <c r="YZ32"/>
      <c r="ZA32"/>
      <c r="ZB32"/>
      <c r="ZC32"/>
      <c r="ZD32"/>
      <c r="ZE32"/>
      <c r="ZF32"/>
      <c r="ZG32"/>
      <c r="ZH32"/>
      <c r="ZI32"/>
      <c r="ZJ32"/>
      <c r="ZK32"/>
      <c r="ZL32"/>
      <c r="ZM32"/>
      <c r="ZN32"/>
      <c r="ZO32"/>
      <c r="ZP32"/>
      <c r="ZQ32"/>
      <c r="ZR32"/>
      <c r="ZS32"/>
      <c r="ZT32"/>
      <c r="ZU32"/>
      <c r="ZV32"/>
      <c r="ZW32"/>
      <c r="ZX32"/>
      <c r="ZY32"/>
      <c r="ZZ32"/>
      <c r="AAA32"/>
      <c r="AAB32"/>
      <c r="AAC32"/>
      <c r="AAD32"/>
      <c r="AAE32"/>
      <c r="AAF32"/>
      <c r="AAG32"/>
      <c r="AAH32"/>
      <c r="AAI32"/>
      <c r="AAJ32"/>
      <c r="AAK32"/>
      <c r="AAL32"/>
      <c r="AAM32"/>
      <c r="AAN32"/>
      <c r="AAO32"/>
      <c r="AAP32"/>
      <c r="AAQ32"/>
      <c r="AAR32"/>
      <c r="AAS32"/>
      <c r="AAT32"/>
      <c r="AAU32"/>
      <c r="AAV32"/>
      <c r="AAW32"/>
      <c r="AAX32"/>
      <c r="AAY32"/>
      <c r="AAZ32"/>
      <c r="ABA32"/>
      <c r="ABB32"/>
      <c r="ABC32"/>
      <c r="ABD32"/>
      <c r="ABE32"/>
      <c r="ABF32"/>
      <c r="ABG32"/>
      <c r="ABH32"/>
      <c r="ABI32"/>
      <c r="ABJ32"/>
      <c r="ABK32"/>
      <c r="ABL32"/>
      <c r="ABM32"/>
      <c r="ABN32"/>
      <c r="ABO32"/>
      <c r="ABP32"/>
      <c r="ABQ32"/>
      <c r="ABR32"/>
      <c r="ABS32"/>
      <c r="ABT32"/>
      <c r="ABU32"/>
      <c r="ABV32"/>
      <c r="ABW32"/>
      <c r="ABX32"/>
      <c r="ABY32"/>
      <c r="ABZ32"/>
      <c r="ACA32"/>
      <c r="ACB32"/>
      <c r="ACC32"/>
      <c r="ACD32"/>
      <c r="ACE32"/>
      <c r="ACF32"/>
      <c r="ACG32"/>
      <c r="ACH32"/>
      <c r="ACI32"/>
      <c r="ACJ32"/>
      <c r="ACK32"/>
      <c r="ACL32"/>
      <c r="ACM32"/>
      <c r="ACN32"/>
      <c r="ACO32"/>
      <c r="ACP32"/>
      <c r="ACQ32"/>
      <c r="ACR32"/>
      <c r="ACS32"/>
      <c r="ACT32"/>
      <c r="ACU32"/>
      <c r="ACV32"/>
      <c r="ACW32"/>
      <c r="ACX32"/>
      <c r="ACY32"/>
      <c r="ACZ32"/>
      <c r="ADA32"/>
      <c r="ADB32"/>
      <c r="ADC32"/>
      <c r="ADD32"/>
      <c r="ADE32"/>
      <c r="ADF32"/>
      <c r="ADG32"/>
      <c r="ADH32"/>
      <c r="ADI32"/>
      <c r="ADJ32"/>
      <c r="ADK32"/>
      <c r="ADL32"/>
      <c r="ADM32"/>
      <c r="ADN32"/>
      <c r="ADO32"/>
      <c r="ADP32"/>
      <c r="ADQ32"/>
      <c r="ADR32"/>
      <c r="ADS32"/>
      <c r="ADT32"/>
      <c r="ADU32"/>
      <c r="ADV32"/>
      <c r="ADW32"/>
      <c r="ADX32"/>
      <c r="ADY32"/>
      <c r="ADZ32"/>
      <c r="AEA32"/>
      <c r="AEB32"/>
      <c r="AEC32"/>
      <c r="AED32"/>
      <c r="AEE32"/>
      <c r="AEF32"/>
      <c r="AEG32"/>
      <c r="AEH32"/>
      <c r="AEI32"/>
      <c r="AEJ32"/>
      <c r="AEK32"/>
      <c r="AEL32"/>
      <c r="AEM32"/>
      <c r="AEN32"/>
      <c r="AEO32"/>
      <c r="AEP32"/>
      <c r="AEQ32"/>
      <c r="AER32"/>
      <c r="AES32"/>
      <c r="AET32"/>
      <c r="AEU32"/>
      <c r="AEV32"/>
      <c r="AEW32"/>
      <c r="AEX32"/>
      <c r="AEY32"/>
      <c r="AEZ32"/>
      <c r="AFA32"/>
      <c r="AFB32"/>
      <c r="AFC32"/>
      <c r="AFD32"/>
      <c r="AFE32"/>
      <c r="AFF32"/>
      <c r="AFG32"/>
      <c r="AFH32"/>
      <c r="AFI32"/>
      <c r="AFJ32"/>
      <c r="AFK32"/>
      <c r="AFL32"/>
      <c r="AFM32"/>
      <c r="AFN32"/>
      <c r="AFO32"/>
      <c r="AFP32"/>
      <c r="AFQ32"/>
      <c r="AFR32"/>
      <c r="AFS32"/>
      <c r="AFT32"/>
      <c r="AFU32"/>
      <c r="AFV32"/>
      <c r="AFW32"/>
      <c r="AFX32"/>
      <c r="AFY32"/>
      <c r="AFZ32"/>
      <c r="AGA32"/>
      <c r="AGB32"/>
      <c r="AGC32"/>
      <c r="AGD32"/>
      <c r="AGE32"/>
      <c r="AGF32"/>
      <c r="AGG32"/>
      <c r="AGH32"/>
      <c r="AGI32"/>
      <c r="AGJ32"/>
      <c r="AGK32"/>
      <c r="AGL32"/>
      <c r="AGM32"/>
      <c r="AGN32"/>
      <c r="AGO32"/>
      <c r="AGP32"/>
      <c r="AGQ32"/>
      <c r="AGR32"/>
      <c r="AGS32"/>
      <c r="AGT32"/>
      <c r="AGU32"/>
      <c r="AGV32"/>
      <c r="AGW32"/>
      <c r="AGX32"/>
      <c r="AGY32"/>
      <c r="AGZ32"/>
      <c r="AHA32"/>
      <c r="AHB32"/>
      <c r="AHC32"/>
      <c r="AHD32"/>
      <c r="AHE32"/>
      <c r="AHF32"/>
      <c r="AHG32"/>
      <c r="AHH32"/>
      <c r="AHI32"/>
      <c r="AHJ32"/>
      <c r="AHK32"/>
      <c r="AHL32"/>
      <c r="AHM32"/>
      <c r="AHN32"/>
      <c r="AHO32"/>
      <c r="AHP32"/>
      <c r="AHQ32"/>
      <c r="AHR32"/>
      <c r="AHS32"/>
      <c r="AHT32"/>
      <c r="AHU32"/>
      <c r="AHV32"/>
      <c r="AHW32"/>
      <c r="AHX32"/>
      <c r="AHY32"/>
      <c r="AHZ32"/>
      <c r="AIA32"/>
      <c r="AIB32"/>
      <c r="AIC32"/>
      <c r="AID32"/>
      <c r="AIE32"/>
      <c r="AIF32"/>
      <c r="AIG32"/>
      <c r="AIH32"/>
      <c r="AII32"/>
      <c r="AIJ32"/>
      <c r="AIK32"/>
      <c r="AIL32"/>
      <c r="AIM32"/>
      <c r="AIN32"/>
      <c r="AIO32"/>
      <c r="AIP32"/>
      <c r="AIQ32"/>
      <c r="AIR32"/>
      <c r="AIS32"/>
      <c r="AIT32"/>
      <c r="AIU32"/>
      <c r="AIV32"/>
      <c r="AIW32"/>
      <c r="AIX32"/>
      <c r="AIY32"/>
      <c r="AIZ32"/>
      <c r="AJA32"/>
      <c r="AJB32"/>
      <c r="AJC32"/>
      <c r="AJD32"/>
      <c r="AJE32"/>
      <c r="AJF32"/>
      <c r="AJG32"/>
      <c r="AJH32"/>
      <c r="AJI32"/>
      <c r="AJJ32"/>
      <c r="AJK32"/>
      <c r="AJL32"/>
      <c r="AJM32"/>
      <c r="AJN32"/>
      <c r="AJO32"/>
      <c r="AJP32"/>
      <c r="AJQ32"/>
      <c r="AJR32"/>
      <c r="AJS32"/>
      <c r="AJT32"/>
      <c r="AJU32"/>
      <c r="AJV32"/>
      <c r="AJW32"/>
      <c r="AJX32"/>
      <c r="AJY32"/>
      <c r="AJZ32"/>
      <c r="AKA32"/>
      <c r="AKB32"/>
      <c r="AKC32"/>
      <c r="AKD32"/>
      <c r="AKE32"/>
      <c r="AKF32"/>
      <c r="AKG32"/>
      <c r="AKH32"/>
      <c r="AKI32"/>
      <c r="AKJ32"/>
      <c r="AKK32"/>
      <c r="AKL32"/>
      <c r="AKM32"/>
      <c r="AKN32"/>
      <c r="AKO32"/>
      <c r="AKP32"/>
      <c r="AKQ32"/>
      <c r="AKR32"/>
      <c r="AKS32"/>
      <c r="AKT32"/>
      <c r="AKU32"/>
      <c r="AKV32"/>
      <c r="AKW32"/>
      <c r="AKX32"/>
      <c r="AKY32"/>
      <c r="AKZ32"/>
      <c r="ALA32"/>
      <c r="ALB32"/>
      <c r="ALC32"/>
      <c r="ALD32"/>
      <c r="ALE32"/>
      <c r="ALF32"/>
      <c r="ALG32"/>
      <c r="ALH32"/>
      <c r="ALI32"/>
      <c r="ALJ32"/>
      <c r="ALK32"/>
      <c r="ALL32"/>
      <c r="ALM32"/>
      <c r="ALN32"/>
      <c r="ALO32"/>
      <c r="ALP32"/>
      <c r="ALQ32"/>
      <c r="ALR32"/>
      <c r="ALS32"/>
      <c r="ALT32"/>
      <c r="ALU32"/>
      <c r="ALV32"/>
      <c r="ALW32"/>
      <c r="ALX32"/>
      <c r="ALY32"/>
      <c r="ALZ32"/>
      <c r="AMA32"/>
      <c r="AMB32"/>
      <c r="AMC32"/>
      <c r="AMD32"/>
      <c r="AME32"/>
      <c r="AMF32"/>
      <c r="AMG32"/>
      <c r="AMH32"/>
      <c r="AMI32"/>
      <c r="AMJ32"/>
    </row>
    <row r="33" spans="1:1024">
      <c r="A33" s="95" t="s">
        <v>75</v>
      </c>
      <c r="B33" s="96" t="s">
        <v>76</v>
      </c>
      <c r="C33" s="97" t="s">
        <v>25</v>
      </c>
      <c r="D33" s="97" t="s">
        <v>25</v>
      </c>
      <c r="E33" s="97" t="s">
        <v>25</v>
      </c>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c r="KU33"/>
      <c r="KV33"/>
      <c r="KW33"/>
      <c r="KX33"/>
      <c r="KY33"/>
      <c r="KZ33"/>
      <c r="LA33"/>
      <c r="LB33"/>
      <c r="LC33"/>
      <c r="LD33"/>
      <c r="LE33"/>
      <c r="LF33"/>
      <c r="LG33"/>
      <c r="LH33"/>
      <c r="LI33"/>
      <c r="LJ33"/>
      <c r="LK33"/>
      <c r="LL33"/>
      <c r="LM33"/>
      <c r="LN33"/>
      <c r="LO33"/>
      <c r="LP33"/>
      <c r="LQ33"/>
      <c r="LR33"/>
      <c r="LS33"/>
      <c r="LT33"/>
      <c r="LU33"/>
      <c r="LV33"/>
      <c r="LW33"/>
      <c r="LX33"/>
      <c r="LY33"/>
      <c r="LZ33"/>
      <c r="MA33"/>
      <c r="MB33"/>
      <c r="MC33"/>
      <c r="MD33"/>
      <c r="ME33"/>
      <c r="MF33"/>
      <c r="MG33"/>
      <c r="MH33"/>
      <c r="MI33"/>
      <c r="MJ33"/>
      <c r="MK33"/>
      <c r="ML33"/>
      <c r="MM33"/>
      <c r="MN33"/>
      <c r="MO33"/>
      <c r="MP33"/>
      <c r="MQ33"/>
      <c r="MR33"/>
      <c r="MS33"/>
      <c r="MT33"/>
      <c r="MU33"/>
      <c r="MV33"/>
      <c r="MW33"/>
      <c r="MX33"/>
      <c r="MY33"/>
      <c r="MZ33"/>
      <c r="NA33"/>
      <c r="NB33"/>
      <c r="NC33"/>
      <c r="ND33"/>
      <c r="NE33"/>
      <c r="NF33"/>
      <c r="NG33"/>
      <c r="NH33"/>
      <c r="NI33"/>
      <c r="NJ33"/>
      <c r="NK33"/>
      <c r="NL33"/>
      <c r="NM33"/>
      <c r="NN33"/>
      <c r="NO33"/>
      <c r="NP33"/>
      <c r="NQ33"/>
      <c r="NR33"/>
      <c r="NS33"/>
      <c r="NT33"/>
      <c r="NU33"/>
      <c r="NV33"/>
      <c r="NW33"/>
      <c r="NX33"/>
      <c r="NY33"/>
      <c r="NZ33"/>
      <c r="OA33"/>
      <c r="OB33"/>
      <c r="OC33"/>
      <c r="OD33"/>
      <c r="OE33"/>
      <c r="OF33"/>
      <c r="OG33"/>
      <c r="OH33"/>
      <c r="OI33"/>
      <c r="OJ33"/>
      <c r="OK33"/>
      <c r="OL33"/>
      <c r="OM33"/>
      <c r="ON33"/>
      <c r="OO33"/>
      <c r="OP33"/>
      <c r="OQ33"/>
      <c r="OR33"/>
      <c r="OS33"/>
      <c r="OT33"/>
      <c r="OU33"/>
      <c r="OV33"/>
      <c r="OW33"/>
      <c r="OX33"/>
      <c r="OY33"/>
      <c r="OZ33"/>
      <c r="PA33"/>
      <c r="PB33"/>
      <c r="PC33"/>
      <c r="PD33"/>
      <c r="PE33"/>
      <c r="PF33"/>
      <c r="PG33"/>
      <c r="PH33"/>
      <c r="PI33"/>
      <c r="PJ33"/>
      <c r="PK33"/>
      <c r="PL33"/>
      <c r="PM33"/>
      <c r="PN33"/>
      <c r="PO33"/>
      <c r="PP33"/>
      <c r="PQ33"/>
      <c r="PR33"/>
      <c r="PS33"/>
      <c r="PT33"/>
      <c r="PU33"/>
      <c r="PV33"/>
      <c r="PW33"/>
      <c r="PX33"/>
      <c r="PY33"/>
      <c r="PZ33"/>
      <c r="QA33"/>
      <c r="QB33"/>
      <c r="QC33"/>
      <c r="QD33"/>
      <c r="QE33"/>
      <c r="QF33"/>
      <c r="QG33"/>
      <c r="QH33"/>
      <c r="QI33"/>
      <c r="QJ33"/>
      <c r="QK33"/>
      <c r="QL33"/>
      <c r="QM33"/>
      <c r="QN33"/>
      <c r="QO33"/>
      <c r="QP33"/>
      <c r="QQ33"/>
      <c r="QR33"/>
      <c r="QS33"/>
      <c r="QT33"/>
      <c r="QU33"/>
      <c r="QV33"/>
      <c r="QW33"/>
      <c r="QX33"/>
      <c r="QY33"/>
      <c r="QZ33"/>
      <c r="RA33"/>
      <c r="RB33"/>
      <c r="RC33"/>
      <c r="RD33"/>
      <c r="RE33"/>
      <c r="RF33"/>
      <c r="RG33"/>
      <c r="RH33"/>
      <c r="RI33"/>
      <c r="RJ33"/>
      <c r="RK33"/>
      <c r="RL33"/>
      <c r="RM33"/>
      <c r="RN33"/>
      <c r="RO33"/>
      <c r="RP33"/>
      <c r="RQ33"/>
      <c r="RR33"/>
      <c r="RS33"/>
      <c r="RT33"/>
      <c r="RU33"/>
      <c r="RV33"/>
      <c r="RW33"/>
      <c r="RX33"/>
      <c r="RY33"/>
      <c r="RZ33"/>
      <c r="SA33"/>
      <c r="SB33"/>
      <c r="SC33"/>
      <c r="SD33"/>
      <c r="SE33"/>
      <c r="SF33"/>
      <c r="SG33"/>
      <c r="SH33"/>
      <c r="SI33"/>
      <c r="SJ33"/>
      <c r="SK33"/>
      <c r="SL33"/>
      <c r="SM33"/>
      <c r="SN33"/>
      <c r="SO33"/>
      <c r="SP33"/>
      <c r="SQ33"/>
      <c r="SR33"/>
      <c r="SS33"/>
      <c r="ST33"/>
      <c r="SU33"/>
      <c r="SV33"/>
      <c r="SW33"/>
      <c r="SX33"/>
      <c r="SY33"/>
      <c r="SZ33"/>
      <c r="TA33"/>
      <c r="TB33"/>
      <c r="TC33"/>
      <c r="TD33"/>
      <c r="TE33"/>
      <c r="TF33"/>
      <c r="TG33"/>
      <c r="TH33"/>
      <c r="TI33"/>
      <c r="TJ33"/>
      <c r="TK33"/>
      <c r="TL33"/>
      <c r="TM33"/>
      <c r="TN33"/>
      <c r="TO33"/>
      <c r="TP33"/>
      <c r="TQ33"/>
      <c r="TR33"/>
      <c r="TS33"/>
      <c r="TT33"/>
      <c r="TU33"/>
      <c r="TV33"/>
      <c r="TW33"/>
      <c r="TX33"/>
      <c r="TY33"/>
      <c r="TZ33"/>
      <c r="UA33"/>
      <c r="UB33"/>
      <c r="UC33"/>
      <c r="UD33"/>
      <c r="UE33"/>
      <c r="UF33"/>
      <c r="UG33"/>
      <c r="UH33"/>
      <c r="UI33"/>
      <c r="UJ33"/>
      <c r="UK33"/>
      <c r="UL33"/>
      <c r="UM33"/>
      <c r="UN33"/>
      <c r="UO33"/>
      <c r="UP33"/>
      <c r="UQ33"/>
      <c r="UR33"/>
      <c r="US33"/>
      <c r="UT33"/>
      <c r="UU33"/>
      <c r="UV33"/>
      <c r="UW33"/>
      <c r="UX33"/>
      <c r="UY33"/>
      <c r="UZ33"/>
      <c r="VA33"/>
      <c r="VB33"/>
      <c r="VC33"/>
      <c r="VD33"/>
      <c r="VE33"/>
      <c r="VF33"/>
      <c r="VG33"/>
      <c r="VH33"/>
      <c r="VI33"/>
      <c r="VJ33"/>
      <c r="VK33"/>
      <c r="VL33"/>
      <c r="VM33"/>
      <c r="VN33"/>
      <c r="VO33"/>
      <c r="VP33"/>
      <c r="VQ33"/>
      <c r="VR33"/>
      <c r="VS33"/>
      <c r="VT33"/>
      <c r="VU33"/>
      <c r="VV33"/>
      <c r="VW33"/>
      <c r="VX33"/>
      <c r="VY33"/>
      <c r="VZ33"/>
      <c r="WA33"/>
      <c r="WB33"/>
      <c r="WC33"/>
      <c r="WD33"/>
      <c r="WE33"/>
      <c r="WF33"/>
      <c r="WG33"/>
      <c r="WH33"/>
      <c r="WI33"/>
      <c r="WJ33"/>
      <c r="WK33"/>
      <c r="WL33"/>
      <c r="WM33"/>
      <c r="WN33"/>
      <c r="WO33"/>
      <c r="WP33"/>
      <c r="WQ33"/>
      <c r="WR33"/>
      <c r="WS33"/>
      <c r="WT33"/>
      <c r="WU33"/>
      <c r="WV33"/>
      <c r="WW33"/>
      <c r="WX33"/>
      <c r="WY33"/>
      <c r="WZ33"/>
      <c r="XA33"/>
      <c r="XB33"/>
      <c r="XC33"/>
      <c r="XD33"/>
      <c r="XE33"/>
      <c r="XF33"/>
      <c r="XG33"/>
      <c r="XH33"/>
      <c r="XI33"/>
      <c r="XJ33"/>
      <c r="XK33"/>
      <c r="XL33"/>
      <c r="XM33"/>
      <c r="XN33"/>
      <c r="XO33"/>
      <c r="XP33"/>
      <c r="XQ33"/>
      <c r="XR33"/>
      <c r="XS33"/>
      <c r="XT33"/>
      <c r="XU33"/>
      <c r="XV33"/>
      <c r="XW33"/>
      <c r="XX33"/>
      <c r="XY33"/>
      <c r="XZ33"/>
      <c r="YA33"/>
      <c r="YB33"/>
      <c r="YC33"/>
      <c r="YD33"/>
      <c r="YE33"/>
      <c r="YF33"/>
      <c r="YG33"/>
      <c r="YH33"/>
      <c r="YI33"/>
      <c r="YJ33"/>
      <c r="YK33"/>
      <c r="YL33"/>
      <c r="YM33"/>
      <c r="YN33"/>
      <c r="YO33"/>
      <c r="YP33"/>
      <c r="YQ33"/>
      <c r="YR33"/>
      <c r="YS33"/>
      <c r="YT33"/>
      <c r="YU33"/>
      <c r="YV33"/>
      <c r="YW33"/>
      <c r="YX33"/>
      <c r="YY33"/>
      <c r="YZ33"/>
      <c r="ZA33"/>
      <c r="ZB33"/>
      <c r="ZC33"/>
      <c r="ZD33"/>
      <c r="ZE33"/>
      <c r="ZF33"/>
      <c r="ZG33"/>
      <c r="ZH33"/>
      <c r="ZI33"/>
      <c r="ZJ33"/>
      <c r="ZK33"/>
      <c r="ZL33"/>
      <c r="ZM33"/>
      <c r="ZN33"/>
      <c r="ZO33"/>
      <c r="ZP33"/>
      <c r="ZQ33"/>
      <c r="ZR33"/>
      <c r="ZS33"/>
      <c r="ZT33"/>
      <c r="ZU33"/>
      <c r="ZV33"/>
      <c r="ZW33"/>
      <c r="ZX33"/>
      <c r="ZY33"/>
      <c r="ZZ33"/>
      <c r="AAA33"/>
      <c r="AAB33"/>
      <c r="AAC33"/>
      <c r="AAD33"/>
      <c r="AAE33"/>
      <c r="AAF33"/>
      <c r="AAG33"/>
      <c r="AAH33"/>
      <c r="AAI33"/>
      <c r="AAJ33"/>
      <c r="AAK33"/>
      <c r="AAL33"/>
      <c r="AAM33"/>
      <c r="AAN33"/>
      <c r="AAO33"/>
      <c r="AAP33"/>
      <c r="AAQ33"/>
      <c r="AAR33"/>
      <c r="AAS33"/>
      <c r="AAT33"/>
      <c r="AAU33"/>
      <c r="AAV33"/>
      <c r="AAW33"/>
      <c r="AAX33"/>
      <c r="AAY33"/>
      <c r="AAZ33"/>
      <c r="ABA33"/>
      <c r="ABB33"/>
      <c r="ABC33"/>
      <c r="ABD33"/>
      <c r="ABE33"/>
      <c r="ABF33"/>
      <c r="ABG33"/>
      <c r="ABH33"/>
      <c r="ABI33"/>
      <c r="ABJ33"/>
      <c r="ABK33"/>
      <c r="ABL33"/>
      <c r="ABM33"/>
      <c r="ABN33"/>
      <c r="ABO33"/>
      <c r="ABP33"/>
      <c r="ABQ33"/>
      <c r="ABR33"/>
      <c r="ABS33"/>
      <c r="ABT33"/>
      <c r="ABU33"/>
      <c r="ABV33"/>
      <c r="ABW33"/>
      <c r="ABX33"/>
      <c r="ABY33"/>
      <c r="ABZ33"/>
      <c r="ACA33"/>
      <c r="ACB33"/>
      <c r="ACC33"/>
      <c r="ACD33"/>
      <c r="ACE33"/>
      <c r="ACF33"/>
      <c r="ACG33"/>
      <c r="ACH33"/>
      <c r="ACI33"/>
      <c r="ACJ33"/>
      <c r="ACK33"/>
      <c r="ACL33"/>
      <c r="ACM33"/>
      <c r="ACN33"/>
      <c r="ACO33"/>
      <c r="ACP33"/>
      <c r="ACQ33"/>
      <c r="ACR33"/>
      <c r="ACS33"/>
      <c r="ACT33"/>
      <c r="ACU33"/>
      <c r="ACV33"/>
      <c r="ACW33"/>
      <c r="ACX33"/>
      <c r="ACY33"/>
      <c r="ACZ33"/>
      <c r="ADA33"/>
      <c r="ADB33"/>
      <c r="ADC33"/>
      <c r="ADD33"/>
      <c r="ADE33"/>
      <c r="ADF33"/>
      <c r="ADG33"/>
      <c r="ADH33"/>
      <c r="ADI33"/>
      <c r="ADJ33"/>
      <c r="ADK33"/>
      <c r="ADL33"/>
      <c r="ADM33"/>
      <c r="ADN33"/>
      <c r="ADO33"/>
      <c r="ADP33"/>
      <c r="ADQ33"/>
      <c r="ADR33"/>
      <c r="ADS33"/>
      <c r="ADT33"/>
      <c r="ADU33"/>
      <c r="ADV33"/>
      <c r="ADW33"/>
      <c r="ADX33"/>
      <c r="ADY33"/>
      <c r="ADZ33"/>
      <c r="AEA33"/>
      <c r="AEB33"/>
      <c r="AEC33"/>
      <c r="AED33"/>
      <c r="AEE33"/>
      <c r="AEF33"/>
      <c r="AEG33"/>
      <c r="AEH33"/>
      <c r="AEI33"/>
      <c r="AEJ33"/>
      <c r="AEK33"/>
      <c r="AEL33"/>
      <c r="AEM33"/>
      <c r="AEN33"/>
      <c r="AEO33"/>
      <c r="AEP33"/>
      <c r="AEQ33"/>
      <c r="AER33"/>
      <c r="AES33"/>
      <c r="AET33"/>
      <c r="AEU33"/>
      <c r="AEV33"/>
      <c r="AEW33"/>
      <c r="AEX33"/>
      <c r="AEY33"/>
      <c r="AEZ33"/>
      <c r="AFA33"/>
      <c r="AFB33"/>
      <c r="AFC33"/>
      <c r="AFD33"/>
      <c r="AFE33"/>
      <c r="AFF33"/>
      <c r="AFG33"/>
      <c r="AFH33"/>
      <c r="AFI33"/>
      <c r="AFJ33"/>
      <c r="AFK33"/>
      <c r="AFL33"/>
      <c r="AFM33"/>
      <c r="AFN33"/>
      <c r="AFO33"/>
      <c r="AFP33"/>
      <c r="AFQ33"/>
      <c r="AFR33"/>
      <c r="AFS33"/>
      <c r="AFT33"/>
      <c r="AFU33"/>
      <c r="AFV33"/>
      <c r="AFW33"/>
      <c r="AFX33"/>
      <c r="AFY33"/>
      <c r="AFZ33"/>
      <c r="AGA33"/>
      <c r="AGB33"/>
      <c r="AGC33"/>
      <c r="AGD33"/>
      <c r="AGE33"/>
      <c r="AGF33"/>
      <c r="AGG33"/>
      <c r="AGH33"/>
      <c r="AGI33"/>
      <c r="AGJ33"/>
      <c r="AGK33"/>
      <c r="AGL33"/>
      <c r="AGM33"/>
      <c r="AGN33"/>
      <c r="AGO33"/>
      <c r="AGP33"/>
      <c r="AGQ33"/>
      <c r="AGR33"/>
      <c r="AGS33"/>
      <c r="AGT33"/>
      <c r="AGU33"/>
      <c r="AGV33"/>
      <c r="AGW33"/>
      <c r="AGX33"/>
      <c r="AGY33"/>
      <c r="AGZ33"/>
      <c r="AHA33"/>
      <c r="AHB33"/>
      <c r="AHC33"/>
      <c r="AHD33"/>
      <c r="AHE33"/>
      <c r="AHF33"/>
      <c r="AHG33"/>
      <c r="AHH33"/>
      <c r="AHI33"/>
      <c r="AHJ33"/>
      <c r="AHK33"/>
      <c r="AHL33"/>
      <c r="AHM33"/>
      <c r="AHN33"/>
      <c r="AHO33"/>
      <c r="AHP33"/>
      <c r="AHQ33"/>
      <c r="AHR33"/>
      <c r="AHS33"/>
      <c r="AHT33"/>
      <c r="AHU33"/>
      <c r="AHV33"/>
      <c r="AHW33"/>
      <c r="AHX33"/>
      <c r="AHY33"/>
      <c r="AHZ33"/>
      <c r="AIA33"/>
      <c r="AIB33"/>
      <c r="AIC33"/>
      <c r="AID33"/>
      <c r="AIE33"/>
      <c r="AIF33"/>
      <c r="AIG33"/>
      <c r="AIH33"/>
      <c r="AII33"/>
      <c r="AIJ33"/>
      <c r="AIK33"/>
      <c r="AIL33"/>
      <c r="AIM33"/>
      <c r="AIN33"/>
      <c r="AIO33"/>
      <c r="AIP33"/>
      <c r="AIQ33"/>
      <c r="AIR33"/>
      <c r="AIS33"/>
      <c r="AIT33"/>
      <c r="AIU33"/>
      <c r="AIV33"/>
      <c r="AIW33"/>
      <c r="AIX33"/>
      <c r="AIY33"/>
      <c r="AIZ33"/>
      <c r="AJA33"/>
      <c r="AJB33"/>
      <c r="AJC33"/>
      <c r="AJD33"/>
      <c r="AJE33"/>
      <c r="AJF33"/>
      <c r="AJG33"/>
      <c r="AJH33"/>
      <c r="AJI33"/>
      <c r="AJJ33"/>
      <c r="AJK33"/>
      <c r="AJL33"/>
      <c r="AJM33"/>
      <c r="AJN33"/>
      <c r="AJO33"/>
      <c r="AJP33"/>
      <c r="AJQ33"/>
      <c r="AJR33"/>
      <c r="AJS33"/>
      <c r="AJT33"/>
      <c r="AJU33"/>
      <c r="AJV33"/>
      <c r="AJW33"/>
      <c r="AJX33"/>
      <c r="AJY33"/>
      <c r="AJZ33"/>
      <c r="AKA33"/>
      <c r="AKB33"/>
      <c r="AKC33"/>
      <c r="AKD33"/>
      <c r="AKE33"/>
      <c r="AKF33"/>
      <c r="AKG33"/>
      <c r="AKH33"/>
      <c r="AKI33"/>
      <c r="AKJ33"/>
      <c r="AKK33"/>
      <c r="AKL33"/>
      <c r="AKM33"/>
      <c r="AKN33"/>
      <c r="AKO33"/>
      <c r="AKP33"/>
      <c r="AKQ33"/>
      <c r="AKR33"/>
      <c r="AKS33"/>
      <c r="AKT33"/>
      <c r="AKU33"/>
      <c r="AKV33"/>
      <c r="AKW33"/>
      <c r="AKX33"/>
      <c r="AKY33"/>
      <c r="AKZ33"/>
      <c r="ALA33"/>
      <c r="ALB33"/>
      <c r="ALC33"/>
      <c r="ALD33"/>
      <c r="ALE33"/>
      <c r="ALF33"/>
      <c r="ALG33"/>
      <c r="ALH33"/>
      <c r="ALI33"/>
      <c r="ALJ33"/>
      <c r="ALK33"/>
      <c r="ALL33"/>
      <c r="ALM33"/>
      <c r="ALN33"/>
      <c r="ALO33"/>
      <c r="ALP33"/>
      <c r="ALQ33"/>
      <c r="ALR33"/>
      <c r="ALS33"/>
      <c r="ALT33"/>
      <c r="ALU33"/>
      <c r="ALV33"/>
      <c r="ALW33"/>
      <c r="ALX33"/>
      <c r="ALY33"/>
      <c r="ALZ33"/>
      <c r="AMA33"/>
      <c r="AMB33"/>
      <c r="AMC33"/>
      <c r="AMD33"/>
      <c r="AME33"/>
      <c r="AMF33"/>
      <c r="AMG33"/>
      <c r="AMH33"/>
      <c r="AMI33"/>
      <c r="AMJ33"/>
    </row>
    <row r="34" spans="1:1024">
      <c r="A34" s="95" t="s">
        <v>77</v>
      </c>
      <c r="B34" s="96" t="s">
        <v>78</v>
      </c>
      <c r="C34" s="97">
        <f>'Ανάλυση Τιμών Προαιρ. εξοπλ.'!C22</f>
        <v>120</v>
      </c>
      <c r="D34" s="97">
        <f>'Ανάλυση Τιμών Προαιρ. εξοπλ.'!C22</f>
        <v>120</v>
      </c>
      <c r="E34" s="97">
        <f>'Ανάλυση Τιμών Προαιρ. εξοπλ.'!C22</f>
        <v>120</v>
      </c>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c r="IW34"/>
      <c r="IX34"/>
      <c r="IY34"/>
      <c r="IZ34"/>
      <c r="JA34"/>
      <c r="JB34"/>
      <c r="JC34"/>
      <c r="JD34"/>
      <c r="JE34"/>
      <c r="JF34"/>
      <c r="JG34"/>
      <c r="JH34"/>
      <c r="JI34"/>
      <c r="JJ34"/>
      <c r="JK34"/>
      <c r="JL34"/>
      <c r="JM34"/>
      <c r="JN34"/>
      <c r="JO34"/>
      <c r="JP34"/>
      <c r="JQ34"/>
      <c r="JR34"/>
      <c r="JS34"/>
      <c r="JT34"/>
      <c r="JU34"/>
      <c r="JV34"/>
      <c r="JW34"/>
      <c r="JX34"/>
      <c r="JY34"/>
      <c r="JZ34"/>
      <c r="KA34"/>
      <c r="KB34"/>
      <c r="KC34"/>
      <c r="KD34"/>
      <c r="KE34"/>
      <c r="KF34"/>
      <c r="KG34"/>
      <c r="KH34"/>
      <c r="KI34"/>
      <c r="KJ34"/>
      <c r="KK34"/>
      <c r="KL34"/>
      <c r="KM34"/>
      <c r="KN34"/>
      <c r="KO34"/>
      <c r="KP34"/>
      <c r="KQ34"/>
      <c r="KR34"/>
      <c r="KS34"/>
      <c r="KT34"/>
      <c r="KU34"/>
      <c r="KV34"/>
      <c r="KW34"/>
      <c r="KX34"/>
      <c r="KY34"/>
      <c r="KZ34"/>
      <c r="LA34"/>
      <c r="LB34"/>
      <c r="LC34"/>
      <c r="LD34"/>
      <c r="LE34"/>
      <c r="LF34"/>
      <c r="LG34"/>
      <c r="LH34"/>
      <c r="LI34"/>
      <c r="LJ34"/>
      <c r="LK34"/>
      <c r="LL34"/>
      <c r="LM34"/>
      <c r="LN34"/>
      <c r="LO34"/>
      <c r="LP34"/>
      <c r="LQ34"/>
      <c r="LR34"/>
      <c r="LS34"/>
      <c r="LT34"/>
      <c r="LU34"/>
      <c r="LV34"/>
      <c r="LW34"/>
      <c r="LX34"/>
      <c r="LY34"/>
      <c r="LZ34"/>
      <c r="MA34"/>
      <c r="MB34"/>
      <c r="MC34"/>
      <c r="MD34"/>
      <c r="ME34"/>
      <c r="MF34"/>
      <c r="MG34"/>
      <c r="MH34"/>
      <c r="MI34"/>
      <c r="MJ34"/>
      <c r="MK34"/>
      <c r="ML34"/>
      <c r="MM34"/>
      <c r="MN34"/>
      <c r="MO34"/>
      <c r="MP34"/>
      <c r="MQ34"/>
      <c r="MR34"/>
      <c r="MS34"/>
      <c r="MT34"/>
      <c r="MU34"/>
      <c r="MV34"/>
      <c r="MW34"/>
      <c r="MX34"/>
      <c r="MY34"/>
      <c r="MZ34"/>
      <c r="NA34"/>
      <c r="NB34"/>
      <c r="NC34"/>
      <c r="ND34"/>
      <c r="NE34"/>
      <c r="NF34"/>
      <c r="NG34"/>
      <c r="NH34"/>
      <c r="NI34"/>
      <c r="NJ34"/>
      <c r="NK34"/>
      <c r="NL34"/>
      <c r="NM34"/>
      <c r="NN34"/>
      <c r="NO34"/>
      <c r="NP34"/>
      <c r="NQ34"/>
      <c r="NR34"/>
      <c r="NS34"/>
      <c r="NT34"/>
      <c r="NU34"/>
      <c r="NV34"/>
      <c r="NW34"/>
      <c r="NX34"/>
      <c r="NY34"/>
      <c r="NZ34"/>
      <c r="OA34"/>
      <c r="OB34"/>
      <c r="OC34"/>
      <c r="OD34"/>
      <c r="OE34"/>
      <c r="OF34"/>
      <c r="OG34"/>
      <c r="OH34"/>
      <c r="OI34"/>
      <c r="OJ34"/>
      <c r="OK34"/>
      <c r="OL34"/>
      <c r="OM34"/>
      <c r="ON34"/>
      <c r="OO34"/>
      <c r="OP34"/>
      <c r="OQ34"/>
      <c r="OR34"/>
      <c r="OS34"/>
      <c r="OT34"/>
      <c r="OU34"/>
      <c r="OV34"/>
      <c r="OW34"/>
      <c r="OX34"/>
      <c r="OY34"/>
      <c r="OZ34"/>
      <c r="PA34"/>
      <c r="PB34"/>
      <c r="PC34"/>
      <c r="PD34"/>
      <c r="PE34"/>
      <c r="PF34"/>
      <c r="PG34"/>
      <c r="PH34"/>
      <c r="PI34"/>
      <c r="PJ34"/>
      <c r="PK34"/>
      <c r="PL34"/>
      <c r="PM34"/>
      <c r="PN34"/>
      <c r="PO34"/>
      <c r="PP34"/>
      <c r="PQ34"/>
      <c r="PR34"/>
      <c r="PS34"/>
      <c r="PT34"/>
      <c r="PU34"/>
      <c r="PV34"/>
      <c r="PW34"/>
      <c r="PX34"/>
      <c r="PY34"/>
      <c r="PZ34"/>
      <c r="QA34"/>
      <c r="QB34"/>
      <c r="QC34"/>
      <c r="QD34"/>
      <c r="QE34"/>
      <c r="QF34"/>
      <c r="QG34"/>
      <c r="QH34"/>
      <c r="QI34"/>
      <c r="QJ34"/>
      <c r="QK34"/>
      <c r="QL34"/>
      <c r="QM34"/>
      <c r="QN34"/>
      <c r="QO34"/>
      <c r="QP34"/>
      <c r="QQ34"/>
      <c r="QR34"/>
      <c r="QS34"/>
      <c r="QT34"/>
      <c r="QU34"/>
      <c r="QV34"/>
      <c r="QW34"/>
      <c r="QX34"/>
      <c r="QY34"/>
      <c r="QZ34"/>
      <c r="RA34"/>
      <c r="RB34"/>
      <c r="RC34"/>
      <c r="RD34"/>
      <c r="RE34"/>
      <c r="RF34"/>
      <c r="RG34"/>
      <c r="RH34"/>
      <c r="RI34"/>
      <c r="RJ34"/>
      <c r="RK34"/>
      <c r="RL34"/>
      <c r="RM34"/>
      <c r="RN34"/>
      <c r="RO34"/>
      <c r="RP34"/>
      <c r="RQ34"/>
      <c r="RR34"/>
      <c r="RS34"/>
      <c r="RT34"/>
      <c r="RU34"/>
      <c r="RV34"/>
      <c r="RW34"/>
      <c r="RX34"/>
      <c r="RY34"/>
      <c r="RZ34"/>
      <c r="SA34"/>
      <c r="SB34"/>
      <c r="SC34"/>
      <c r="SD34"/>
      <c r="SE34"/>
      <c r="SF34"/>
      <c r="SG34"/>
      <c r="SH34"/>
      <c r="SI34"/>
      <c r="SJ34"/>
      <c r="SK34"/>
      <c r="SL34"/>
      <c r="SM34"/>
      <c r="SN34"/>
      <c r="SO34"/>
      <c r="SP34"/>
      <c r="SQ34"/>
      <c r="SR34"/>
      <c r="SS34"/>
      <c r="ST34"/>
      <c r="SU34"/>
      <c r="SV34"/>
      <c r="SW34"/>
      <c r="SX34"/>
      <c r="SY34"/>
      <c r="SZ34"/>
      <c r="TA34"/>
      <c r="TB34"/>
      <c r="TC34"/>
      <c r="TD34"/>
      <c r="TE34"/>
      <c r="TF34"/>
      <c r="TG34"/>
      <c r="TH34"/>
      <c r="TI34"/>
      <c r="TJ34"/>
      <c r="TK34"/>
      <c r="TL34"/>
      <c r="TM34"/>
      <c r="TN34"/>
      <c r="TO34"/>
      <c r="TP34"/>
      <c r="TQ34"/>
      <c r="TR34"/>
      <c r="TS34"/>
      <c r="TT34"/>
      <c r="TU34"/>
      <c r="TV34"/>
      <c r="TW34"/>
      <c r="TX34"/>
      <c r="TY34"/>
      <c r="TZ34"/>
      <c r="UA34"/>
      <c r="UB34"/>
      <c r="UC34"/>
      <c r="UD34"/>
      <c r="UE34"/>
      <c r="UF34"/>
      <c r="UG34"/>
      <c r="UH34"/>
      <c r="UI34"/>
      <c r="UJ34"/>
      <c r="UK34"/>
      <c r="UL34"/>
      <c r="UM34"/>
      <c r="UN34"/>
      <c r="UO34"/>
      <c r="UP34"/>
      <c r="UQ34"/>
      <c r="UR34"/>
      <c r="US34"/>
      <c r="UT34"/>
      <c r="UU34"/>
      <c r="UV34"/>
      <c r="UW34"/>
      <c r="UX34"/>
      <c r="UY34"/>
      <c r="UZ34"/>
      <c r="VA34"/>
      <c r="VB34"/>
      <c r="VC34"/>
      <c r="VD34"/>
      <c r="VE34"/>
      <c r="VF34"/>
      <c r="VG34"/>
      <c r="VH34"/>
      <c r="VI34"/>
      <c r="VJ34"/>
      <c r="VK34"/>
      <c r="VL34"/>
      <c r="VM34"/>
      <c r="VN34"/>
      <c r="VO34"/>
      <c r="VP34"/>
      <c r="VQ34"/>
      <c r="VR34"/>
      <c r="VS34"/>
      <c r="VT34"/>
      <c r="VU34"/>
      <c r="VV34"/>
      <c r="VW34"/>
      <c r="VX34"/>
      <c r="VY34"/>
      <c r="VZ34"/>
      <c r="WA34"/>
      <c r="WB34"/>
      <c r="WC34"/>
      <c r="WD34"/>
      <c r="WE34"/>
      <c r="WF34"/>
      <c r="WG34"/>
      <c r="WH34"/>
      <c r="WI34"/>
      <c r="WJ34"/>
      <c r="WK34"/>
      <c r="WL34"/>
      <c r="WM34"/>
      <c r="WN34"/>
      <c r="WO34"/>
      <c r="WP34"/>
      <c r="WQ34"/>
      <c r="WR34"/>
      <c r="WS34"/>
      <c r="WT34"/>
      <c r="WU34"/>
      <c r="WV34"/>
      <c r="WW34"/>
      <c r="WX34"/>
      <c r="WY34"/>
      <c r="WZ34"/>
      <c r="XA34"/>
      <c r="XB34"/>
      <c r="XC34"/>
      <c r="XD34"/>
      <c r="XE34"/>
      <c r="XF34"/>
      <c r="XG34"/>
      <c r="XH34"/>
      <c r="XI34"/>
      <c r="XJ34"/>
      <c r="XK34"/>
      <c r="XL34"/>
      <c r="XM34"/>
      <c r="XN34"/>
      <c r="XO34"/>
      <c r="XP34"/>
      <c r="XQ34"/>
      <c r="XR34"/>
      <c r="XS34"/>
      <c r="XT34"/>
      <c r="XU34"/>
      <c r="XV34"/>
      <c r="XW34"/>
      <c r="XX34"/>
      <c r="XY34"/>
      <c r="XZ34"/>
      <c r="YA34"/>
      <c r="YB34"/>
      <c r="YC34"/>
      <c r="YD34"/>
      <c r="YE34"/>
      <c r="YF34"/>
      <c r="YG34"/>
      <c r="YH34"/>
      <c r="YI34"/>
      <c r="YJ34"/>
      <c r="YK34"/>
      <c r="YL34"/>
      <c r="YM34"/>
      <c r="YN34"/>
      <c r="YO34"/>
      <c r="YP34"/>
      <c r="YQ34"/>
      <c r="YR34"/>
      <c r="YS34"/>
      <c r="YT34"/>
      <c r="YU34"/>
      <c r="YV34"/>
      <c r="YW34"/>
      <c r="YX34"/>
      <c r="YY34"/>
      <c r="YZ34"/>
      <c r="ZA34"/>
      <c r="ZB34"/>
      <c r="ZC34"/>
      <c r="ZD34"/>
      <c r="ZE34"/>
      <c r="ZF34"/>
      <c r="ZG34"/>
      <c r="ZH34"/>
      <c r="ZI34"/>
      <c r="ZJ34"/>
      <c r="ZK34"/>
      <c r="ZL34"/>
      <c r="ZM34"/>
      <c r="ZN34"/>
      <c r="ZO34"/>
      <c r="ZP34"/>
      <c r="ZQ34"/>
      <c r="ZR34"/>
      <c r="ZS34"/>
      <c r="ZT34"/>
      <c r="ZU34"/>
      <c r="ZV34"/>
      <c r="ZW34"/>
      <c r="ZX34"/>
      <c r="ZY34"/>
      <c r="ZZ34"/>
      <c r="AAA34"/>
      <c r="AAB34"/>
      <c r="AAC34"/>
      <c r="AAD34"/>
      <c r="AAE34"/>
      <c r="AAF34"/>
      <c r="AAG34"/>
      <c r="AAH34"/>
      <c r="AAI34"/>
      <c r="AAJ34"/>
      <c r="AAK34"/>
      <c r="AAL34"/>
      <c r="AAM34"/>
      <c r="AAN34"/>
      <c r="AAO34"/>
      <c r="AAP34"/>
      <c r="AAQ34"/>
      <c r="AAR34"/>
      <c r="AAS34"/>
      <c r="AAT34"/>
      <c r="AAU34"/>
      <c r="AAV34"/>
      <c r="AAW34"/>
      <c r="AAX34"/>
      <c r="AAY34"/>
      <c r="AAZ34"/>
      <c r="ABA34"/>
      <c r="ABB34"/>
      <c r="ABC34"/>
      <c r="ABD34"/>
      <c r="ABE34"/>
      <c r="ABF34"/>
      <c r="ABG34"/>
      <c r="ABH34"/>
      <c r="ABI34"/>
      <c r="ABJ34"/>
      <c r="ABK34"/>
      <c r="ABL34"/>
      <c r="ABM34"/>
      <c r="ABN34"/>
      <c r="ABO34"/>
      <c r="ABP34"/>
      <c r="ABQ34"/>
      <c r="ABR34"/>
      <c r="ABS34"/>
      <c r="ABT34"/>
      <c r="ABU34"/>
      <c r="ABV34"/>
      <c r="ABW34"/>
      <c r="ABX34"/>
      <c r="ABY34"/>
      <c r="ABZ34"/>
      <c r="ACA34"/>
      <c r="ACB34"/>
      <c r="ACC34"/>
      <c r="ACD34"/>
      <c r="ACE34"/>
      <c r="ACF34"/>
      <c r="ACG34"/>
      <c r="ACH34"/>
      <c r="ACI34"/>
      <c r="ACJ34"/>
      <c r="ACK34"/>
      <c r="ACL34"/>
      <c r="ACM34"/>
      <c r="ACN34"/>
      <c r="ACO34"/>
      <c r="ACP34"/>
      <c r="ACQ34"/>
      <c r="ACR34"/>
      <c r="ACS34"/>
      <c r="ACT34"/>
      <c r="ACU34"/>
      <c r="ACV34"/>
      <c r="ACW34"/>
      <c r="ACX34"/>
      <c r="ACY34"/>
      <c r="ACZ34"/>
      <c r="ADA34"/>
      <c r="ADB34"/>
      <c r="ADC34"/>
      <c r="ADD34"/>
      <c r="ADE34"/>
      <c r="ADF34"/>
      <c r="ADG34"/>
      <c r="ADH34"/>
      <c r="ADI34"/>
      <c r="ADJ34"/>
      <c r="ADK34"/>
      <c r="ADL34"/>
      <c r="ADM34"/>
      <c r="ADN34"/>
      <c r="ADO34"/>
      <c r="ADP34"/>
      <c r="ADQ34"/>
      <c r="ADR34"/>
      <c r="ADS34"/>
      <c r="ADT34"/>
      <c r="ADU34"/>
      <c r="ADV34"/>
      <c r="ADW34"/>
      <c r="ADX34"/>
      <c r="ADY34"/>
      <c r="ADZ34"/>
      <c r="AEA34"/>
      <c r="AEB34"/>
      <c r="AEC34"/>
      <c r="AED34"/>
      <c r="AEE34"/>
      <c r="AEF34"/>
      <c r="AEG34"/>
      <c r="AEH34"/>
      <c r="AEI34"/>
      <c r="AEJ34"/>
      <c r="AEK34"/>
      <c r="AEL34"/>
      <c r="AEM34"/>
      <c r="AEN34"/>
      <c r="AEO34"/>
      <c r="AEP34"/>
      <c r="AEQ34"/>
      <c r="AER34"/>
      <c r="AES34"/>
      <c r="AET34"/>
      <c r="AEU34"/>
      <c r="AEV34"/>
      <c r="AEW34"/>
      <c r="AEX34"/>
      <c r="AEY34"/>
      <c r="AEZ34"/>
      <c r="AFA34"/>
      <c r="AFB34"/>
      <c r="AFC34"/>
      <c r="AFD34"/>
      <c r="AFE34"/>
      <c r="AFF34"/>
      <c r="AFG34"/>
      <c r="AFH34"/>
      <c r="AFI34"/>
      <c r="AFJ34"/>
      <c r="AFK34"/>
      <c r="AFL34"/>
      <c r="AFM34"/>
      <c r="AFN34"/>
      <c r="AFO34"/>
      <c r="AFP34"/>
      <c r="AFQ34"/>
      <c r="AFR34"/>
      <c r="AFS34"/>
      <c r="AFT34"/>
      <c r="AFU34"/>
      <c r="AFV34"/>
      <c r="AFW34"/>
      <c r="AFX34"/>
      <c r="AFY34"/>
      <c r="AFZ34"/>
      <c r="AGA34"/>
      <c r="AGB34"/>
      <c r="AGC34"/>
      <c r="AGD34"/>
      <c r="AGE34"/>
      <c r="AGF34"/>
      <c r="AGG34"/>
      <c r="AGH34"/>
      <c r="AGI34"/>
      <c r="AGJ34"/>
      <c r="AGK34"/>
      <c r="AGL34"/>
      <c r="AGM34"/>
      <c r="AGN34"/>
      <c r="AGO34"/>
      <c r="AGP34"/>
      <c r="AGQ34"/>
      <c r="AGR34"/>
      <c r="AGS34"/>
      <c r="AGT34"/>
      <c r="AGU34"/>
      <c r="AGV34"/>
      <c r="AGW34"/>
      <c r="AGX34"/>
      <c r="AGY34"/>
      <c r="AGZ34"/>
      <c r="AHA34"/>
      <c r="AHB34"/>
      <c r="AHC34"/>
      <c r="AHD34"/>
      <c r="AHE34"/>
      <c r="AHF34"/>
      <c r="AHG34"/>
      <c r="AHH34"/>
      <c r="AHI34"/>
      <c r="AHJ34"/>
      <c r="AHK34"/>
      <c r="AHL34"/>
      <c r="AHM34"/>
      <c r="AHN34"/>
      <c r="AHO34"/>
      <c r="AHP34"/>
      <c r="AHQ34"/>
      <c r="AHR34"/>
      <c r="AHS34"/>
      <c r="AHT34"/>
      <c r="AHU34"/>
      <c r="AHV34"/>
      <c r="AHW34"/>
      <c r="AHX34"/>
      <c r="AHY34"/>
      <c r="AHZ34"/>
      <c r="AIA34"/>
      <c r="AIB34"/>
      <c r="AIC34"/>
      <c r="AID34"/>
      <c r="AIE34"/>
      <c r="AIF34"/>
      <c r="AIG34"/>
      <c r="AIH34"/>
      <c r="AII34"/>
      <c r="AIJ34"/>
      <c r="AIK34"/>
      <c r="AIL34"/>
      <c r="AIM34"/>
      <c r="AIN34"/>
      <c r="AIO34"/>
      <c r="AIP34"/>
      <c r="AIQ34"/>
      <c r="AIR34"/>
      <c r="AIS34"/>
      <c r="AIT34"/>
      <c r="AIU34"/>
      <c r="AIV34"/>
      <c r="AIW34"/>
      <c r="AIX34"/>
      <c r="AIY34"/>
      <c r="AIZ34"/>
      <c r="AJA34"/>
      <c r="AJB34"/>
      <c r="AJC34"/>
      <c r="AJD34"/>
      <c r="AJE34"/>
      <c r="AJF34"/>
      <c r="AJG34"/>
      <c r="AJH34"/>
      <c r="AJI34"/>
      <c r="AJJ34"/>
      <c r="AJK34"/>
      <c r="AJL34"/>
      <c r="AJM34"/>
      <c r="AJN34"/>
      <c r="AJO34"/>
      <c r="AJP34"/>
      <c r="AJQ34"/>
      <c r="AJR34"/>
      <c r="AJS34"/>
      <c r="AJT34"/>
      <c r="AJU34"/>
      <c r="AJV34"/>
      <c r="AJW34"/>
      <c r="AJX34"/>
      <c r="AJY34"/>
      <c r="AJZ34"/>
      <c r="AKA34"/>
      <c r="AKB34"/>
      <c r="AKC34"/>
      <c r="AKD34"/>
      <c r="AKE34"/>
      <c r="AKF34"/>
      <c r="AKG34"/>
      <c r="AKH34"/>
      <c r="AKI34"/>
      <c r="AKJ34"/>
      <c r="AKK34"/>
      <c r="AKL34"/>
      <c r="AKM34"/>
      <c r="AKN34"/>
      <c r="AKO34"/>
      <c r="AKP34"/>
      <c r="AKQ34"/>
      <c r="AKR34"/>
      <c r="AKS34"/>
      <c r="AKT34"/>
      <c r="AKU34"/>
      <c r="AKV34"/>
      <c r="AKW34"/>
      <c r="AKX34"/>
      <c r="AKY34"/>
      <c r="AKZ34"/>
      <c r="ALA34"/>
      <c r="ALB34"/>
      <c r="ALC34"/>
      <c r="ALD34"/>
      <c r="ALE34"/>
      <c r="ALF34"/>
      <c r="ALG34"/>
      <c r="ALH34"/>
      <c r="ALI34"/>
      <c r="ALJ34"/>
      <c r="ALK34"/>
      <c r="ALL34"/>
      <c r="ALM34"/>
      <c r="ALN34"/>
      <c r="ALO34"/>
      <c r="ALP34"/>
      <c r="ALQ34"/>
      <c r="ALR34"/>
      <c r="ALS34"/>
      <c r="ALT34"/>
      <c r="ALU34"/>
      <c r="ALV34"/>
      <c r="ALW34"/>
      <c r="ALX34"/>
      <c r="ALY34"/>
      <c r="ALZ34"/>
      <c r="AMA34"/>
      <c r="AMB34"/>
      <c r="AMC34"/>
      <c r="AMD34"/>
      <c r="AME34"/>
      <c r="AMF34"/>
      <c r="AMG34"/>
      <c r="AMH34"/>
      <c r="AMI34"/>
      <c r="AMJ34"/>
    </row>
    <row r="35" spans="1:1024">
      <c r="A35" s="95" t="s">
        <v>79</v>
      </c>
      <c r="B35" s="96"/>
      <c r="C35" s="97" t="s">
        <v>25</v>
      </c>
      <c r="D35" s="97" t="s">
        <v>25</v>
      </c>
      <c r="E35" s="97" t="s">
        <v>25</v>
      </c>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c r="IW35"/>
      <c r="IX35"/>
      <c r="IY35"/>
      <c r="IZ35"/>
      <c r="JA35"/>
      <c r="JB35"/>
      <c r="JC35"/>
      <c r="JD35"/>
      <c r="JE35"/>
      <c r="JF35"/>
      <c r="JG35"/>
      <c r="JH35"/>
      <c r="JI35"/>
      <c r="JJ35"/>
      <c r="JK35"/>
      <c r="JL35"/>
      <c r="JM35"/>
      <c r="JN35"/>
      <c r="JO35"/>
      <c r="JP35"/>
      <c r="JQ35"/>
      <c r="JR35"/>
      <c r="JS35"/>
      <c r="JT35"/>
      <c r="JU35"/>
      <c r="JV35"/>
      <c r="JW35"/>
      <c r="JX35"/>
      <c r="JY35"/>
      <c r="JZ35"/>
      <c r="KA35"/>
      <c r="KB35"/>
      <c r="KC35"/>
      <c r="KD35"/>
      <c r="KE35"/>
      <c r="KF35"/>
      <c r="KG35"/>
      <c r="KH35"/>
      <c r="KI35"/>
      <c r="KJ35"/>
      <c r="KK35"/>
      <c r="KL35"/>
      <c r="KM35"/>
      <c r="KN35"/>
      <c r="KO35"/>
      <c r="KP35"/>
      <c r="KQ35"/>
      <c r="KR35"/>
      <c r="KS35"/>
      <c r="KT35"/>
      <c r="KU35"/>
      <c r="KV35"/>
      <c r="KW35"/>
      <c r="KX35"/>
      <c r="KY35"/>
      <c r="KZ35"/>
      <c r="LA35"/>
      <c r="LB35"/>
      <c r="LC35"/>
      <c r="LD35"/>
      <c r="LE35"/>
      <c r="LF35"/>
      <c r="LG35"/>
      <c r="LH35"/>
      <c r="LI35"/>
      <c r="LJ35"/>
      <c r="LK35"/>
      <c r="LL35"/>
      <c r="LM35"/>
      <c r="LN35"/>
      <c r="LO35"/>
      <c r="LP35"/>
      <c r="LQ35"/>
      <c r="LR35"/>
      <c r="LS35"/>
      <c r="LT35"/>
      <c r="LU35"/>
      <c r="LV35"/>
      <c r="LW35"/>
      <c r="LX35"/>
      <c r="LY35"/>
      <c r="LZ35"/>
      <c r="MA35"/>
      <c r="MB35"/>
      <c r="MC35"/>
      <c r="MD35"/>
      <c r="ME35"/>
      <c r="MF35"/>
      <c r="MG35"/>
      <c r="MH35"/>
      <c r="MI35"/>
      <c r="MJ35"/>
      <c r="MK35"/>
      <c r="ML35"/>
      <c r="MM35"/>
      <c r="MN35"/>
      <c r="MO35"/>
      <c r="MP35"/>
      <c r="MQ35"/>
      <c r="MR35"/>
      <c r="MS35"/>
      <c r="MT35"/>
      <c r="MU35"/>
      <c r="MV35"/>
      <c r="MW35"/>
      <c r="MX35"/>
      <c r="MY35"/>
      <c r="MZ35"/>
      <c r="NA35"/>
      <c r="NB35"/>
      <c r="NC35"/>
      <c r="ND35"/>
      <c r="NE35"/>
      <c r="NF35"/>
      <c r="NG35"/>
      <c r="NH35"/>
      <c r="NI35"/>
      <c r="NJ35"/>
      <c r="NK35"/>
      <c r="NL35"/>
      <c r="NM35"/>
      <c r="NN35"/>
      <c r="NO35"/>
      <c r="NP35"/>
      <c r="NQ35"/>
      <c r="NR35"/>
      <c r="NS35"/>
      <c r="NT35"/>
      <c r="NU35"/>
      <c r="NV35"/>
      <c r="NW35"/>
      <c r="NX35"/>
      <c r="NY35"/>
      <c r="NZ35"/>
      <c r="OA35"/>
      <c r="OB35"/>
      <c r="OC35"/>
      <c r="OD35"/>
      <c r="OE35"/>
      <c r="OF35"/>
      <c r="OG35"/>
      <c r="OH35"/>
      <c r="OI35"/>
      <c r="OJ35"/>
      <c r="OK35"/>
      <c r="OL35"/>
      <c r="OM35"/>
      <c r="ON35"/>
      <c r="OO35"/>
      <c r="OP35"/>
      <c r="OQ35"/>
      <c r="OR35"/>
      <c r="OS35"/>
      <c r="OT35"/>
      <c r="OU35"/>
      <c r="OV35"/>
      <c r="OW35"/>
      <c r="OX35"/>
      <c r="OY35"/>
      <c r="OZ35"/>
      <c r="PA35"/>
      <c r="PB35"/>
      <c r="PC35"/>
      <c r="PD35"/>
      <c r="PE35"/>
      <c r="PF35"/>
      <c r="PG35"/>
      <c r="PH35"/>
      <c r="PI35"/>
      <c r="PJ35"/>
      <c r="PK35"/>
      <c r="PL35"/>
      <c r="PM35"/>
      <c r="PN35"/>
      <c r="PO35"/>
      <c r="PP35"/>
      <c r="PQ35"/>
      <c r="PR35"/>
      <c r="PS35"/>
      <c r="PT35"/>
      <c r="PU35"/>
      <c r="PV35"/>
      <c r="PW35"/>
      <c r="PX35"/>
      <c r="PY35"/>
      <c r="PZ35"/>
      <c r="QA35"/>
      <c r="QB35"/>
      <c r="QC35"/>
      <c r="QD35"/>
      <c r="QE35"/>
      <c r="QF35"/>
      <c r="QG35"/>
      <c r="QH35"/>
      <c r="QI35"/>
      <c r="QJ35"/>
      <c r="QK35"/>
      <c r="QL35"/>
      <c r="QM35"/>
      <c r="QN35"/>
      <c r="QO35"/>
      <c r="QP35"/>
      <c r="QQ35"/>
      <c r="QR35"/>
      <c r="QS35"/>
      <c r="QT35"/>
      <c r="QU35"/>
      <c r="QV35"/>
      <c r="QW35"/>
      <c r="QX35"/>
      <c r="QY35"/>
      <c r="QZ35"/>
      <c r="RA35"/>
      <c r="RB35"/>
      <c r="RC35"/>
      <c r="RD35"/>
      <c r="RE35"/>
      <c r="RF35"/>
      <c r="RG35"/>
      <c r="RH35"/>
      <c r="RI35"/>
      <c r="RJ35"/>
      <c r="RK35"/>
      <c r="RL35"/>
      <c r="RM35"/>
      <c r="RN35"/>
      <c r="RO35"/>
      <c r="RP35"/>
      <c r="RQ35"/>
      <c r="RR35"/>
      <c r="RS35"/>
      <c r="RT35"/>
      <c r="RU35"/>
      <c r="RV35"/>
      <c r="RW35"/>
      <c r="RX35"/>
      <c r="RY35"/>
      <c r="RZ35"/>
      <c r="SA35"/>
      <c r="SB35"/>
      <c r="SC35"/>
      <c r="SD35"/>
      <c r="SE35"/>
      <c r="SF35"/>
      <c r="SG35"/>
      <c r="SH35"/>
      <c r="SI35"/>
      <c r="SJ35"/>
      <c r="SK35"/>
      <c r="SL35"/>
      <c r="SM35"/>
      <c r="SN35"/>
      <c r="SO35"/>
      <c r="SP35"/>
      <c r="SQ35"/>
      <c r="SR35"/>
      <c r="SS35"/>
      <c r="ST35"/>
      <c r="SU35"/>
      <c r="SV35"/>
      <c r="SW35"/>
      <c r="SX35"/>
      <c r="SY35"/>
      <c r="SZ35"/>
      <c r="TA35"/>
      <c r="TB35"/>
      <c r="TC35"/>
      <c r="TD35"/>
      <c r="TE35"/>
      <c r="TF35"/>
      <c r="TG35"/>
      <c r="TH35"/>
      <c r="TI35"/>
      <c r="TJ35"/>
      <c r="TK35"/>
      <c r="TL35"/>
      <c r="TM35"/>
      <c r="TN35"/>
      <c r="TO35"/>
      <c r="TP35"/>
      <c r="TQ35"/>
      <c r="TR35"/>
      <c r="TS35"/>
      <c r="TT35"/>
      <c r="TU35"/>
      <c r="TV35"/>
      <c r="TW35"/>
      <c r="TX35"/>
      <c r="TY35"/>
      <c r="TZ35"/>
      <c r="UA35"/>
      <c r="UB35"/>
      <c r="UC35"/>
      <c r="UD35"/>
      <c r="UE35"/>
      <c r="UF35"/>
      <c r="UG35"/>
      <c r="UH35"/>
      <c r="UI35"/>
      <c r="UJ35"/>
      <c r="UK35"/>
      <c r="UL35"/>
      <c r="UM35"/>
      <c r="UN35"/>
      <c r="UO35"/>
      <c r="UP35"/>
      <c r="UQ35"/>
      <c r="UR35"/>
      <c r="US35"/>
      <c r="UT35"/>
      <c r="UU35"/>
      <c r="UV35"/>
      <c r="UW35"/>
      <c r="UX35"/>
      <c r="UY35"/>
      <c r="UZ35"/>
      <c r="VA35"/>
      <c r="VB35"/>
      <c r="VC35"/>
      <c r="VD35"/>
      <c r="VE35"/>
      <c r="VF35"/>
      <c r="VG35"/>
      <c r="VH35"/>
      <c r="VI35"/>
      <c r="VJ35"/>
      <c r="VK35"/>
      <c r="VL35"/>
      <c r="VM35"/>
      <c r="VN35"/>
      <c r="VO35"/>
      <c r="VP35"/>
      <c r="VQ35"/>
      <c r="VR35"/>
      <c r="VS35"/>
      <c r="VT35"/>
      <c r="VU35"/>
      <c r="VV35"/>
      <c r="VW35"/>
      <c r="VX35"/>
      <c r="VY35"/>
      <c r="VZ35"/>
      <c r="WA35"/>
      <c r="WB35"/>
      <c r="WC35"/>
      <c r="WD35"/>
      <c r="WE35"/>
      <c r="WF35"/>
      <c r="WG35"/>
      <c r="WH35"/>
      <c r="WI35"/>
      <c r="WJ35"/>
      <c r="WK35"/>
      <c r="WL35"/>
      <c r="WM35"/>
      <c r="WN35"/>
      <c r="WO35"/>
      <c r="WP35"/>
      <c r="WQ35"/>
      <c r="WR35"/>
      <c r="WS35"/>
      <c r="WT35"/>
      <c r="WU35"/>
      <c r="WV35"/>
      <c r="WW35"/>
      <c r="WX35"/>
      <c r="WY35"/>
      <c r="WZ35"/>
      <c r="XA35"/>
      <c r="XB35"/>
      <c r="XC35"/>
      <c r="XD35"/>
      <c r="XE35"/>
      <c r="XF35"/>
      <c r="XG35"/>
      <c r="XH35"/>
      <c r="XI35"/>
      <c r="XJ35"/>
      <c r="XK35"/>
      <c r="XL35"/>
      <c r="XM35"/>
      <c r="XN35"/>
      <c r="XO35"/>
      <c r="XP35"/>
      <c r="XQ35"/>
      <c r="XR35"/>
      <c r="XS35"/>
      <c r="XT35"/>
      <c r="XU35"/>
      <c r="XV35"/>
      <c r="XW35"/>
      <c r="XX35"/>
      <c r="XY35"/>
      <c r="XZ35"/>
      <c r="YA35"/>
      <c r="YB35"/>
      <c r="YC35"/>
      <c r="YD35"/>
      <c r="YE35"/>
      <c r="YF35"/>
      <c r="YG35"/>
      <c r="YH35"/>
      <c r="YI35"/>
      <c r="YJ35"/>
      <c r="YK35"/>
      <c r="YL35"/>
      <c r="YM35"/>
      <c r="YN35"/>
      <c r="YO35"/>
      <c r="YP35"/>
      <c r="YQ35"/>
      <c r="YR35"/>
      <c r="YS35"/>
      <c r="YT35"/>
      <c r="YU35"/>
      <c r="YV35"/>
      <c r="YW35"/>
      <c r="YX35"/>
      <c r="YY35"/>
      <c r="YZ35"/>
      <c r="ZA35"/>
      <c r="ZB35"/>
      <c r="ZC35"/>
      <c r="ZD35"/>
      <c r="ZE35"/>
      <c r="ZF35"/>
      <c r="ZG35"/>
      <c r="ZH35"/>
      <c r="ZI35"/>
      <c r="ZJ35"/>
      <c r="ZK35"/>
      <c r="ZL35"/>
      <c r="ZM35"/>
      <c r="ZN35"/>
      <c r="ZO35"/>
      <c r="ZP35"/>
      <c r="ZQ35"/>
      <c r="ZR35"/>
      <c r="ZS35"/>
      <c r="ZT35"/>
      <c r="ZU35"/>
      <c r="ZV35"/>
      <c r="ZW35"/>
      <c r="ZX35"/>
      <c r="ZY35"/>
      <c r="ZZ35"/>
      <c r="AAA35"/>
      <c r="AAB35"/>
      <c r="AAC35"/>
      <c r="AAD35"/>
      <c r="AAE35"/>
      <c r="AAF35"/>
      <c r="AAG35"/>
      <c r="AAH35"/>
      <c r="AAI35"/>
      <c r="AAJ35"/>
      <c r="AAK35"/>
      <c r="AAL35"/>
      <c r="AAM35"/>
      <c r="AAN35"/>
      <c r="AAO35"/>
      <c r="AAP35"/>
      <c r="AAQ35"/>
      <c r="AAR35"/>
      <c r="AAS35"/>
      <c r="AAT35"/>
      <c r="AAU35"/>
      <c r="AAV35"/>
      <c r="AAW35"/>
      <c r="AAX35"/>
      <c r="AAY35"/>
      <c r="AAZ35"/>
      <c r="ABA35"/>
      <c r="ABB35"/>
      <c r="ABC35"/>
      <c r="ABD35"/>
      <c r="ABE35"/>
      <c r="ABF35"/>
      <c r="ABG35"/>
      <c r="ABH35"/>
      <c r="ABI35"/>
      <c r="ABJ35"/>
      <c r="ABK35"/>
      <c r="ABL35"/>
      <c r="ABM35"/>
      <c r="ABN35"/>
      <c r="ABO35"/>
      <c r="ABP35"/>
      <c r="ABQ35"/>
      <c r="ABR35"/>
      <c r="ABS35"/>
      <c r="ABT35"/>
      <c r="ABU35"/>
      <c r="ABV35"/>
      <c r="ABW35"/>
      <c r="ABX35"/>
      <c r="ABY35"/>
      <c r="ABZ35"/>
      <c r="ACA35"/>
      <c r="ACB35"/>
      <c r="ACC35"/>
      <c r="ACD35"/>
      <c r="ACE35"/>
      <c r="ACF35"/>
      <c r="ACG35"/>
      <c r="ACH35"/>
      <c r="ACI35"/>
      <c r="ACJ35"/>
      <c r="ACK35"/>
      <c r="ACL35"/>
      <c r="ACM35"/>
      <c r="ACN35"/>
      <c r="ACO35"/>
      <c r="ACP35"/>
      <c r="ACQ35"/>
      <c r="ACR35"/>
      <c r="ACS35"/>
      <c r="ACT35"/>
      <c r="ACU35"/>
      <c r="ACV35"/>
      <c r="ACW35"/>
      <c r="ACX35"/>
      <c r="ACY35"/>
      <c r="ACZ35"/>
      <c r="ADA35"/>
      <c r="ADB35"/>
      <c r="ADC35"/>
      <c r="ADD35"/>
      <c r="ADE35"/>
      <c r="ADF35"/>
      <c r="ADG35"/>
      <c r="ADH35"/>
      <c r="ADI35"/>
      <c r="ADJ35"/>
      <c r="ADK35"/>
      <c r="ADL35"/>
      <c r="ADM35"/>
      <c r="ADN35"/>
      <c r="ADO35"/>
      <c r="ADP35"/>
      <c r="ADQ35"/>
      <c r="ADR35"/>
      <c r="ADS35"/>
      <c r="ADT35"/>
      <c r="ADU35"/>
      <c r="ADV35"/>
      <c r="ADW35"/>
      <c r="ADX35"/>
      <c r="ADY35"/>
      <c r="ADZ35"/>
      <c r="AEA35"/>
      <c r="AEB35"/>
      <c r="AEC35"/>
      <c r="AED35"/>
      <c r="AEE35"/>
      <c r="AEF35"/>
      <c r="AEG35"/>
      <c r="AEH35"/>
      <c r="AEI35"/>
      <c r="AEJ35"/>
      <c r="AEK35"/>
      <c r="AEL35"/>
      <c r="AEM35"/>
      <c r="AEN35"/>
      <c r="AEO35"/>
      <c r="AEP35"/>
      <c r="AEQ35"/>
      <c r="AER35"/>
      <c r="AES35"/>
      <c r="AET35"/>
      <c r="AEU35"/>
      <c r="AEV35"/>
      <c r="AEW35"/>
      <c r="AEX35"/>
      <c r="AEY35"/>
      <c r="AEZ35"/>
      <c r="AFA35"/>
      <c r="AFB35"/>
      <c r="AFC35"/>
      <c r="AFD35"/>
      <c r="AFE35"/>
      <c r="AFF35"/>
      <c r="AFG35"/>
      <c r="AFH35"/>
      <c r="AFI35"/>
      <c r="AFJ35"/>
      <c r="AFK35"/>
      <c r="AFL35"/>
      <c r="AFM35"/>
      <c r="AFN35"/>
      <c r="AFO35"/>
      <c r="AFP35"/>
      <c r="AFQ35"/>
      <c r="AFR35"/>
      <c r="AFS35"/>
      <c r="AFT35"/>
      <c r="AFU35"/>
      <c r="AFV35"/>
      <c r="AFW35"/>
      <c r="AFX35"/>
      <c r="AFY35"/>
      <c r="AFZ35"/>
      <c r="AGA35"/>
      <c r="AGB35"/>
      <c r="AGC35"/>
      <c r="AGD35"/>
      <c r="AGE35"/>
      <c r="AGF35"/>
      <c r="AGG35"/>
      <c r="AGH35"/>
      <c r="AGI35"/>
      <c r="AGJ35"/>
      <c r="AGK35"/>
      <c r="AGL35"/>
      <c r="AGM35"/>
      <c r="AGN35"/>
      <c r="AGO35"/>
      <c r="AGP35"/>
      <c r="AGQ35"/>
      <c r="AGR35"/>
      <c r="AGS35"/>
      <c r="AGT35"/>
      <c r="AGU35"/>
      <c r="AGV35"/>
      <c r="AGW35"/>
      <c r="AGX35"/>
      <c r="AGY35"/>
      <c r="AGZ35"/>
      <c r="AHA35"/>
      <c r="AHB35"/>
      <c r="AHC35"/>
      <c r="AHD35"/>
      <c r="AHE35"/>
      <c r="AHF35"/>
      <c r="AHG35"/>
      <c r="AHH35"/>
      <c r="AHI35"/>
      <c r="AHJ35"/>
      <c r="AHK35"/>
      <c r="AHL35"/>
      <c r="AHM35"/>
      <c r="AHN35"/>
      <c r="AHO35"/>
      <c r="AHP35"/>
      <c r="AHQ35"/>
      <c r="AHR35"/>
      <c r="AHS35"/>
      <c r="AHT35"/>
      <c r="AHU35"/>
      <c r="AHV35"/>
      <c r="AHW35"/>
      <c r="AHX35"/>
      <c r="AHY35"/>
      <c r="AHZ35"/>
      <c r="AIA35"/>
      <c r="AIB35"/>
      <c r="AIC35"/>
      <c r="AID35"/>
      <c r="AIE35"/>
      <c r="AIF35"/>
      <c r="AIG35"/>
      <c r="AIH35"/>
      <c r="AII35"/>
      <c r="AIJ35"/>
      <c r="AIK35"/>
      <c r="AIL35"/>
      <c r="AIM35"/>
      <c r="AIN35"/>
      <c r="AIO35"/>
      <c r="AIP35"/>
      <c r="AIQ35"/>
      <c r="AIR35"/>
      <c r="AIS35"/>
      <c r="AIT35"/>
      <c r="AIU35"/>
      <c r="AIV35"/>
      <c r="AIW35"/>
      <c r="AIX35"/>
      <c r="AIY35"/>
      <c r="AIZ35"/>
      <c r="AJA35"/>
      <c r="AJB35"/>
      <c r="AJC35"/>
      <c r="AJD35"/>
      <c r="AJE35"/>
      <c r="AJF35"/>
      <c r="AJG35"/>
      <c r="AJH35"/>
      <c r="AJI35"/>
      <c r="AJJ35"/>
      <c r="AJK35"/>
      <c r="AJL35"/>
      <c r="AJM35"/>
      <c r="AJN35"/>
      <c r="AJO35"/>
      <c r="AJP35"/>
      <c r="AJQ35"/>
      <c r="AJR35"/>
      <c r="AJS35"/>
      <c r="AJT35"/>
      <c r="AJU35"/>
      <c r="AJV35"/>
      <c r="AJW35"/>
      <c r="AJX35"/>
      <c r="AJY35"/>
      <c r="AJZ35"/>
      <c r="AKA35"/>
      <c r="AKB35"/>
      <c r="AKC35"/>
      <c r="AKD35"/>
      <c r="AKE35"/>
      <c r="AKF35"/>
      <c r="AKG35"/>
      <c r="AKH35"/>
      <c r="AKI35"/>
      <c r="AKJ35"/>
      <c r="AKK35"/>
      <c r="AKL35"/>
      <c r="AKM35"/>
      <c r="AKN35"/>
      <c r="AKO35"/>
      <c r="AKP35"/>
      <c r="AKQ35"/>
      <c r="AKR35"/>
      <c r="AKS35"/>
      <c r="AKT35"/>
      <c r="AKU35"/>
      <c r="AKV35"/>
      <c r="AKW35"/>
      <c r="AKX35"/>
      <c r="AKY35"/>
      <c r="AKZ35"/>
      <c r="ALA35"/>
      <c r="ALB35"/>
      <c r="ALC35"/>
      <c r="ALD35"/>
      <c r="ALE35"/>
      <c r="ALF35"/>
      <c r="ALG35"/>
      <c r="ALH35"/>
      <c r="ALI35"/>
      <c r="ALJ35"/>
      <c r="ALK35"/>
      <c r="ALL35"/>
      <c r="ALM35"/>
      <c r="ALN35"/>
      <c r="ALO35"/>
      <c r="ALP35"/>
      <c r="ALQ35"/>
      <c r="ALR35"/>
      <c r="ALS35"/>
      <c r="ALT35"/>
      <c r="ALU35"/>
      <c r="ALV35"/>
      <c r="ALW35"/>
      <c r="ALX35"/>
      <c r="ALY35"/>
      <c r="ALZ35"/>
      <c r="AMA35"/>
      <c r="AMB35"/>
      <c r="AMC35"/>
      <c r="AMD35"/>
      <c r="AME35"/>
      <c r="AMF35"/>
      <c r="AMG35"/>
      <c r="AMH35"/>
      <c r="AMI35"/>
      <c r="AMJ35"/>
    </row>
    <row r="36" spans="1:1024" s="114" customFormat="1" ht="15.75" customHeight="1">
      <c r="A36" s="39" t="s">
        <v>80</v>
      </c>
      <c r="B36" s="39"/>
      <c r="C36" s="39"/>
      <c r="D36" s="39"/>
      <c r="E36" s="113"/>
    </row>
    <row r="37" spans="1:1024" s="104" customFormat="1" ht="24" customHeight="1">
      <c r="A37" s="102" t="s">
        <v>81</v>
      </c>
      <c r="B37" s="109"/>
      <c r="C37" s="109"/>
      <c r="D37" s="109"/>
      <c r="E37" s="109"/>
    </row>
    <row r="38" spans="1:1024" s="98" customFormat="1" ht="18.75">
      <c r="A38" s="95" t="s">
        <v>82</v>
      </c>
      <c r="B38" s="96" t="s">
        <v>83</v>
      </c>
      <c r="C38" s="97" t="s">
        <v>33</v>
      </c>
      <c r="D38" s="97" t="s">
        <v>10</v>
      </c>
      <c r="E38" s="97" t="s">
        <v>33</v>
      </c>
    </row>
    <row r="39" spans="1:1024" s="98" customFormat="1" ht="18.75">
      <c r="A39" s="95" t="s">
        <v>84</v>
      </c>
      <c r="B39" s="96" t="s">
        <v>85</v>
      </c>
      <c r="C39" s="97">
        <f>'Ανάλυση Τιμών Προαιρ. εξοπλ.'!C10</f>
        <v>150</v>
      </c>
      <c r="D39" s="97">
        <f>'Ανάλυση Τιμών Προαιρ. εξοπλ.'!C10</f>
        <v>150</v>
      </c>
      <c r="E39" s="97">
        <f>'Ανάλυση Τιμών Προαιρ. εξοπλ.'!C10</f>
        <v>150</v>
      </c>
    </row>
    <row r="40" spans="1:1024" s="98" customFormat="1" ht="18.75">
      <c r="A40" s="95" t="s">
        <v>86</v>
      </c>
      <c r="B40" s="96" t="s">
        <v>87</v>
      </c>
      <c r="C40" s="97">
        <f>'Ανάλυση Τιμών Προαιρ. εξοπλ.'!C11</f>
        <v>500</v>
      </c>
      <c r="D40" s="97">
        <f>'Ανάλυση Τιμών Προαιρ. εξοπλ.'!C11</f>
        <v>500</v>
      </c>
      <c r="E40" s="97">
        <f>'Ανάλυση Τιμών Προαιρ. εξοπλ.'!C11</f>
        <v>500</v>
      </c>
    </row>
    <row r="41" spans="1:1024" s="98" customFormat="1" ht="18.75">
      <c r="A41" s="95" t="s">
        <v>88</v>
      </c>
      <c r="B41" s="96" t="s">
        <v>89</v>
      </c>
      <c r="C41" s="97">
        <f>'Ανάλυση Τιμών Προαιρ. εξοπλ.'!C12</f>
        <v>500</v>
      </c>
      <c r="D41" s="97">
        <f>'Ανάλυση Τιμών Προαιρ. εξοπλ.'!C12</f>
        <v>500</v>
      </c>
      <c r="E41" s="97">
        <f>'Ανάλυση Τιμών Προαιρ. εξοπλ.'!C12</f>
        <v>500</v>
      </c>
    </row>
    <row r="42" spans="1:1024" s="98" customFormat="1" ht="18.75">
      <c r="A42" s="95" t="s">
        <v>90</v>
      </c>
      <c r="B42" s="96" t="s">
        <v>91</v>
      </c>
      <c r="C42" s="97">
        <f>'Ανάλυση Τιμών Προαιρ. εξοπλ.'!C13</f>
        <v>800</v>
      </c>
      <c r="D42" s="97">
        <f>'Ανάλυση Τιμών Προαιρ. εξοπλ.'!C13</f>
        <v>800</v>
      </c>
      <c r="E42" s="97">
        <f>'Ανάλυση Τιμών Προαιρ. εξοπλ.'!C13</f>
        <v>800</v>
      </c>
    </row>
    <row r="43" spans="1:1024" s="104" customFormat="1" ht="24" customHeight="1">
      <c r="A43" s="102" t="s">
        <v>92</v>
      </c>
      <c r="B43" s="115"/>
      <c r="C43" s="115"/>
      <c r="D43" s="115"/>
      <c r="E43" s="115"/>
    </row>
    <row r="44" spans="1:1024" s="116" customFormat="1" ht="26.25">
      <c r="A44" s="95" t="s">
        <v>93</v>
      </c>
      <c r="B44" s="96" t="s">
        <v>94</v>
      </c>
      <c r="C44" s="97" t="s">
        <v>25</v>
      </c>
      <c r="D44" s="97" t="s">
        <v>25</v>
      </c>
      <c r="E44" s="97" t="s">
        <v>25</v>
      </c>
    </row>
    <row r="45" spans="1:1024" s="116" customFormat="1" ht="36">
      <c r="A45" s="95" t="s">
        <v>95</v>
      </c>
      <c r="B45" s="96" t="s">
        <v>96</v>
      </c>
      <c r="C45" s="97">
        <f>'Ανάλυση Τιμών Προαιρ. εξοπλ.'!C15</f>
        <v>400</v>
      </c>
      <c r="D45" s="97">
        <f>'Ανάλυση Τιμών Προαιρ. εξοπλ.'!C15</f>
        <v>400</v>
      </c>
      <c r="E45" s="97">
        <f>'Ανάλυση Τιμών Προαιρ. εξοπλ.'!C15</f>
        <v>400</v>
      </c>
    </row>
    <row r="46" spans="1:1024" s="116" customFormat="1" ht="20.100000000000001" customHeight="1">
      <c r="A46" s="95" t="s">
        <v>97</v>
      </c>
      <c r="B46" s="96" t="s">
        <v>98</v>
      </c>
      <c r="C46" s="97">
        <f>'Ανάλυση Τιμών Προαιρ. εξοπλ.'!C16</f>
        <v>320</v>
      </c>
      <c r="D46" s="97">
        <f>'Ανάλυση Τιμών Προαιρ. εξοπλ.'!C16</f>
        <v>320</v>
      </c>
      <c r="E46" s="97" t="s">
        <v>25</v>
      </c>
    </row>
    <row r="47" spans="1:1024" s="116" customFormat="1" ht="20.100000000000001" customHeight="1">
      <c r="A47" s="95" t="s">
        <v>99</v>
      </c>
      <c r="B47" s="96" t="s">
        <v>100</v>
      </c>
      <c r="C47" s="97" t="s">
        <v>25</v>
      </c>
      <c r="D47" s="97" t="s">
        <v>25</v>
      </c>
      <c r="E47" s="97" t="s">
        <v>25</v>
      </c>
    </row>
    <row r="48" spans="1:1024" s="116" customFormat="1" ht="20.100000000000001" customHeight="1">
      <c r="A48" s="95" t="s">
        <v>101</v>
      </c>
      <c r="B48" s="96" t="s">
        <v>102</v>
      </c>
      <c r="C48" s="97" t="s">
        <v>25</v>
      </c>
      <c r="D48" s="97" t="s">
        <v>25</v>
      </c>
      <c r="E48" s="97" t="s">
        <v>25</v>
      </c>
    </row>
    <row r="49" spans="1:1024" s="117" customFormat="1" ht="18.75" customHeight="1">
      <c r="A49" s="105" t="s">
        <v>103</v>
      </c>
      <c r="B49" s="3" t="s">
        <v>104</v>
      </c>
      <c r="C49" s="2" t="s">
        <v>25</v>
      </c>
      <c r="D49" s="1" t="s">
        <v>25</v>
      </c>
      <c r="E49" s="1" t="s">
        <v>25</v>
      </c>
    </row>
    <row r="50" spans="1:1024" ht="72">
      <c r="A50" s="108" t="s">
        <v>105</v>
      </c>
      <c r="B50" s="3"/>
      <c r="C50" s="2"/>
      <c r="D50" s="1"/>
      <c r="E50" s="1"/>
      <c r="F50"/>
      <c r="G50"/>
      <c r="H50"/>
      <c r="I50"/>
      <c r="J50"/>
      <c r="K50"/>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c r="IW50"/>
      <c r="IX50"/>
      <c r="IY50"/>
      <c r="IZ50"/>
      <c r="JA50"/>
      <c r="JB50"/>
      <c r="JC50"/>
      <c r="JD50"/>
      <c r="JE50"/>
      <c r="JF50"/>
      <c r="JG50"/>
      <c r="JH50"/>
      <c r="JI50"/>
      <c r="JJ50"/>
      <c r="JK50"/>
      <c r="JL50"/>
      <c r="JM50"/>
      <c r="JN50"/>
      <c r="JO50"/>
      <c r="JP50"/>
      <c r="JQ50"/>
      <c r="JR50"/>
      <c r="JS50"/>
      <c r="JT50"/>
      <c r="JU50"/>
      <c r="JV50"/>
      <c r="JW50"/>
      <c r="JX50"/>
      <c r="JY50"/>
      <c r="JZ50"/>
      <c r="KA50"/>
      <c r="KB50"/>
      <c r="KC50"/>
      <c r="KD50"/>
      <c r="KE50"/>
      <c r="KF50"/>
      <c r="KG50"/>
      <c r="KH50"/>
      <c r="KI50"/>
      <c r="KJ50"/>
      <c r="KK50"/>
      <c r="KL50"/>
      <c r="KM50"/>
      <c r="KN50"/>
      <c r="KO50"/>
      <c r="KP50"/>
      <c r="KQ50"/>
      <c r="KR50"/>
      <c r="KS50"/>
      <c r="KT50"/>
      <c r="KU50"/>
      <c r="KV50"/>
      <c r="KW50"/>
      <c r="KX50"/>
      <c r="KY50"/>
      <c r="KZ50"/>
      <c r="LA50"/>
      <c r="LB50"/>
      <c r="LC50"/>
      <c r="LD50"/>
      <c r="LE50"/>
      <c r="LF50"/>
      <c r="LG50"/>
      <c r="LH50"/>
      <c r="LI50"/>
      <c r="LJ50"/>
      <c r="LK50"/>
      <c r="LL50"/>
      <c r="LM50"/>
      <c r="LN50"/>
      <c r="LO50"/>
      <c r="LP50"/>
      <c r="LQ50"/>
      <c r="LR50"/>
      <c r="LS50"/>
      <c r="LT50"/>
      <c r="LU50"/>
      <c r="LV50"/>
      <c r="LW50"/>
      <c r="LX50"/>
      <c r="LY50"/>
      <c r="LZ50"/>
      <c r="MA50"/>
      <c r="MB50"/>
      <c r="MC50"/>
      <c r="MD50"/>
      <c r="ME50"/>
      <c r="MF50"/>
      <c r="MG50"/>
      <c r="MH50"/>
      <c r="MI50"/>
      <c r="MJ50"/>
      <c r="MK50"/>
      <c r="ML50"/>
      <c r="MM50"/>
      <c r="MN50"/>
      <c r="MO50"/>
      <c r="MP50"/>
      <c r="MQ50"/>
      <c r="MR50"/>
      <c r="MS50"/>
      <c r="MT50"/>
      <c r="MU50"/>
      <c r="MV50"/>
      <c r="MW50"/>
      <c r="MX50"/>
      <c r="MY50"/>
      <c r="MZ50"/>
      <c r="NA50"/>
      <c r="NB50"/>
      <c r="NC50"/>
      <c r="ND50"/>
      <c r="NE50"/>
      <c r="NF50"/>
      <c r="NG50"/>
      <c r="NH50"/>
      <c r="NI50"/>
      <c r="NJ50"/>
      <c r="NK50"/>
      <c r="NL50"/>
      <c r="NM50"/>
      <c r="NN50"/>
      <c r="NO50"/>
      <c r="NP50"/>
      <c r="NQ50"/>
      <c r="NR50"/>
      <c r="NS50"/>
      <c r="NT50"/>
      <c r="NU50"/>
      <c r="NV50"/>
      <c r="NW50"/>
      <c r="NX50"/>
      <c r="NY50"/>
      <c r="NZ50"/>
      <c r="OA50"/>
      <c r="OB50"/>
      <c r="OC50"/>
      <c r="OD50"/>
      <c r="OE50"/>
      <c r="OF50"/>
      <c r="OG50"/>
      <c r="OH50"/>
      <c r="OI50"/>
      <c r="OJ50"/>
      <c r="OK50"/>
      <c r="OL50"/>
      <c r="OM50"/>
      <c r="ON50"/>
      <c r="OO50"/>
      <c r="OP50"/>
      <c r="OQ50"/>
      <c r="OR50"/>
      <c r="OS50"/>
      <c r="OT50"/>
      <c r="OU50"/>
      <c r="OV50"/>
      <c r="OW50"/>
      <c r="OX50"/>
      <c r="OY50"/>
      <c r="OZ50"/>
      <c r="PA50"/>
      <c r="PB50"/>
      <c r="PC50"/>
      <c r="PD50"/>
      <c r="PE50"/>
      <c r="PF50"/>
      <c r="PG50"/>
      <c r="PH50"/>
      <c r="PI50"/>
      <c r="PJ50"/>
      <c r="PK50"/>
      <c r="PL50"/>
      <c r="PM50"/>
      <c r="PN50"/>
      <c r="PO50"/>
      <c r="PP50"/>
      <c r="PQ50"/>
      <c r="PR50"/>
      <c r="PS50"/>
      <c r="PT50"/>
      <c r="PU50"/>
      <c r="PV50"/>
      <c r="PW50"/>
      <c r="PX50"/>
      <c r="PY50"/>
      <c r="PZ50"/>
      <c r="QA50"/>
      <c r="QB50"/>
      <c r="QC50"/>
      <c r="QD50"/>
      <c r="QE50"/>
      <c r="QF50"/>
      <c r="QG50"/>
      <c r="QH50"/>
      <c r="QI50"/>
      <c r="QJ50"/>
      <c r="QK50"/>
      <c r="QL50"/>
      <c r="QM50"/>
      <c r="QN50"/>
      <c r="QO50"/>
      <c r="QP50"/>
      <c r="QQ50"/>
      <c r="QR50"/>
      <c r="QS50"/>
      <c r="QT50"/>
      <c r="QU50"/>
      <c r="QV50"/>
      <c r="QW50"/>
      <c r="QX50"/>
      <c r="QY50"/>
      <c r="QZ50"/>
      <c r="RA50"/>
      <c r="RB50"/>
      <c r="RC50"/>
      <c r="RD50"/>
      <c r="RE50"/>
      <c r="RF50"/>
      <c r="RG50"/>
      <c r="RH50"/>
      <c r="RI50"/>
      <c r="RJ50"/>
      <c r="RK50"/>
      <c r="RL50"/>
      <c r="RM50"/>
      <c r="RN50"/>
      <c r="RO50"/>
      <c r="RP50"/>
      <c r="RQ50"/>
      <c r="RR50"/>
      <c r="RS50"/>
      <c r="RT50"/>
      <c r="RU50"/>
      <c r="RV50"/>
      <c r="RW50"/>
      <c r="RX50"/>
      <c r="RY50"/>
      <c r="RZ50"/>
      <c r="SA50"/>
      <c r="SB50"/>
      <c r="SC50"/>
      <c r="SD50"/>
      <c r="SE50"/>
      <c r="SF50"/>
      <c r="SG50"/>
      <c r="SH50"/>
      <c r="SI50"/>
      <c r="SJ50"/>
      <c r="SK50"/>
      <c r="SL50"/>
      <c r="SM50"/>
      <c r="SN50"/>
      <c r="SO50"/>
      <c r="SP50"/>
      <c r="SQ50"/>
      <c r="SR50"/>
      <c r="SS50"/>
      <c r="ST50"/>
      <c r="SU50"/>
      <c r="SV50"/>
      <c r="SW50"/>
      <c r="SX50"/>
      <c r="SY50"/>
      <c r="SZ50"/>
      <c r="TA50"/>
      <c r="TB50"/>
      <c r="TC50"/>
      <c r="TD50"/>
      <c r="TE50"/>
      <c r="TF50"/>
      <c r="TG50"/>
      <c r="TH50"/>
      <c r="TI50"/>
      <c r="TJ50"/>
      <c r="TK50"/>
      <c r="TL50"/>
      <c r="TM50"/>
      <c r="TN50"/>
      <c r="TO50"/>
      <c r="TP50"/>
      <c r="TQ50"/>
      <c r="TR50"/>
      <c r="TS50"/>
      <c r="TT50"/>
      <c r="TU50"/>
      <c r="TV50"/>
      <c r="TW50"/>
      <c r="TX50"/>
      <c r="TY50"/>
      <c r="TZ50"/>
      <c r="UA50"/>
      <c r="UB50"/>
      <c r="UC50"/>
      <c r="UD50"/>
      <c r="UE50"/>
      <c r="UF50"/>
      <c r="UG50"/>
      <c r="UH50"/>
      <c r="UI50"/>
      <c r="UJ50"/>
      <c r="UK50"/>
      <c r="UL50"/>
      <c r="UM50"/>
      <c r="UN50"/>
      <c r="UO50"/>
      <c r="UP50"/>
      <c r="UQ50"/>
      <c r="UR50"/>
      <c r="US50"/>
      <c r="UT50"/>
      <c r="UU50"/>
      <c r="UV50"/>
      <c r="UW50"/>
      <c r="UX50"/>
      <c r="UY50"/>
      <c r="UZ50"/>
      <c r="VA50"/>
      <c r="VB50"/>
      <c r="VC50"/>
      <c r="VD50"/>
      <c r="VE50"/>
      <c r="VF50"/>
      <c r="VG50"/>
      <c r="VH50"/>
      <c r="VI50"/>
      <c r="VJ50"/>
      <c r="VK50"/>
      <c r="VL50"/>
      <c r="VM50"/>
      <c r="VN50"/>
      <c r="VO50"/>
      <c r="VP50"/>
      <c r="VQ50"/>
      <c r="VR50"/>
      <c r="VS50"/>
      <c r="VT50"/>
      <c r="VU50"/>
      <c r="VV50"/>
      <c r="VW50"/>
      <c r="VX50"/>
      <c r="VY50"/>
      <c r="VZ50"/>
      <c r="WA50"/>
      <c r="WB50"/>
      <c r="WC50"/>
      <c r="WD50"/>
      <c r="WE50"/>
      <c r="WF50"/>
      <c r="WG50"/>
      <c r="WH50"/>
      <c r="WI50"/>
      <c r="WJ50"/>
      <c r="WK50"/>
      <c r="WL50"/>
      <c r="WM50"/>
      <c r="WN50"/>
      <c r="WO50"/>
      <c r="WP50"/>
      <c r="WQ50"/>
      <c r="WR50"/>
      <c r="WS50"/>
      <c r="WT50"/>
      <c r="WU50"/>
      <c r="WV50"/>
      <c r="WW50"/>
      <c r="WX50"/>
      <c r="WY50"/>
      <c r="WZ50"/>
      <c r="XA50"/>
      <c r="XB50"/>
      <c r="XC50"/>
      <c r="XD50"/>
      <c r="XE50"/>
      <c r="XF50"/>
      <c r="XG50"/>
      <c r="XH50"/>
      <c r="XI50"/>
      <c r="XJ50"/>
      <c r="XK50"/>
      <c r="XL50"/>
      <c r="XM50"/>
      <c r="XN50"/>
      <c r="XO50"/>
      <c r="XP50"/>
      <c r="XQ50"/>
      <c r="XR50"/>
      <c r="XS50"/>
      <c r="XT50"/>
      <c r="XU50"/>
      <c r="XV50"/>
      <c r="XW50"/>
      <c r="XX50"/>
      <c r="XY50"/>
      <c r="XZ50"/>
      <c r="YA50"/>
      <c r="YB50"/>
      <c r="YC50"/>
      <c r="YD50"/>
      <c r="YE50"/>
      <c r="YF50"/>
      <c r="YG50"/>
      <c r="YH50"/>
      <c r="YI50"/>
      <c r="YJ50"/>
      <c r="YK50"/>
      <c r="YL50"/>
      <c r="YM50"/>
      <c r="YN50"/>
      <c r="YO50"/>
      <c r="YP50"/>
      <c r="YQ50"/>
      <c r="YR50"/>
      <c r="YS50"/>
      <c r="YT50"/>
      <c r="YU50"/>
      <c r="YV50"/>
      <c r="YW50"/>
      <c r="YX50"/>
      <c r="YY50"/>
      <c r="YZ50"/>
      <c r="ZA50"/>
      <c r="ZB50"/>
      <c r="ZC50"/>
      <c r="ZD50"/>
      <c r="ZE50"/>
      <c r="ZF50"/>
      <c r="ZG50"/>
      <c r="ZH50"/>
      <c r="ZI50"/>
      <c r="ZJ50"/>
      <c r="ZK50"/>
      <c r="ZL50"/>
      <c r="ZM50"/>
      <c r="ZN50"/>
      <c r="ZO50"/>
      <c r="ZP50"/>
      <c r="ZQ50"/>
      <c r="ZR50"/>
      <c r="ZS50"/>
      <c r="ZT50"/>
      <c r="ZU50"/>
      <c r="ZV50"/>
      <c r="ZW50"/>
      <c r="ZX50"/>
      <c r="ZY50"/>
      <c r="ZZ50"/>
      <c r="AAA50"/>
      <c r="AAB50"/>
      <c r="AAC50"/>
      <c r="AAD50"/>
      <c r="AAE50"/>
      <c r="AAF50"/>
      <c r="AAG50"/>
      <c r="AAH50"/>
      <c r="AAI50"/>
      <c r="AAJ50"/>
      <c r="AAK50"/>
      <c r="AAL50"/>
      <c r="AAM50"/>
      <c r="AAN50"/>
      <c r="AAO50"/>
      <c r="AAP50"/>
      <c r="AAQ50"/>
      <c r="AAR50"/>
      <c r="AAS50"/>
      <c r="AAT50"/>
      <c r="AAU50"/>
      <c r="AAV50"/>
      <c r="AAW50"/>
      <c r="AAX50"/>
      <c r="AAY50"/>
      <c r="AAZ50"/>
      <c r="ABA50"/>
      <c r="ABB50"/>
      <c r="ABC50"/>
      <c r="ABD50"/>
      <c r="ABE50"/>
      <c r="ABF50"/>
      <c r="ABG50"/>
      <c r="ABH50"/>
      <c r="ABI50"/>
      <c r="ABJ50"/>
      <c r="ABK50"/>
      <c r="ABL50"/>
      <c r="ABM50"/>
      <c r="ABN50"/>
      <c r="ABO50"/>
      <c r="ABP50"/>
      <c r="ABQ50"/>
      <c r="ABR50"/>
      <c r="ABS50"/>
      <c r="ABT50"/>
      <c r="ABU50"/>
      <c r="ABV50"/>
      <c r="ABW50"/>
      <c r="ABX50"/>
      <c r="ABY50"/>
      <c r="ABZ50"/>
      <c r="ACA50"/>
      <c r="ACB50"/>
      <c r="ACC50"/>
      <c r="ACD50"/>
      <c r="ACE50"/>
      <c r="ACF50"/>
      <c r="ACG50"/>
      <c r="ACH50"/>
      <c r="ACI50"/>
      <c r="ACJ50"/>
      <c r="ACK50"/>
      <c r="ACL50"/>
      <c r="ACM50"/>
      <c r="ACN50"/>
      <c r="ACO50"/>
      <c r="ACP50"/>
      <c r="ACQ50"/>
      <c r="ACR50"/>
      <c r="ACS50"/>
      <c r="ACT50"/>
      <c r="ACU50"/>
      <c r="ACV50"/>
      <c r="ACW50"/>
      <c r="ACX50"/>
      <c r="ACY50"/>
      <c r="ACZ50"/>
      <c r="ADA50"/>
      <c r="ADB50"/>
      <c r="ADC50"/>
      <c r="ADD50"/>
      <c r="ADE50"/>
      <c r="ADF50"/>
      <c r="ADG50"/>
      <c r="ADH50"/>
      <c r="ADI50"/>
      <c r="ADJ50"/>
      <c r="ADK50"/>
      <c r="ADL50"/>
      <c r="ADM50"/>
      <c r="ADN50"/>
      <c r="ADO50"/>
      <c r="ADP50"/>
      <c r="ADQ50"/>
      <c r="ADR50"/>
      <c r="ADS50"/>
      <c r="ADT50"/>
      <c r="ADU50"/>
      <c r="ADV50"/>
      <c r="ADW50"/>
      <c r="ADX50"/>
      <c r="ADY50"/>
      <c r="ADZ50"/>
      <c r="AEA50"/>
      <c r="AEB50"/>
      <c r="AEC50"/>
      <c r="AED50"/>
      <c r="AEE50"/>
      <c r="AEF50"/>
      <c r="AEG50"/>
      <c r="AEH50"/>
      <c r="AEI50"/>
      <c r="AEJ50"/>
      <c r="AEK50"/>
      <c r="AEL50"/>
      <c r="AEM50"/>
      <c r="AEN50"/>
      <c r="AEO50"/>
      <c r="AEP50"/>
      <c r="AEQ50"/>
      <c r="AER50"/>
      <c r="AES50"/>
      <c r="AET50"/>
      <c r="AEU50"/>
      <c r="AEV50"/>
      <c r="AEW50"/>
      <c r="AEX50"/>
      <c r="AEY50"/>
      <c r="AEZ50"/>
      <c r="AFA50"/>
      <c r="AFB50"/>
      <c r="AFC50"/>
      <c r="AFD50"/>
      <c r="AFE50"/>
      <c r="AFF50"/>
      <c r="AFG50"/>
      <c r="AFH50"/>
      <c r="AFI50"/>
      <c r="AFJ50"/>
      <c r="AFK50"/>
      <c r="AFL50"/>
      <c r="AFM50"/>
      <c r="AFN50"/>
      <c r="AFO50"/>
      <c r="AFP50"/>
      <c r="AFQ50"/>
      <c r="AFR50"/>
      <c r="AFS50"/>
      <c r="AFT50"/>
      <c r="AFU50"/>
      <c r="AFV50"/>
      <c r="AFW50"/>
      <c r="AFX50"/>
      <c r="AFY50"/>
      <c r="AFZ50"/>
      <c r="AGA50"/>
      <c r="AGB50"/>
      <c r="AGC50"/>
      <c r="AGD50"/>
      <c r="AGE50"/>
      <c r="AGF50"/>
      <c r="AGG50"/>
      <c r="AGH50"/>
      <c r="AGI50"/>
      <c r="AGJ50"/>
      <c r="AGK50"/>
      <c r="AGL50"/>
      <c r="AGM50"/>
      <c r="AGN50"/>
      <c r="AGO50"/>
      <c r="AGP50"/>
      <c r="AGQ50"/>
      <c r="AGR50"/>
      <c r="AGS50"/>
      <c r="AGT50"/>
      <c r="AGU50"/>
      <c r="AGV50"/>
      <c r="AGW50"/>
      <c r="AGX50"/>
      <c r="AGY50"/>
      <c r="AGZ50"/>
      <c r="AHA50"/>
      <c r="AHB50"/>
      <c r="AHC50"/>
      <c r="AHD50"/>
      <c r="AHE50"/>
      <c r="AHF50"/>
      <c r="AHG50"/>
      <c r="AHH50"/>
      <c r="AHI50"/>
      <c r="AHJ50"/>
      <c r="AHK50"/>
      <c r="AHL50"/>
      <c r="AHM50"/>
      <c r="AHN50"/>
      <c r="AHO50"/>
      <c r="AHP50"/>
      <c r="AHQ50"/>
      <c r="AHR50"/>
      <c r="AHS50"/>
      <c r="AHT50"/>
      <c r="AHU50"/>
      <c r="AHV50"/>
      <c r="AHW50"/>
      <c r="AHX50"/>
      <c r="AHY50"/>
      <c r="AHZ50"/>
      <c r="AIA50"/>
      <c r="AIB50"/>
      <c r="AIC50"/>
      <c r="AID50"/>
      <c r="AIE50"/>
      <c r="AIF50"/>
      <c r="AIG50"/>
      <c r="AIH50"/>
      <c r="AII50"/>
      <c r="AIJ50"/>
      <c r="AIK50"/>
      <c r="AIL50"/>
      <c r="AIM50"/>
      <c r="AIN50"/>
      <c r="AIO50"/>
      <c r="AIP50"/>
      <c r="AIQ50"/>
      <c r="AIR50"/>
      <c r="AIS50"/>
      <c r="AIT50"/>
      <c r="AIU50"/>
      <c r="AIV50"/>
      <c r="AIW50"/>
      <c r="AIX50"/>
      <c r="AIY50"/>
      <c r="AIZ50"/>
      <c r="AJA50"/>
      <c r="AJB50"/>
      <c r="AJC50"/>
      <c r="AJD50"/>
      <c r="AJE50"/>
      <c r="AJF50"/>
      <c r="AJG50"/>
      <c r="AJH50"/>
      <c r="AJI50"/>
      <c r="AJJ50"/>
      <c r="AJK50"/>
      <c r="AJL50"/>
      <c r="AJM50"/>
      <c r="AJN50"/>
      <c r="AJO50"/>
      <c r="AJP50"/>
      <c r="AJQ50"/>
      <c r="AJR50"/>
      <c r="AJS50"/>
      <c r="AJT50"/>
      <c r="AJU50"/>
      <c r="AJV50"/>
      <c r="AJW50"/>
      <c r="AJX50"/>
      <c r="AJY50"/>
      <c r="AJZ50"/>
      <c r="AKA50"/>
      <c r="AKB50"/>
      <c r="AKC50"/>
      <c r="AKD50"/>
      <c r="AKE50"/>
      <c r="AKF50"/>
      <c r="AKG50"/>
      <c r="AKH50"/>
      <c r="AKI50"/>
      <c r="AKJ50"/>
      <c r="AKK50"/>
      <c r="AKL50"/>
      <c r="AKM50"/>
      <c r="AKN50"/>
      <c r="AKO50"/>
      <c r="AKP50"/>
      <c r="AKQ50"/>
      <c r="AKR50"/>
      <c r="AKS50"/>
      <c r="AKT50"/>
      <c r="AKU50"/>
      <c r="AKV50"/>
      <c r="AKW50"/>
      <c r="AKX50"/>
      <c r="AKY50"/>
      <c r="AKZ50"/>
      <c r="ALA50"/>
      <c r="ALB50"/>
      <c r="ALC50"/>
      <c r="ALD50"/>
      <c r="ALE50"/>
      <c r="ALF50"/>
      <c r="ALG50"/>
      <c r="ALH50"/>
      <c r="ALI50"/>
      <c r="ALJ50"/>
      <c r="ALK50"/>
      <c r="ALL50"/>
      <c r="ALM50"/>
      <c r="ALN50"/>
      <c r="ALO50"/>
      <c r="ALP50"/>
      <c r="ALQ50"/>
      <c r="ALR50"/>
      <c r="ALS50"/>
      <c r="ALT50"/>
      <c r="ALU50"/>
      <c r="ALV50"/>
      <c r="ALW50"/>
      <c r="ALX50"/>
      <c r="ALY50"/>
      <c r="ALZ50"/>
      <c r="AMA50"/>
      <c r="AMB50"/>
      <c r="AMC50"/>
      <c r="AMD50"/>
      <c r="AME50"/>
      <c r="AMF50"/>
      <c r="AMG50"/>
      <c r="AMH50"/>
      <c r="AMI50"/>
      <c r="AMJ50"/>
    </row>
    <row r="51" spans="1:1024" s="116" customFormat="1" ht="26.25" customHeight="1">
      <c r="A51" s="105" t="s">
        <v>106</v>
      </c>
      <c r="B51" s="3" t="s">
        <v>107</v>
      </c>
      <c r="C51" s="2" t="s">
        <v>10</v>
      </c>
      <c r="D51" s="2" t="s">
        <v>10</v>
      </c>
      <c r="E51" s="2" t="s">
        <v>25</v>
      </c>
    </row>
    <row r="52" spans="1:1024" ht="90">
      <c r="A52" s="108" t="s">
        <v>108</v>
      </c>
      <c r="B52" s="3"/>
      <c r="C52" s="2"/>
      <c r="D52" s="2"/>
      <c r="E52" s="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c r="IW52"/>
      <c r="IX52"/>
      <c r="IY52"/>
      <c r="IZ52"/>
      <c r="JA52"/>
      <c r="JB52"/>
      <c r="JC52"/>
      <c r="JD52"/>
      <c r="JE52"/>
      <c r="JF52"/>
      <c r="JG52"/>
      <c r="JH52"/>
      <c r="JI52"/>
      <c r="JJ52"/>
      <c r="JK52"/>
      <c r="JL52"/>
      <c r="JM52"/>
      <c r="JN52"/>
      <c r="JO52"/>
      <c r="JP52"/>
      <c r="JQ52"/>
      <c r="JR52"/>
      <c r="JS52"/>
      <c r="JT52"/>
      <c r="JU52"/>
      <c r="JV52"/>
      <c r="JW52"/>
      <c r="JX52"/>
      <c r="JY52"/>
      <c r="JZ52"/>
      <c r="KA52"/>
      <c r="KB52"/>
      <c r="KC52"/>
      <c r="KD52"/>
      <c r="KE52"/>
      <c r="KF52"/>
      <c r="KG52"/>
      <c r="KH52"/>
      <c r="KI52"/>
      <c r="KJ52"/>
      <c r="KK52"/>
      <c r="KL52"/>
      <c r="KM52"/>
      <c r="KN52"/>
      <c r="KO52"/>
      <c r="KP52"/>
      <c r="KQ52"/>
      <c r="KR52"/>
      <c r="KS52"/>
      <c r="KT52"/>
      <c r="KU52"/>
      <c r="KV52"/>
      <c r="KW52"/>
      <c r="KX52"/>
      <c r="KY52"/>
      <c r="KZ52"/>
      <c r="LA52"/>
      <c r="LB52"/>
      <c r="LC52"/>
      <c r="LD52"/>
      <c r="LE52"/>
      <c r="LF52"/>
      <c r="LG52"/>
      <c r="LH52"/>
      <c r="LI52"/>
      <c r="LJ52"/>
      <c r="LK52"/>
      <c r="LL52"/>
      <c r="LM52"/>
      <c r="LN52"/>
      <c r="LO52"/>
      <c r="LP52"/>
      <c r="LQ52"/>
      <c r="LR52"/>
      <c r="LS52"/>
      <c r="LT52"/>
      <c r="LU52"/>
      <c r="LV52"/>
      <c r="LW52"/>
      <c r="LX52"/>
      <c r="LY52"/>
      <c r="LZ52"/>
      <c r="MA52"/>
      <c r="MB52"/>
      <c r="MC52"/>
      <c r="MD52"/>
      <c r="ME52"/>
      <c r="MF52"/>
      <c r="MG52"/>
      <c r="MH52"/>
      <c r="MI52"/>
      <c r="MJ52"/>
      <c r="MK52"/>
      <c r="ML52"/>
      <c r="MM52"/>
      <c r="MN52"/>
      <c r="MO52"/>
      <c r="MP52"/>
      <c r="MQ52"/>
      <c r="MR52"/>
      <c r="MS52"/>
      <c r="MT52"/>
      <c r="MU52"/>
      <c r="MV52"/>
      <c r="MW52"/>
      <c r="MX52"/>
      <c r="MY52"/>
      <c r="MZ52"/>
      <c r="NA52"/>
      <c r="NB52"/>
      <c r="NC52"/>
      <c r="ND52"/>
      <c r="NE52"/>
      <c r="NF52"/>
      <c r="NG52"/>
      <c r="NH52"/>
      <c r="NI52"/>
      <c r="NJ52"/>
      <c r="NK52"/>
      <c r="NL52"/>
      <c r="NM52"/>
      <c r="NN52"/>
      <c r="NO52"/>
      <c r="NP52"/>
      <c r="NQ52"/>
      <c r="NR52"/>
      <c r="NS52"/>
      <c r="NT52"/>
      <c r="NU52"/>
      <c r="NV52"/>
      <c r="NW52"/>
      <c r="NX52"/>
      <c r="NY52"/>
      <c r="NZ52"/>
      <c r="OA52"/>
      <c r="OB52"/>
      <c r="OC52"/>
      <c r="OD52"/>
      <c r="OE52"/>
      <c r="OF52"/>
      <c r="OG52"/>
      <c r="OH52"/>
      <c r="OI52"/>
      <c r="OJ52"/>
      <c r="OK52"/>
      <c r="OL52"/>
      <c r="OM52"/>
      <c r="ON52"/>
      <c r="OO52"/>
      <c r="OP52"/>
      <c r="OQ52"/>
      <c r="OR52"/>
      <c r="OS52"/>
      <c r="OT52"/>
      <c r="OU52"/>
      <c r="OV52"/>
      <c r="OW52"/>
      <c r="OX52"/>
      <c r="OY52"/>
      <c r="OZ52"/>
      <c r="PA52"/>
      <c r="PB52"/>
      <c r="PC52"/>
      <c r="PD52"/>
      <c r="PE52"/>
      <c r="PF52"/>
      <c r="PG52"/>
      <c r="PH52"/>
      <c r="PI52"/>
      <c r="PJ52"/>
      <c r="PK52"/>
      <c r="PL52"/>
      <c r="PM52"/>
      <c r="PN52"/>
      <c r="PO52"/>
      <c r="PP52"/>
      <c r="PQ52"/>
      <c r="PR52"/>
      <c r="PS52"/>
      <c r="PT52"/>
      <c r="PU52"/>
      <c r="PV52"/>
      <c r="PW52"/>
      <c r="PX52"/>
      <c r="PY52"/>
      <c r="PZ52"/>
      <c r="QA52"/>
      <c r="QB52"/>
      <c r="QC52"/>
      <c r="QD52"/>
      <c r="QE52"/>
      <c r="QF52"/>
      <c r="QG52"/>
      <c r="QH52"/>
      <c r="QI52"/>
      <c r="QJ52"/>
      <c r="QK52"/>
      <c r="QL52"/>
      <c r="QM52"/>
      <c r="QN52"/>
      <c r="QO52"/>
      <c r="QP52"/>
      <c r="QQ52"/>
      <c r="QR52"/>
      <c r="QS52"/>
      <c r="QT52"/>
      <c r="QU52"/>
      <c r="QV52"/>
      <c r="QW52"/>
      <c r="QX52"/>
      <c r="QY52"/>
      <c r="QZ52"/>
      <c r="RA52"/>
      <c r="RB52"/>
      <c r="RC52"/>
      <c r="RD52"/>
      <c r="RE52"/>
      <c r="RF52"/>
      <c r="RG52"/>
      <c r="RH52"/>
      <c r="RI52"/>
      <c r="RJ52"/>
      <c r="RK52"/>
      <c r="RL52"/>
      <c r="RM52"/>
      <c r="RN52"/>
      <c r="RO52"/>
      <c r="RP52"/>
      <c r="RQ52"/>
      <c r="RR52"/>
      <c r="RS52"/>
      <c r="RT52"/>
      <c r="RU52"/>
      <c r="RV52"/>
      <c r="RW52"/>
      <c r="RX52"/>
      <c r="RY52"/>
      <c r="RZ52"/>
      <c r="SA52"/>
      <c r="SB52"/>
      <c r="SC52"/>
      <c r="SD52"/>
      <c r="SE52"/>
      <c r="SF52"/>
      <c r="SG52"/>
      <c r="SH52"/>
      <c r="SI52"/>
      <c r="SJ52"/>
      <c r="SK52"/>
      <c r="SL52"/>
      <c r="SM52"/>
      <c r="SN52"/>
      <c r="SO52"/>
      <c r="SP52"/>
      <c r="SQ52"/>
      <c r="SR52"/>
      <c r="SS52"/>
      <c r="ST52"/>
      <c r="SU52"/>
      <c r="SV52"/>
      <c r="SW52"/>
      <c r="SX52"/>
      <c r="SY52"/>
      <c r="SZ52"/>
      <c r="TA52"/>
      <c r="TB52"/>
      <c r="TC52"/>
      <c r="TD52"/>
      <c r="TE52"/>
      <c r="TF52"/>
      <c r="TG52"/>
      <c r="TH52"/>
      <c r="TI52"/>
      <c r="TJ52"/>
      <c r="TK52"/>
      <c r="TL52"/>
      <c r="TM52"/>
      <c r="TN52"/>
      <c r="TO52"/>
      <c r="TP52"/>
      <c r="TQ52"/>
      <c r="TR52"/>
      <c r="TS52"/>
      <c r="TT52"/>
      <c r="TU52"/>
      <c r="TV52"/>
      <c r="TW52"/>
      <c r="TX52"/>
      <c r="TY52"/>
      <c r="TZ52"/>
      <c r="UA52"/>
      <c r="UB52"/>
      <c r="UC52"/>
      <c r="UD52"/>
      <c r="UE52"/>
      <c r="UF52"/>
      <c r="UG52"/>
      <c r="UH52"/>
      <c r="UI52"/>
      <c r="UJ52"/>
      <c r="UK52"/>
      <c r="UL52"/>
      <c r="UM52"/>
      <c r="UN52"/>
      <c r="UO52"/>
      <c r="UP52"/>
      <c r="UQ52"/>
      <c r="UR52"/>
      <c r="US52"/>
      <c r="UT52"/>
      <c r="UU52"/>
      <c r="UV52"/>
      <c r="UW52"/>
      <c r="UX52"/>
      <c r="UY52"/>
      <c r="UZ52"/>
      <c r="VA52"/>
      <c r="VB52"/>
      <c r="VC52"/>
      <c r="VD52"/>
      <c r="VE52"/>
      <c r="VF52"/>
      <c r="VG52"/>
      <c r="VH52"/>
      <c r="VI52"/>
      <c r="VJ52"/>
      <c r="VK52"/>
      <c r="VL52"/>
      <c r="VM52"/>
      <c r="VN52"/>
      <c r="VO52"/>
      <c r="VP52"/>
      <c r="VQ52"/>
      <c r="VR52"/>
      <c r="VS52"/>
      <c r="VT52"/>
      <c r="VU52"/>
      <c r="VV52"/>
      <c r="VW52"/>
      <c r="VX52"/>
      <c r="VY52"/>
      <c r="VZ52"/>
      <c r="WA52"/>
      <c r="WB52"/>
      <c r="WC52"/>
      <c r="WD52"/>
      <c r="WE52"/>
      <c r="WF52"/>
      <c r="WG52"/>
      <c r="WH52"/>
      <c r="WI52"/>
      <c r="WJ52"/>
      <c r="WK52"/>
      <c r="WL52"/>
      <c r="WM52"/>
      <c r="WN52"/>
      <c r="WO52"/>
      <c r="WP52"/>
      <c r="WQ52"/>
      <c r="WR52"/>
      <c r="WS52"/>
      <c r="WT52"/>
      <c r="WU52"/>
      <c r="WV52"/>
      <c r="WW52"/>
      <c r="WX52"/>
      <c r="WY52"/>
      <c r="WZ52"/>
      <c r="XA52"/>
      <c r="XB52"/>
      <c r="XC52"/>
      <c r="XD52"/>
      <c r="XE52"/>
      <c r="XF52"/>
      <c r="XG52"/>
      <c r="XH52"/>
      <c r="XI52"/>
      <c r="XJ52"/>
      <c r="XK52"/>
      <c r="XL52"/>
      <c r="XM52"/>
      <c r="XN52"/>
      <c r="XO52"/>
      <c r="XP52"/>
      <c r="XQ52"/>
      <c r="XR52"/>
      <c r="XS52"/>
      <c r="XT52"/>
      <c r="XU52"/>
      <c r="XV52"/>
      <c r="XW52"/>
      <c r="XX52"/>
      <c r="XY52"/>
      <c r="XZ52"/>
      <c r="YA52"/>
      <c r="YB52"/>
      <c r="YC52"/>
      <c r="YD52"/>
      <c r="YE52"/>
      <c r="YF52"/>
      <c r="YG52"/>
      <c r="YH52"/>
      <c r="YI52"/>
      <c r="YJ52"/>
      <c r="YK52"/>
      <c r="YL52"/>
      <c r="YM52"/>
      <c r="YN52"/>
      <c r="YO52"/>
      <c r="YP52"/>
      <c r="YQ52"/>
      <c r="YR52"/>
      <c r="YS52"/>
      <c r="YT52"/>
      <c r="YU52"/>
      <c r="YV52"/>
      <c r="YW52"/>
      <c r="YX52"/>
      <c r="YY52"/>
      <c r="YZ52"/>
      <c r="ZA52"/>
      <c r="ZB52"/>
      <c r="ZC52"/>
      <c r="ZD52"/>
      <c r="ZE52"/>
      <c r="ZF52"/>
      <c r="ZG52"/>
      <c r="ZH52"/>
      <c r="ZI52"/>
      <c r="ZJ52"/>
      <c r="ZK52"/>
      <c r="ZL52"/>
      <c r="ZM52"/>
      <c r="ZN52"/>
      <c r="ZO52"/>
      <c r="ZP52"/>
      <c r="ZQ52"/>
      <c r="ZR52"/>
      <c r="ZS52"/>
      <c r="ZT52"/>
      <c r="ZU52"/>
      <c r="ZV52"/>
      <c r="ZW52"/>
      <c r="ZX52"/>
      <c r="ZY52"/>
      <c r="ZZ52"/>
      <c r="AAA52"/>
      <c r="AAB52"/>
      <c r="AAC52"/>
      <c r="AAD52"/>
      <c r="AAE52"/>
      <c r="AAF52"/>
      <c r="AAG52"/>
      <c r="AAH52"/>
      <c r="AAI52"/>
      <c r="AAJ52"/>
      <c r="AAK52"/>
      <c r="AAL52"/>
      <c r="AAM52"/>
      <c r="AAN52"/>
      <c r="AAO52"/>
      <c r="AAP52"/>
      <c r="AAQ52"/>
      <c r="AAR52"/>
      <c r="AAS52"/>
      <c r="AAT52"/>
      <c r="AAU52"/>
      <c r="AAV52"/>
      <c r="AAW52"/>
      <c r="AAX52"/>
      <c r="AAY52"/>
      <c r="AAZ52"/>
      <c r="ABA52"/>
      <c r="ABB52"/>
      <c r="ABC52"/>
      <c r="ABD52"/>
      <c r="ABE52"/>
      <c r="ABF52"/>
      <c r="ABG52"/>
      <c r="ABH52"/>
      <c r="ABI52"/>
      <c r="ABJ52"/>
      <c r="ABK52"/>
      <c r="ABL52"/>
      <c r="ABM52"/>
      <c r="ABN52"/>
      <c r="ABO52"/>
      <c r="ABP52"/>
      <c r="ABQ52"/>
      <c r="ABR52"/>
      <c r="ABS52"/>
      <c r="ABT52"/>
      <c r="ABU52"/>
      <c r="ABV52"/>
      <c r="ABW52"/>
      <c r="ABX52"/>
      <c r="ABY52"/>
      <c r="ABZ52"/>
      <c r="ACA52"/>
      <c r="ACB52"/>
      <c r="ACC52"/>
      <c r="ACD52"/>
      <c r="ACE52"/>
      <c r="ACF52"/>
      <c r="ACG52"/>
      <c r="ACH52"/>
      <c r="ACI52"/>
      <c r="ACJ52"/>
      <c r="ACK52"/>
      <c r="ACL52"/>
      <c r="ACM52"/>
      <c r="ACN52"/>
      <c r="ACO52"/>
      <c r="ACP52"/>
      <c r="ACQ52"/>
      <c r="ACR52"/>
      <c r="ACS52"/>
      <c r="ACT52"/>
      <c r="ACU52"/>
      <c r="ACV52"/>
      <c r="ACW52"/>
      <c r="ACX52"/>
      <c r="ACY52"/>
      <c r="ACZ52"/>
      <c r="ADA52"/>
      <c r="ADB52"/>
      <c r="ADC52"/>
      <c r="ADD52"/>
      <c r="ADE52"/>
      <c r="ADF52"/>
      <c r="ADG52"/>
      <c r="ADH52"/>
      <c r="ADI52"/>
      <c r="ADJ52"/>
      <c r="ADK52"/>
      <c r="ADL52"/>
      <c r="ADM52"/>
      <c r="ADN52"/>
      <c r="ADO52"/>
      <c r="ADP52"/>
      <c r="ADQ52"/>
      <c r="ADR52"/>
      <c r="ADS52"/>
      <c r="ADT52"/>
      <c r="ADU52"/>
      <c r="ADV52"/>
      <c r="ADW52"/>
      <c r="ADX52"/>
      <c r="ADY52"/>
      <c r="ADZ52"/>
      <c r="AEA52"/>
      <c r="AEB52"/>
      <c r="AEC52"/>
      <c r="AED52"/>
      <c r="AEE52"/>
      <c r="AEF52"/>
      <c r="AEG52"/>
      <c r="AEH52"/>
      <c r="AEI52"/>
      <c r="AEJ52"/>
      <c r="AEK52"/>
      <c r="AEL52"/>
      <c r="AEM52"/>
      <c r="AEN52"/>
      <c r="AEO52"/>
      <c r="AEP52"/>
      <c r="AEQ52"/>
      <c r="AER52"/>
      <c r="AES52"/>
      <c r="AET52"/>
      <c r="AEU52"/>
      <c r="AEV52"/>
      <c r="AEW52"/>
      <c r="AEX52"/>
      <c r="AEY52"/>
      <c r="AEZ52"/>
      <c r="AFA52"/>
      <c r="AFB52"/>
      <c r="AFC52"/>
      <c r="AFD52"/>
      <c r="AFE52"/>
      <c r="AFF52"/>
      <c r="AFG52"/>
      <c r="AFH52"/>
      <c r="AFI52"/>
      <c r="AFJ52"/>
      <c r="AFK52"/>
      <c r="AFL52"/>
      <c r="AFM52"/>
      <c r="AFN52"/>
      <c r="AFO52"/>
      <c r="AFP52"/>
      <c r="AFQ52"/>
      <c r="AFR52"/>
      <c r="AFS52"/>
      <c r="AFT52"/>
      <c r="AFU52"/>
      <c r="AFV52"/>
      <c r="AFW52"/>
      <c r="AFX52"/>
      <c r="AFY52"/>
      <c r="AFZ52"/>
      <c r="AGA52"/>
      <c r="AGB52"/>
      <c r="AGC52"/>
      <c r="AGD52"/>
      <c r="AGE52"/>
      <c r="AGF52"/>
      <c r="AGG52"/>
      <c r="AGH52"/>
      <c r="AGI52"/>
      <c r="AGJ52"/>
      <c r="AGK52"/>
      <c r="AGL52"/>
      <c r="AGM52"/>
      <c r="AGN52"/>
      <c r="AGO52"/>
      <c r="AGP52"/>
      <c r="AGQ52"/>
      <c r="AGR52"/>
      <c r="AGS52"/>
      <c r="AGT52"/>
      <c r="AGU52"/>
      <c r="AGV52"/>
      <c r="AGW52"/>
      <c r="AGX52"/>
      <c r="AGY52"/>
      <c r="AGZ52"/>
      <c r="AHA52"/>
      <c r="AHB52"/>
      <c r="AHC52"/>
      <c r="AHD52"/>
      <c r="AHE52"/>
      <c r="AHF52"/>
      <c r="AHG52"/>
      <c r="AHH52"/>
      <c r="AHI52"/>
      <c r="AHJ52"/>
      <c r="AHK52"/>
      <c r="AHL52"/>
      <c r="AHM52"/>
      <c r="AHN52"/>
      <c r="AHO52"/>
      <c r="AHP52"/>
      <c r="AHQ52"/>
      <c r="AHR52"/>
      <c r="AHS52"/>
      <c r="AHT52"/>
      <c r="AHU52"/>
      <c r="AHV52"/>
      <c r="AHW52"/>
      <c r="AHX52"/>
      <c r="AHY52"/>
      <c r="AHZ52"/>
      <c r="AIA52"/>
      <c r="AIB52"/>
      <c r="AIC52"/>
      <c r="AID52"/>
      <c r="AIE52"/>
      <c r="AIF52"/>
      <c r="AIG52"/>
      <c r="AIH52"/>
      <c r="AII52"/>
      <c r="AIJ52"/>
      <c r="AIK52"/>
      <c r="AIL52"/>
      <c r="AIM52"/>
      <c r="AIN52"/>
      <c r="AIO52"/>
      <c r="AIP52"/>
      <c r="AIQ52"/>
      <c r="AIR52"/>
      <c r="AIS52"/>
      <c r="AIT52"/>
      <c r="AIU52"/>
      <c r="AIV52"/>
      <c r="AIW52"/>
      <c r="AIX52"/>
      <c r="AIY52"/>
      <c r="AIZ52"/>
      <c r="AJA52"/>
      <c r="AJB52"/>
      <c r="AJC52"/>
      <c r="AJD52"/>
      <c r="AJE52"/>
      <c r="AJF52"/>
      <c r="AJG52"/>
      <c r="AJH52"/>
      <c r="AJI52"/>
      <c r="AJJ52"/>
      <c r="AJK52"/>
      <c r="AJL52"/>
      <c r="AJM52"/>
      <c r="AJN52"/>
      <c r="AJO52"/>
      <c r="AJP52"/>
      <c r="AJQ52"/>
      <c r="AJR52"/>
      <c r="AJS52"/>
      <c r="AJT52"/>
      <c r="AJU52"/>
      <c r="AJV52"/>
      <c r="AJW52"/>
      <c r="AJX52"/>
      <c r="AJY52"/>
      <c r="AJZ52"/>
      <c r="AKA52"/>
      <c r="AKB52"/>
      <c r="AKC52"/>
      <c r="AKD52"/>
      <c r="AKE52"/>
      <c r="AKF52"/>
      <c r="AKG52"/>
      <c r="AKH52"/>
      <c r="AKI52"/>
      <c r="AKJ52"/>
      <c r="AKK52"/>
      <c r="AKL52"/>
      <c r="AKM52"/>
      <c r="AKN52"/>
      <c r="AKO52"/>
      <c r="AKP52"/>
      <c r="AKQ52"/>
      <c r="AKR52"/>
      <c r="AKS52"/>
      <c r="AKT52"/>
      <c r="AKU52"/>
      <c r="AKV52"/>
      <c r="AKW52"/>
      <c r="AKX52"/>
      <c r="AKY52"/>
      <c r="AKZ52"/>
      <c r="ALA52"/>
      <c r="ALB52"/>
      <c r="ALC52"/>
      <c r="ALD52"/>
      <c r="ALE52"/>
      <c r="ALF52"/>
      <c r="ALG52"/>
      <c r="ALH52"/>
      <c r="ALI52"/>
      <c r="ALJ52"/>
      <c r="ALK52"/>
      <c r="ALL52"/>
      <c r="ALM52"/>
      <c r="ALN52"/>
      <c r="ALO52"/>
      <c r="ALP52"/>
      <c r="ALQ52"/>
      <c r="ALR52"/>
      <c r="ALS52"/>
      <c r="ALT52"/>
      <c r="ALU52"/>
      <c r="ALV52"/>
      <c r="ALW52"/>
      <c r="ALX52"/>
      <c r="ALY52"/>
      <c r="ALZ52"/>
      <c r="AMA52"/>
      <c r="AMB52"/>
      <c r="AMC52"/>
      <c r="AMD52"/>
      <c r="AME52"/>
      <c r="AMF52"/>
      <c r="AMG52"/>
      <c r="AMH52"/>
      <c r="AMI52"/>
      <c r="AMJ52"/>
    </row>
    <row r="53" spans="1:1024" s="117" customFormat="1" ht="18.75" customHeight="1">
      <c r="A53" s="105" t="s">
        <v>109</v>
      </c>
      <c r="B53" s="3" t="s">
        <v>110</v>
      </c>
      <c r="C53" s="2">
        <f>'Ανάλυση Τιμών Προαιρ. εξοπλ.'!C17</f>
        <v>1350</v>
      </c>
      <c r="D53" s="2">
        <f>'Ανάλυση Τιμών Προαιρ. εξοπλ.'!C17</f>
        <v>1350</v>
      </c>
      <c r="E53" s="1" t="s">
        <v>25</v>
      </c>
    </row>
    <row r="54" spans="1:1024" ht="72">
      <c r="A54" s="108" t="s">
        <v>111</v>
      </c>
      <c r="B54" s="3"/>
      <c r="C54" s="2"/>
      <c r="D54" s="2"/>
      <c r="E54" s="1"/>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c r="JU54"/>
      <c r="JV54"/>
      <c r="JW54"/>
      <c r="JX54"/>
      <c r="JY54"/>
      <c r="JZ54"/>
      <c r="KA54"/>
      <c r="KB54"/>
      <c r="KC54"/>
      <c r="KD54"/>
      <c r="KE54"/>
      <c r="KF54"/>
      <c r="KG54"/>
      <c r="KH54"/>
      <c r="KI54"/>
      <c r="KJ54"/>
      <c r="KK54"/>
      <c r="KL54"/>
      <c r="KM54"/>
      <c r="KN54"/>
      <c r="KO54"/>
      <c r="KP54"/>
      <c r="KQ54"/>
      <c r="KR54"/>
      <c r="KS54"/>
      <c r="KT54"/>
      <c r="KU54"/>
      <c r="KV54"/>
      <c r="KW54"/>
      <c r="KX54"/>
      <c r="KY54"/>
      <c r="KZ54"/>
      <c r="LA54"/>
      <c r="LB54"/>
      <c r="LC54"/>
      <c r="LD54"/>
      <c r="LE54"/>
      <c r="LF54"/>
      <c r="LG54"/>
      <c r="LH54"/>
      <c r="LI54"/>
      <c r="LJ54"/>
      <c r="LK54"/>
      <c r="LL54"/>
      <c r="LM54"/>
      <c r="LN54"/>
      <c r="LO54"/>
      <c r="LP54"/>
      <c r="LQ54"/>
      <c r="LR54"/>
      <c r="LS54"/>
      <c r="LT54"/>
      <c r="LU54"/>
      <c r="LV54"/>
      <c r="LW54"/>
      <c r="LX54"/>
      <c r="LY54"/>
      <c r="LZ54"/>
      <c r="MA54"/>
      <c r="MB54"/>
      <c r="MC54"/>
      <c r="MD54"/>
      <c r="ME54"/>
      <c r="MF54"/>
      <c r="MG54"/>
      <c r="MH54"/>
      <c r="MI54"/>
      <c r="MJ54"/>
      <c r="MK54"/>
      <c r="ML54"/>
      <c r="MM54"/>
      <c r="MN54"/>
      <c r="MO54"/>
      <c r="MP54"/>
      <c r="MQ54"/>
      <c r="MR54"/>
      <c r="MS54"/>
      <c r="MT54"/>
      <c r="MU54"/>
      <c r="MV54"/>
      <c r="MW54"/>
      <c r="MX54"/>
      <c r="MY54"/>
      <c r="MZ54"/>
      <c r="NA54"/>
      <c r="NB54"/>
      <c r="NC54"/>
      <c r="ND54"/>
      <c r="NE54"/>
      <c r="NF54"/>
      <c r="NG54"/>
      <c r="NH54"/>
      <c r="NI54"/>
      <c r="NJ54"/>
      <c r="NK54"/>
      <c r="NL54"/>
      <c r="NM54"/>
      <c r="NN54"/>
      <c r="NO54"/>
      <c r="NP54"/>
      <c r="NQ54"/>
      <c r="NR54"/>
      <c r="NS54"/>
      <c r="NT54"/>
      <c r="NU54"/>
      <c r="NV54"/>
      <c r="NW54"/>
      <c r="NX54"/>
      <c r="NY54"/>
      <c r="NZ54"/>
      <c r="OA54"/>
      <c r="OB54"/>
      <c r="OC54"/>
      <c r="OD54"/>
      <c r="OE54"/>
      <c r="OF54"/>
      <c r="OG54"/>
      <c r="OH54"/>
      <c r="OI54"/>
      <c r="OJ54"/>
      <c r="OK54"/>
      <c r="OL54"/>
      <c r="OM54"/>
      <c r="ON54"/>
      <c r="OO54"/>
      <c r="OP54"/>
      <c r="OQ54"/>
      <c r="OR54"/>
      <c r="OS54"/>
      <c r="OT54"/>
      <c r="OU54"/>
      <c r="OV54"/>
      <c r="OW54"/>
      <c r="OX54"/>
      <c r="OY54"/>
      <c r="OZ54"/>
      <c r="PA54"/>
      <c r="PB54"/>
      <c r="PC54"/>
      <c r="PD54"/>
      <c r="PE54"/>
      <c r="PF54"/>
      <c r="PG54"/>
      <c r="PH54"/>
      <c r="PI54"/>
      <c r="PJ54"/>
      <c r="PK54"/>
      <c r="PL54"/>
      <c r="PM54"/>
      <c r="PN54"/>
      <c r="PO54"/>
      <c r="PP54"/>
      <c r="PQ54"/>
      <c r="PR54"/>
      <c r="PS54"/>
      <c r="PT54"/>
      <c r="PU54"/>
      <c r="PV54"/>
      <c r="PW54"/>
      <c r="PX54"/>
      <c r="PY54"/>
      <c r="PZ54"/>
      <c r="QA54"/>
      <c r="QB54"/>
      <c r="QC54"/>
      <c r="QD54"/>
      <c r="QE54"/>
      <c r="QF54"/>
      <c r="QG54"/>
      <c r="QH54"/>
      <c r="QI54"/>
      <c r="QJ54"/>
      <c r="QK54"/>
      <c r="QL54"/>
      <c r="QM54"/>
      <c r="QN54"/>
      <c r="QO54"/>
      <c r="QP54"/>
      <c r="QQ54"/>
      <c r="QR54"/>
      <c r="QS54"/>
      <c r="QT54"/>
      <c r="QU54"/>
      <c r="QV54"/>
      <c r="QW54"/>
      <c r="QX54"/>
      <c r="QY54"/>
      <c r="QZ54"/>
      <c r="RA54"/>
      <c r="RB54"/>
      <c r="RC54"/>
      <c r="RD54"/>
      <c r="RE54"/>
      <c r="RF54"/>
      <c r="RG54"/>
      <c r="RH54"/>
      <c r="RI54"/>
      <c r="RJ54"/>
      <c r="RK54"/>
      <c r="RL54"/>
      <c r="RM54"/>
      <c r="RN54"/>
      <c r="RO54"/>
      <c r="RP54"/>
      <c r="RQ54"/>
      <c r="RR54"/>
      <c r="RS54"/>
      <c r="RT54"/>
      <c r="RU54"/>
      <c r="RV54"/>
      <c r="RW54"/>
      <c r="RX54"/>
      <c r="RY54"/>
      <c r="RZ54"/>
      <c r="SA54"/>
      <c r="SB54"/>
      <c r="SC54"/>
      <c r="SD54"/>
      <c r="SE54"/>
      <c r="SF54"/>
      <c r="SG54"/>
      <c r="SH54"/>
      <c r="SI54"/>
      <c r="SJ54"/>
      <c r="SK54"/>
      <c r="SL54"/>
      <c r="SM54"/>
      <c r="SN54"/>
      <c r="SO54"/>
      <c r="SP54"/>
      <c r="SQ54"/>
      <c r="SR54"/>
      <c r="SS54"/>
      <c r="ST54"/>
      <c r="SU54"/>
      <c r="SV54"/>
      <c r="SW54"/>
      <c r="SX54"/>
      <c r="SY54"/>
      <c r="SZ54"/>
      <c r="TA54"/>
      <c r="TB54"/>
      <c r="TC54"/>
      <c r="TD54"/>
      <c r="TE54"/>
      <c r="TF54"/>
      <c r="TG54"/>
      <c r="TH54"/>
      <c r="TI54"/>
      <c r="TJ54"/>
      <c r="TK54"/>
      <c r="TL54"/>
      <c r="TM54"/>
      <c r="TN54"/>
      <c r="TO54"/>
      <c r="TP54"/>
      <c r="TQ54"/>
      <c r="TR54"/>
      <c r="TS54"/>
      <c r="TT54"/>
      <c r="TU54"/>
      <c r="TV54"/>
      <c r="TW54"/>
      <c r="TX54"/>
      <c r="TY54"/>
      <c r="TZ54"/>
      <c r="UA54"/>
      <c r="UB54"/>
      <c r="UC54"/>
      <c r="UD54"/>
      <c r="UE54"/>
      <c r="UF54"/>
      <c r="UG54"/>
      <c r="UH54"/>
      <c r="UI54"/>
      <c r="UJ54"/>
      <c r="UK54"/>
      <c r="UL54"/>
      <c r="UM54"/>
      <c r="UN54"/>
      <c r="UO54"/>
      <c r="UP54"/>
      <c r="UQ54"/>
      <c r="UR54"/>
      <c r="US54"/>
      <c r="UT54"/>
      <c r="UU54"/>
      <c r="UV54"/>
      <c r="UW54"/>
      <c r="UX54"/>
      <c r="UY54"/>
      <c r="UZ54"/>
      <c r="VA54"/>
      <c r="VB54"/>
      <c r="VC54"/>
      <c r="VD54"/>
      <c r="VE54"/>
      <c r="VF54"/>
      <c r="VG54"/>
      <c r="VH54"/>
      <c r="VI54"/>
      <c r="VJ54"/>
      <c r="VK54"/>
      <c r="VL54"/>
      <c r="VM54"/>
      <c r="VN54"/>
      <c r="VO54"/>
      <c r="VP54"/>
      <c r="VQ54"/>
      <c r="VR54"/>
      <c r="VS54"/>
      <c r="VT54"/>
      <c r="VU54"/>
      <c r="VV54"/>
      <c r="VW54"/>
      <c r="VX54"/>
      <c r="VY54"/>
      <c r="VZ54"/>
      <c r="WA54"/>
      <c r="WB54"/>
      <c r="WC54"/>
      <c r="WD54"/>
      <c r="WE54"/>
      <c r="WF54"/>
      <c r="WG54"/>
      <c r="WH54"/>
      <c r="WI54"/>
      <c r="WJ54"/>
      <c r="WK54"/>
      <c r="WL54"/>
      <c r="WM54"/>
      <c r="WN54"/>
      <c r="WO54"/>
      <c r="WP54"/>
      <c r="WQ54"/>
      <c r="WR54"/>
      <c r="WS54"/>
      <c r="WT54"/>
      <c r="WU54"/>
      <c r="WV54"/>
      <c r="WW54"/>
      <c r="WX54"/>
      <c r="WY54"/>
      <c r="WZ54"/>
      <c r="XA54"/>
      <c r="XB54"/>
      <c r="XC54"/>
      <c r="XD54"/>
      <c r="XE54"/>
      <c r="XF54"/>
      <c r="XG54"/>
      <c r="XH54"/>
      <c r="XI54"/>
      <c r="XJ54"/>
      <c r="XK54"/>
      <c r="XL54"/>
      <c r="XM54"/>
      <c r="XN54"/>
      <c r="XO54"/>
      <c r="XP54"/>
      <c r="XQ54"/>
      <c r="XR54"/>
      <c r="XS54"/>
      <c r="XT54"/>
      <c r="XU54"/>
      <c r="XV54"/>
      <c r="XW54"/>
      <c r="XX54"/>
      <c r="XY54"/>
      <c r="XZ54"/>
      <c r="YA54"/>
      <c r="YB54"/>
      <c r="YC54"/>
      <c r="YD54"/>
      <c r="YE54"/>
      <c r="YF54"/>
      <c r="YG54"/>
      <c r="YH54"/>
      <c r="YI54"/>
      <c r="YJ54"/>
      <c r="YK54"/>
      <c r="YL54"/>
      <c r="YM54"/>
      <c r="YN54"/>
      <c r="YO54"/>
      <c r="YP54"/>
      <c r="YQ54"/>
      <c r="YR54"/>
      <c r="YS54"/>
      <c r="YT54"/>
      <c r="YU54"/>
      <c r="YV54"/>
      <c r="YW54"/>
      <c r="YX54"/>
      <c r="YY54"/>
      <c r="YZ54"/>
      <c r="ZA54"/>
      <c r="ZB54"/>
      <c r="ZC54"/>
      <c r="ZD54"/>
      <c r="ZE54"/>
      <c r="ZF54"/>
      <c r="ZG54"/>
      <c r="ZH54"/>
      <c r="ZI54"/>
      <c r="ZJ54"/>
      <c r="ZK54"/>
      <c r="ZL54"/>
      <c r="ZM54"/>
      <c r="ZN54"/>
      <c r="ZO54"/>
      <c r="ZP54"/>
      <c r="ZQ54"/>
      <c r="ZR54"/>
      <c r="ZS54"/>
      <c r="ZT54"/>
      <c r="ZU54"/>
      <c r="ZV54"/>
      <c r="ZW54"/>
      <c r="ZX54"/>
      <c r="ZY54"/>
      <c r="ZZ54"/>
      <c r="AAA54"/>
      <c r="AAB54"/>
      <c r="AAC54"/>
      <c r="AAD54"/>
      <c r="AAE54"/>
      <c r="AAF54"/>
      <c r="AAG54"/>
      <c r="AAH54"/>
      <c r="AAI54"/>
      <c r="AAJ54"/>
      <c r="AAK54"/>
      <c r="AAL54"/>
      <c r="AAM54"/>
      <c r="AAN54"/>
      <c r="AAO54"/>
      <c r="AAP54"/>
      <c r="AAQ54"/>
      <c r="AAR54"/>
      <c r="AAS54"/>
      <c r="AAT54"/>
      <c r="AAU54"/>
      <c r="AAV54"/>
      <c r="AAW54"/>
      <c r="AAX54"/>
      <c r="AAY54"/>
      <c r="AAZ54"/>
      <c r="ABA54"/>
      <c r="ABB54"/>
      <c r="ABC54"/>
      <c r="ABD54"/>
      <c r="ABE54"/>
      <c r="ABF54"/>
      <c r="ABG54"/>
      <c r="ABH54"/>
      <c r="ABI54"/>
      <c r="ABJ54"/>
      <c r="ABK54"/>
      <c r="ABL54"/>
      <c r="ABM54"/>
      <c r="ABN54"/>
      <c r="ABO54"/>
      <c r="ABP54"/>
      <c r="ABQ54"/>
      <c r="ABR54"/>
      <c r="ABS54"/>
      <c r="ABT54"/>
      <c r="ABU54"/>
      <c r="ABV54"/>
      <c r="ABW54"/>
      <c r="ABX54"/>
      <c r="ABY54"/>
      <c r="ABZ54"/>
      <c r="ACA54"/>
      <c r="ACB54"/>
      <c r="ACC54"/>
      <c r="ACD54"/>
      <c r="ACE54"/>
      <c r="ACF54"/>
      <c r="ACG54"/>
      <c r="ACH54"/>
      <c r="ACI54"/>
      <c r="ACJ54"/>
      <c r="ACK54"/>
      <c r="ACL54"/>
      <c r="ACM54"/>
      <c r="ACN54"/>
      <c r="ACO54"/>
      <c r="ACP54"/>
      <c r="ACQ54"/>
      <c r="ACR54"/>
      <c r="ACS54"/>
      <c r="ACT54"/>
      <c r="ACU54"/>
      <c r="ACV54"/>
      <c r="ACW54"/>
      <c r="ACX54"/>
      <c r="ACY54"/>
      <c r="ACZ54"/>
      <c r="ADA54"/>
      <c r="ADB54"/>
      <c r="ADC54"/>
      <c r="ADD54"/>
      <c r="ADE54"/>
      <c r="ADF54"/>
      <c r="ADG54"/>
      <c r="ADH54"/>
      <c r="ADI54"/>
      <c r="ADJ54"/>
      <c r="ADK54"/>
      <c r="ADL54"/>
      <c r="ADM54"/>
      <c r="ADN54"/>
      <c r="ADO54"/>
      <c r="ADP54"/>
      <c r="ADQ54"/>
      <c r="ADR54"/>
      <c r="ADS54"/>
      <c r="ADT54"/>
      <c r="ADU54"/>
      <c r="ADV54"/>
      <c r="ADW54"/>
      <c r="ADX54"/>
      <c r="ADY54"/>
      <c r="ADZ54"/>
      <c r="AEA54"/>
      <c r="AEB54"/>
      <c r="AEC54"/>
      <c r="AED54"/>
      <c r="AEE54"/>
      <c r="AEF54"/>
      <c r="AEG54"/>
      <c r="AEH54"/>
      <c r="AEI54"/>
      <c r="AEJ54"/>
      <c r="AEK54"/>
      <c r="AEL54"/>
      <c r="AEM54"/>
      <c r="AEN54"/>
      <c r="AEO54"/>
      <c r="AEP54"/>
      <c r="AEQ54"/>
      <c r="AER54"/>
      <c r="AES54"/>
      <c r="AET54"/>
      <c r="AEU54"/>
      <c r="AEV54"/>
      <c r="AEW54"/>
      <c r="AEX54"/>
      <c r="AEY54"/>
      <c r="AEZ54"/>
      <c r="AFA54"/>
      <c r="AFB54"/>
      <c r="AFC54"/>
      <c r="AFD54"/>
      <c r="AFE54"/>
      <c r="AFF54"/>
      <c r="AFG54"/>
      <c r="AFH54"/>
      <c r="AFI54"/>
      <c r="AFJ54"/>
      <c r="AFK54"/>
      <c r="AFL54"/>
      <c r="AFM54"/>
      <c r="AFN54"/>
      <c r="AFO54"/>
      <c r="AFP54"/>
      <c r="AFQ54"/>
      <c r="AFR54"/>
      <c r="AFS54"/>
      <c r="AFT54"/>
      <c r="AFU54"/>
      <c r="AFV54"/>
      <c r="AFW54"/>
      <c r="AFX54"/>
      <c r="AFY54"/>
      <c r="AFZ54"/>
      <c r="AGA54"/>
      <c r="AGB54"/>
      <c r="AGC54"/>
      <c r="AGD54"/>
      <c r="AGE54"/>
      <c r="AGF54"/>
      <c r="AGG54"/>
      <c r="AGH54"/>
      <c r="AGI54"/>
      <c r="AGJ54"/>
      <c r="AGK54"/>
      <c r="AGL54"/>
      <c r="AGM54"/>
      <c r="AGN54"/>
      <c r="AGO54"/>
      <c r="AGP54"/>
      <c r="AGQ54"/>
      <c r="AGR54"/>
      <c r="AGS54"/>
      <c r="AGT54"/>
      <c r="AGU54"/>
      <c r="AGV54"/>
      <c r="AGW54"/>
      <c r="AGX54"/>
      <c r="AGY54"/>
      <c r="AGZ54"/>
      <c r="AHA54"/>
      <c r="AHB54"/>
      <c r="AHC54"/>
      <c r="AHD54"/>
      <c r="AHE54"/>
      <c r="AHF54"/>
      <c r="AHG54"/>
      <c r="AHH54"/>
      <c r="AHI54"/>
      <c r="AHJ54"/>
      <c r="AHK54"/>
      <c r="AHL54"/>
      <c r="AHM54"/>
      <c r="AHN54"/>
      <c r="AHO54"/>
      <c r="AHP54"/>
      <c r="AHQ54"/>
      <c r="AHR54"/>
      <c r="AHS54"/>
      <c r="AHT54"/>
      <c r="AHU54"/>
      <c r="AHV54"/>
      <c r="AHW54"/>
      <c r="AHX54"/>
      <c r="AHY54"/>
      <c r="AHZ54"/>
      <c r="AIA54"/>
      <c r="AIB54"/>
      <c r="AIC54"/>
      <c r="AID54"/>
      <c r="AIE54"/>
      <c r="AIF54"/>
      <c r="AIG54"/>
      <c r="AIH54"/>
      <c r="AII54"/>
      <c r="AIJ54"/>
      <c r="AIK54"/>
      <c r="AIL54"/>
      <c r="AIM54"/>
      <c r="AIN54"/>
      <c r="AIO54"/>
      <c r="AIP54"/>
      <c r="AIQ54"/>
      <c r="AIR54"/>
      <c r="AIS54"/>
      <c r="AIT54"/>
      <c r="AIU54"/>
      <c r="AIV54"/>
      <c r="AIW54"/>
      <c r="AIX54"/>
      <c r="AIY54"/>
      <c r="AIZ54"/>
      <c r="AJA54"/>
      <c r="AJB54"/>
      <c r="AJC54"/>
      <c r="AJD54"/>
      <c r="AJE54"/>
      <c r="AJF54"/>
      <c r="AJG54"/>
      <c r="AJH54"/>
      <c r="AJI54"/>
      <c r="AJJ54"/>
      <c r="AJK54"/>
      <c r="AJL54"/>
      <c r="AJM54"/>
      <c r="AJN54"/>
      <c r="AJO54"/>
      <c r="AJP54"/>
      <c r="AJQ54"/>
      <c r="AJR54"/>
      <c r="AJS54"/>
      <c r="AJT54"/>
      <c r="AJU54"/>
      <c r="AJV54"/>
      <c r="AJW54"/>
      <c r="AJX54"/>
      <c r="AJY54"/>
      <c r="AJZ54"/>
      <c r="AKA54"/>
      <c r="AKB54"/>
      <c r="AKC54"/>
      <c r="AKD54"/>
      <c r="AKE54"/>
      <c r="AKF54"/>
      <c r="AKG54"/>
      <c r="AKH54"/>
      <c r="AKI54"/>
      <c r="AKJ54"/>
      <c r="AKK54"/>
      <c r="AKL54"/>
      <c r="AKM54"/>
      <c r="AKN54"/>
      <c r="AKO54"/>
      <c r="AKP54"/>
      <c r="AKQ54"/>
      <c r="AKR54"/>
      <c r="AKS54"/>
      <c r="AKT54"/>
      <c r="AKU54"/>
      <c r="AKV54"/>
      <c r="AKW54"/>
      <c r="AKX54"/>
      <c r="AKY54"/>
      <c r="AKZ54"/>
      <c r="ALA54"/>
      <c r="ALB54"/>
      <c r="ALC54"/>
      <c r="ALD54"/>
      <c r="ALE54"/>
      <c r="ALF54"/>
      <c r="ALG54"/>
      <c r="ALH54"/>
      <c r="ALI54"/>
      <c r="ALJ54"/>
      <c r="ALK54"/>
      <c r="ALL54"/>
      <c r="ALM54"/>
      <c r="ALN54"/>
      <c r="ALO54"/>
      <c r="ALP54"/>
      <c r="ALQ54"/>
      <c r="ALR54"/>
      <c r="ALS54"/>
      <c r="ALT54"/>
      <c r="ALU54"/>
      <c r="ALV54"/>
      <c r="ALW54"/>
      <c r="ALX54"/>
      <c r="ALY54"/>
      <c r="ALZ54"/>
      <c r="AMA54"/>
      <c r="AMB54"/>
      <c r="AMC54"/>
      <c r="AMD54"/>
      <c r="AME54"/>
      <c r="AMF54"/>
      <c r="AMG54"/>
      <c r="AMH54"/>
      <c r="AMI54"/>
      <c r="AMJ54"/>
    </row>
    <row r="55" spans="1:1024" ht="18.75" customHeight="1">
      <c r="A55" s="105" t="s">
        <v>112</v>
      </c>
      <c r="B55" s="3" t="s">
        <v>113</v>
      </c>
      <c r="C55" s="2">
        <f>'Ανάλυση Τιμών Προαιρ. εξοπλ.'!C18</f>
        <v>420</v>
      </c>
      <c r="D55" s="2">
        <f>'Ανάλυση Τιμών Προαιρ. εξοπλ.'!C18</f>
        <v>420</v>
      </c>
      <c r="E55" s="1" t="s">
        <v>25</v>
      </c>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c r="LN55"/>
      <c r="LO55"/>
      <c r="LP55"/>
      <c r="LQ55"/>
      <c r="LR55"/>
      <c r="LS55"/>
      <c r="LT55"/>
      <c r="LU55"/>
      <c r="LV55"/>
      <c r="LW55"/>
      <c r="LX55"/>
      <c r="LY55"/>
      <c r="LZ55"/>
      <c r="MA55"/>
      <c r="MB55"/>
      <c r="MC55"/>
      <c r="MD55"/>
      <c r="ME55"/>
      <c r="MF55"/>
      <c r="MG55"/>
      <c r="MH55"/>
      <c r="MI55"/>
      <c r="MJ55"/>
      <c r="MK55"/>
      <c r="ML55"/>
      <c r="MM55"/>
      <c r="MN55"/>
      <c r="MO55"/>
      <c r="MP55"/>
      <c r="MQ55"/>
      <c r="MR55"/>
      <c r="MS55"/>
      <c r="MT55"/>
      <c r="MU55"/>
      <c r="MV55"/>
      <c r="MW55"/>
      <c r="MX55"/>
      <c r="MY55"/>
      <c r="MZ55"/>
      <c r="NA55"/>
      <c r="NB55"/>
      <c r="NC55"/>
      <c r="ND55"/>
      <c r="NE55"/>
      <c r="NF55"/>
      <c r="NG55"/>
      <c r="NH55"/>
      <c r="NI55"/>
      <c r="NJ55"/>
      <c r="NK55"/>
      <c r="NL55"/>
      <c r="NM55"/>
      <c r="NN55"/>
      <c r="NO55"/>
      <c r="NP55"/>
      <c r="NQ55"/>
      <c r="NR55"/>
      <c r="NS55"/>
      <c r="NT55"/>
      <c r="NU55"/>
      <c r="NV55"/>
      <c r="NW55"/>
      <c r="NX55"/>
      <c r="NY55"/>
      <c r="NZ55"/>
      <c r="OA55"/>
      <c r="OB55"/>
      <c r="OC55"/>
      <c r="OD55"/>
      <c r="OE55"/>
      <c r="OF55"/>
      <c r="OG55"/>
      <c r="OH55"/>
      <c r="OI55"/>
      <c r="OJ55"/>
      <c r="OK55"/>
      <c r="OL55"/>
      <c r="OM55"/>
      <c r="ON55"/>
      <c r="OO55"/>
      <c r="OP55"/>
      <c r="OQ55"/>
      <c r="OR55"/>
      <c r="OS55"/>
      <c r="OT55"/>
      <c r="OU55"/>
      <c r="OV55"/>
      <c r="OW55"/>
      <c r="OX55"/>
      <c r="OY55"/>
      <c r="OZ55"/>
      <c r="PA55"/>
      <c r="PB55"/>
      <c r="PC55"/>
      <c r="PD55"/>
      <c r="PE55"/>
      <c r="PF55"/>
      <c r="PG55"/>
      <c r="PH55"/>
      <c r="PI55"/>
      <c r="PJ55"/>
      <c r="PK55"/>
      <c r="PL55"/>
      <c r="PM55"/>
      <c r="PN55"/>
      <c r="PO55"/>
      <c r="PP55"/>
      <c r="PQ55"/>
      <c r="PR55"/>
      <c r="PS55"/>
      <c r="PT55"/>
      <c r="PU55"/>
      <c r="PV55"/>
      <c r="PW55"/>
      <c r="PX55"/>
      <c r="PY55"/>
      <c r="PZ55"/>
      <c r="QA55"/>
      <c r="QB55"/>
      <c r="QC55"/>
      <c r="QD55"/>
      <c r="QE55"/>
      <c r="QF55"/>
      <c r="QG55"/>
      <c r="QH55"/>
      <c r="QI55"/>
      <c r="QJ55"/>
      <c r="QK55"/>
      <c r="QL55"/>
      <c r="QM55"/>
      <c r="QN55"/>
      <c r="QO55"/>
      <c r="QP55"/>
      <c r="QQ55"/>
      <c r="QR55"/>
      <c r="QS55"/>
      <c r="QT55"/>
      <c r="QU55"/>
      <c r="QV55"/>
      <c r="QW55"/>
      <c r="QX55"/>
      <c r="QY55"/>
      <c r="QZ55"/>
      <c r="RA55"/>
      <c r="RB55"/>
      <c r="RC55"/>
      <c r="RD55"/>
      <c r="RE55"/>
      <c r="RF55"/>
      <c r="RG55"/>
      <c r="RH55"/>
      <c r="RI55"/>
      <c r="RJ55"/>
      <c r="RK55"/>
      <c r="RL55"/>
      <c r="RM55"/>
      <c r="RN55"/>
      <c r="RO55"/>
      <c r="RP55"/>
      <c r="RQ55"/>
      <c r="RR55"/>
      <c r="RS55"/>
      <c r="RT55"/>
      <c r="RU55"/>
      <c r="RV55"/>
      <c r="RW55"/>
      <c r="RX55"/>
      <c r="RY55"/>
      <c r="RZ55"/>
      <c r="SA55"/>
      <c r="SB55"/>
      <c r="SC55"/>
      <c r="SD55"/>
      <c r="SE55"/>
      <c r="SF55"/>
      <c r="SG55"/>
      <c r="SH55"/>
      <c r="SI55"/>
      <c r="SJ55"/>
      <c r="SK55"/>
      <c r="SL55"/>
      <c r="SM55"/>
      <c r="SN55"/>
      <c r="SO55"/>
      <c r="SP55"/>
      <c r="SQ55"/>
      <c r="SR55"/>
      <c r="SS55"/>
      <c r="ST55"/>
      <c r="SU55"/>
      <c r="SV55"/>
      <c r="SW55"/>
      <c r="SX55"/>
      <c r="SY55"/>
      <c r="SZ55"/>
      <c r="TA55"/>
      <c r="TB55"/>
      <c r="TC55"/>
      <c r="TD55"/>
      <c r="TE55"/>
      <c r="TF55"/>
      <c r="TG55"/>
      <c r="TH55"/>
      <c r="TI55"/>
      <c r="TJ55"/>
      <c r="TK55"/>
      <c r="TL55"/>
      <c r="TM55"/>
      <c r="TN55"/>
      <c r="TO55"/>
      <c r="TP55"/>
      <c r="TQ55"/>
      <c r="TR55"/>
      <c r="TS55"/>
      <c r="TT55"/>
      <c r="TU55"/>
      <c r="TV55"/>
      <c r="TW55"/>
      <c r="TX55"/>
      <c r="TY55"/>
      <c r="TZ55"/>
      <c r="UA55"/>
      <c r="UB55"/>
      <c r="UC55"/>
      <c r="UD55"/>
      <c r="UE55"/>
      <c r="UF55"/>
      <c r="UG55"/>
      <c r="UH55"/>
      <c r="UI55"/>
      <c r="UJ55"/>
      <c r="UK55"/>
      <c r="UL55"/>
      <c r="UM55"/>
      <c r="UN55"/>
      <c r="UO55"/>
      <c r="UP55"/>
      <c r="UQ55"/>
      <c r="UR55"/>
      <c r="US55"/>
      <c r="UT55"/>
      <c r="UU55"/>
      <c r="UV55"/>
      <c r="UW55"/>
      <c r="UX55"/>
      <c r="UY55"/>
      <c r="UZ55"/>
      <c r="VA55"/>
      <c r="VB55"/>
      <c r="VC55"/>
      <c r="VD55"/>
      <c r="VE55"/>
      <c r="VF55"/>
      <c r="VG55"/>
      <c r="VH55"/>
      <c r="VI55"/>
      <c r="VJ55"/>
      <c r="VK55"/>
      <c r="VL55"/>
      <c r="VM55"/>
      <c r="VN55"/>
      <c r="VO55"/>
      <c r="VP55"/>
      <c r="VQ55"/>
      <c r="VR55"/>
      <c r="VS55"/>
      <c r="VT55"/>
      <c r="VU55"/>
      <c r="VV55"/>
      <c r="VW55"/>
      <c r="VX55"/>
      <c r="VY55"/>
      <c r="VZ55"/>
      <c r="WA55"/>
      <c r="WB55"/>
      <c r="WC55"/>
      <c r="WD55"/>
      <c r="WE55"/>
      <c r="WF55"/>
      <c r="WG55"/>
      <c r="WH55"/>
      <c r="WI55"/>
      <c r="WJ55"/>
      <c r="WK55"/>
      <c r="WL55"/>
      <c r="WM55"/>
      <c r="WN55"/>
      <c r="WO55"/>
      <c r="WP55"/>
      <c r="WQ55"/>
      <c r="WR55"/>
      <c r="WS55"/>
      <c r="WT55"/>
      <c r="WU55"/>
      <c r="WV55"/>
      <c r="WW55"/>
      <c r="WX55"/>
      <c r="WY55"/>
      <c r="WZ55"/>
      <c r="XA55"/>
      <c r="XB55"/>
      <c r="XC55"/>
      <c r="XD55"/>
      <c r="XE55"/>
      <c r="XF55"/>
      <c r="XG55"/>
      <c r="XH55"/>
      <c r="XI55"/>
      <c r="XJ55"/>
      <c r="XK55"/>
      <c r="XL55"/>
      <c r="XM55"/>
      <c r="XN55"/>
      <c r="XO55"/>
      <c r="XP55"/>
      <c r="XQ55"/>
      <c r="XR55"/>
      <c r="XS55"/>
      <c r="XT55"/>
      <c r="XU55"/>
      <c r="XV55"/>
      <c r="XW55"/>
      <c r="XX55"/>
      <c r="XY55"/>
      <c r="XZ55"/>
      <c r="YA55"/>
      <c r="YB55"/>
      <c r="YC55"/>
      <c r="YD55"/>
      <c r="YE55"/>
      <c r="YF55"/>
      <c r="YG55"/>
      <c r="YH55"/>
      <c r="YI55"/>
      <c r="YJ55"/>
      <c r="YK55"/>
      <c r="YL55"/>
      <c r="YM55"/>
      <c r="YN55"/>
      <c r="YO55"/>
      <c r="YP55"/>
      <c r="YQ55"/>
      <c r="YR55"/>
      <c r="YS55"/>
      <c r="YT55"/>
      <c r="YU55"/>
      <c r="YV55"/>
      <c r="YW55"/>
      <c r="YX55"/>
      <c r="YY55"/>
      <c r="YZ55"/>
      <c r="ZA55"/>
      <c r="ZB55"/>
      <c r="ZC55"/>
      <c r="ZD55"/>
      <c r="ZE55"/>
      <c r="ZF55"/>
      <c r="ZG55"/>
      <c r="ZH55"/>
      <c r="ZI55"/>
      <c r="ZJ55"/>
      <c r="ZK55"/>
      <c r="ZL55"/>
      <c r="ZM55"/>
      <c r="ZN55"/>
      <c r="ZO55"/>
      <c r="ZP55"/>
      <c r="ZQ55"/>
      <c r="ZR55"/>
      <c r="ZS55"/>
      <c r="ZT55"/>
      <c r="ZU55"/>
      <c r="ZV55"/>
      <c r="ZW55"/>
      <c r="ZX55"/>
      <c r="ZY55"/>
      <c r="ZZ55"/>
      <c r="AAA55"/>
      <c r="AAB55"/>
      <c r="AAC55"/>
      <c r="AAD55"/>
      <c r="AAE55"/>
      <c r="AAF55"/>
      <c r="AAG55"/>
      <c r="AAH55"/>
      <c r="AAI55"/>
      <c r="AAJ55"/>
      <c r="AAK55"/>
      <c r="AAL55"/>
      <c r="AAM55"/>
      <c r="AAN55"/>
      <c r="AAO55"/>
      <c r="AAP55"/>
      <c r="AAQ55"/>
      <c r="AAR55"/>
      <c r="AAS55"/>
      <c r="AAT55"/>
      <c r="AAU55"/>
      <c r="AAV55"/>
      <c r="AAW55"/>
      <c r="AAX55"/>
      <c r="AAY55"/>
      <c r="AAZ55"/>
      <c r="ABA55"/>
      <c r="ABB55"/>
      <c r="ABC55"/>
      <c r="ABD55"/>
      <c r="ABE55"/>
      <c r="ABF55"/>
      <c r="ABG55"/>
      <c r="ABH55"/>
      <c r="ABI55"/>
      <c r="ABJ55"/>
      <c r="ABK55"/>
      <c r="ABL55"/>
      <c r="ABM55"/>
      <c r="ABN55"/>
      <c r="ABO55"/>
      <c r="ABP55"/>
      <c r="ABQ55"/>
      <c r="ABR55"/>
      <c r="ABS55"/>
      <c r="ABT55"/>
      <c r="ABU55"/>
      <c r="ABV55"/>
      <c r="ABW55"/>
      <c r="ABX55"/>
      <c r="ABY55"/>
      <c r="ABZ55"/>
      <c r="ACA55"/>
      <c r="ACB55"/>
      <c r="ACC55"/>
      <c r="ACD55"/>
      <c r="ACE55"/>
      <c r="ACF55"/>
      <c r="ACG55"/>
      <c r="ACH55"/>
      <c r="ACI55"/>
      <c r="ACJ55"/>
      <c r="ACK55"/>
      <c r="ACL55"/>
      <c r="ACM55"/>
      <c r="ACN55"/>
      <c r="ACO55"/>
      <c r="ACP55"/>
      <c r="ACQ55"/>
      <c r="ACR55"/>
      <c r="ACS55"/>
      <c r="ACT55"/>
      <c r="ACU55"/>
      <c r="ACV55"/>
      <c r="ACW55"/>
      <c r="ACX55"/>
      <c r="ACY55"/>
      <c r="ACZ55"/>
      <c r="ADA55"/>
      <c r="ADB55"/>
      <c r="ADC55"/>
      <c r="ADD55"/>
      <c r="ADE55"/>
      <c r="ADF55"/>
      <c r="ADG55"/>
      <c r="ADH55"/>
      <c r="ADI55"/>
      <c r="ADJ55"/>
      <c r="ADK55"/>
      <c r="ADL55"/>
      <c r="ADM55"/>
      <c r="ADN55"/>
      <c r="ADO55"/>
      <c r="ADP55"/>
      <c r="ADQ55"/>
      <c r="ADR55"/>
      <c r="ADS55"/>
      <c r="ADT55"/>
      <c r="ADU55"/>
      <c r="ADV55"/>
      <c r="ADW55"/>
      <c r="ADX55"/>
      <c r="ADY55"/>
      <c r="ADZ55"/>
      <c r="AEA55"/>
      <c r="AEB55"/>
      <c r="AEC55"/>
      <c r="AED55"/>
      <c r="AEE55"/>
      <c r="AEF55"/>
      <c r="AEG55"/>
      <c r="AEH55"/>
      <c r="AEI55"/>
      <c r="AEJ55"/>
      <c r="AEK55"/>
      <c r="AEL55"/>
      <c r="AEM55"/>
      <c r="AEN55"/>
      <c r="AEO55"/>
      <c r="AEP55"/>
      <c r="AEQ55"/>
      <c r="AER55"/>
      <c r="AES55"/>
      <c r="AET55"/>
      <c r="AEU55"/>
      <c r="AEV55"/>
      <c r="AEW55"/>
      <c r="AEX55"/>
      <c r="AEY55"/>
      <c r="AEZ55"/>
      <c r="AFA55"/>
      <c r="AFB55"/>
      <c r="AFC55"/>
      <c r="AFD55"/>
      <c r="AFE55"/>
      <c r="AFF55"/>
      <c r="AFG55"/>
      <c r="AFH55"/>
      <c r="AFI55"/>
      <c r="AFJ55"/>
      <c r="AFK55"/>
      <c r="AFL55"/>
      <c r="AFM55"/>
      <c r="AFN55"/>
      <c r="AFO55"/>
      <c r="AFP55"/>
      <c r="AFQ55"/>
      <c r="AFR55"/>
      <c r="AFS55"/>
      <c r="AFT55"/>
      <c r="AFU55"/>
      <c r="AFV55"/>
      <c r="AFW55"/>
      <c r="AFX55"/>
      <c r="AFY55"/>
      <c r="AFZ55"/>
      <c r="AGA55"/>
      <c r="AGB55"/>
      <c r="AGC55"/>
      <c r="AGD55"/>
      <c r="AGE55"/>
      <c r="AGF55"/>
      <c r="AGG55"/>
      <c r="AGH55"/>
      <c r="AGI55"/>
      <c r="AGJ55"/>
      <c r="AGK55"/>
      <c r="AGL55"/>
      <c r="AGM55"/>
      <c r="AGN55"/>
      <c r="AGO55"/>
      <c r="AGP55"/>
      <c r="AGQ55"/>
      <c r="AGR55"/>
      <c r="AGS55"/>
      <c r="AGT55"/>
      <c r="AGU55"/>
      <c r="AGV55"/>
      <c r="AGW55"/>
      <c r="AGX55"/>
      <c r="AGY55"/>
      <c r="AGZ55"/>
      <c r="AHA55"/>
      <c r="AHB55"/>
      <c r="AHC55"/>
      <c r="AHD55"/>
      <c r="AHE55"/>
      <c r="AHF55"/>
      <c r="AHG55"/>
      <c r="AHH55"/>
      <c r="AHI55"/>
      <c r="AHJ55"/>
      <c r="AHK55"/>
      <c r="AHL55"/>
      <c r="AHM55"/>
      <c r="AHN55"/>
      <c r="AHO55"/>
      <c r="AHP55"/>
      <c r="AHQ55"/>
      <c r="AHR55"/>
      <c r="AHS55"/>
      <c r="AHT55"/>
      <c r="AHU55"/>
      <c r="AHV55"/>
      <c r="AHW55"/>
      <c r="AHX55"/>
      <c r="AHY55"/>
      <c r="AHZ55"/>
      <c r="AIA55"/>
      <c r="AIB55"/>
      <c r="AIC55"/>
      <c r="AID55"/>
      <c r="AIE55"/>
      <c r="AIF55"/>
      <c r="AIG55"/>
      <c r="AIH55"/>
      <c r="AII55"/>
      <c r="AIJ55"/>
      <c r="AIK55"/>
      <c r="AIL55"/>
      <c r="AIM55"/>
      <c r="AIN55"/>
      <c r="AIO55"/>
      <c r="AIP55"/>
      <c r="AIQ55"/>
      <c r="AIR55"/>
      <c r="AIS55"/>
      <c r="AIT55"/>
      <c r="AIU55"/>
      <c r="AIV55"/>
      <c r="AIW55"/>
      <c r="AIX55"/>
      <c r="AIY55"/>
      <c r="AIZ55"/>
      <c r="AJA55"/>
      <c r="AJB55"/>
      <c r="AJC55"/>
      <c r="AJD55"/>
      <c r="AJE55"/>
      <c r="AJF55"/>
      <c r="AJG55"/>
      <c r="AJH55"/>
      <c r="AJI55"/>
      <c r="AJJ55"/>
      <c r="AJK55"/>
      <c r="AJL55"/>
      <c r="AJM55"/>
      <c r="AJN55"/>
      <c r="AJO55"/>
      <c r="AJP55"/>
      <c r="AJQ55"/>
      <c r="AJR55"/>
      <c r="AJS55"/>
      <c r="AJT55"/>
      <c r="AJU55"/>
      <c r="AJV55"/>
      <c r="AJW55"/>
      <c r="AJX55"/>
      <c r="AJY55"/>
      <c r="AJZ55"/>
      <c r="AKA55"/>
      <c r="AKB55"/>
      <c r="AKC55"/>
      <c r="AKD55"/>
      <c r="AKE55"/>
      <c r="AKF55"/>
      <c r="AKG55"/>
      <c r="AKH55"/>
      <c r="AKI55"/>
      <c r="AKJ55"/>
      <c r="AKK55"/>
      <c r="AKL55"/>
      <c r="AKM55"/>
      <c r="AKN55"/>
      <c r="AKO55"/>
      <c r="AKP55"/>
      <c r="AKQ55"/>
      <c r="AKR55"/>
      <c r="AKS55"/>
      <c r="AKT55"/>
      <c r="AKU55"/>
      <c r="AKV55"/>
      <c r="AKW55"/>
      <c r="AKX55"/>
      <c r="AKY55"/>
      <c r="AKZ55"/>
      <c r="ALA55"/>
      <c r="ALB55"/>
      <c r="ALC55"/>
      <c r="ALD55"/>
      <c r="ALE55"/>
      <c r="ALF55"/>
      <c r="ALG55"/>
      <c r="ALH55"/>
      <c r="ALI55"/>
      <c r="ALJ55"/>
      <c r="ALK55"/>
      <c r="ALL55"/>
      <c r="ALM55"/>
      <c r="ALN55"/>
      <c r="ALO55"/>
      <c r="ALP55"/>
      <c r="ALQ55"/>
      <c r="ALR55"/>
      <c r="ALS55"/>
      <c r="ALT55"/>
      <c r="ALU55"/>
      <c r="ALV55"/>
      <c r="ALW55"/>
      <c r="ALX55"/>
      <c r="ALY55"/>
      <c r="ALZ55"/>
      <c r="AMA55"/>
      <c r="AMB55"/>
      <c r="AMC55"/>
      <c r="AMD55"/>
      <c r="AME55"/>
      <c r="AMF55"/>
      <c r="AMG55"/>
      <c r="AMH55"/>
      <c r="AMI55"/>
      <c r="AMJ55"/>
    </row>
    <row r="56" spans="1:1024" ht="72.75" customHeight="1">
      <c r="A56" s="108" t="s">
        <v>114</v>
      </c>
      <c r="B56" s="3"/>
      <c r="C56" s="2"/>
      <c r="D56" s="2"/>
      <c r="E56" s="1"/>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c r="IW56"/>
      <c r="IX56"/>
      <c r="IY56"/>
      <c r="IZ56"/>
      <c r="JA56"/>
      <c r="JB56"/>
      <c r="JC56"/>
      <c r="JD56"/>
      <c r="JE56"/>
      <c r="JF56"/>
      <c r="JG56"/>
      <c r="JH56"/>
      <c r="JI56"/>
      <c r="JJ56"/>
      <c r="JK56"/>
      <c r="JL56"/>
      <c r="JM56"/>
      <c r="JN56"/>
      <c r="JO56"/>
      <c r="JP56"/>
      <c r="JQ56"/>
      <c r="JR56"/>
      <c r="JS56"/>
      <c r="JT56"/>
      <c r="JU56"/>
      <c r="JV56"/>
      <c r="JW56"/>
      <c r="JX56"/>
      <c r="JY56"/>
      <c r="JZ56"/>
      <c r="KA56"/>
      <c r="KB56"/>
      <c r="KC56"/>
      <c r="KD56"/>
      <c r="KE56"/>
      <c r="KF56"/>
      <c r="KG56"/>
      <c r="KH56"/>
      <c r="KI56"/>
      <c r="KJ56"/>
      <c r="KK56"/>
      <c r="KL56"/>
      <c r="KM56"/>
      <c r="KN56"/>
      <c r="KO56"/>
      <c r="KP56"/>
      <c r="KQ56"/>
      <c r="KR56"/>
      <c r="KS56"/>
      <c r="KT56"/>
      <c r="KU56"/>
      <c r="KV56"/>
      <c r="KW56"/>
      <c r="KX56"/>
      <c r="KY56"/>
      <c r="KZ56"/>
      <c r="LA56"/>
      <c r="LB56"/>
      <c r="LC56"/>
      <c r="LD56"/>
      <c r="LE56"/>
      <c r="LF56"/>
      <c r="LG56"/>
      <c r="LH56"/>
      <c r="LI56"/>
      <c r="LJ56"/>
      <c r="LK56"/>
      <c r="LL56"/>
      <c r="LM56"/>
      <c r="LN56"/>
      <c r="LO56"/>
      <c r="LP56"/>
      <c r="LQ56"/>
      <c r="LR56"/>
      <c r="LS56"/>
      <c r="LT56"/>
      <c r="LU56"/>
      <c r="LV56"/>
      <c r="LW56"/>
      <c r="LX56"/>
      <c r="LY56"/>
      <c r="LZ56"/>
      <c r="MA56"/>
      <c r="MB56"/>
      <c r="MC56"/>
      <c r="MD56"/>
      <c r="ME56"/>
      <c r="MF56"/>
      <c r="MG56"/>
      <c r="MH56"/>
      <c r="MI56"/>
      <c r="MJ56"/>
      <c r="MK56"/>
      <c r="ML56"/>
      <c r="MM56"/>
      <c r="MN56"/>
      <c r="MO56"/>
      <c r="MP56"/>
      <c r="MQ56"/>
      <c r="MR56"/>
      <c r="MS56"/>
      <c r="MT56"/>
      <c r="MU56"/>
      <c r="MV56"/>
      <c r="MW56"/>
      <c r="MX56"/>
      <c r="MY56"/>
      <c r="MZ56"/>
      <c r="NA56"/>
      <c r="NB56"/>
      <c r="NC56"/>
      <c r="ND56"/>
      <c r="NE56"/>
      <c r="NF56"/>
      <c r="NG56"/>
      <c r="NH56"/>
      <c r="NI56"/>
      <c r="NJ56"/>
      <c r="NK56"/>
      <c r="NL56"/>
      <c r="NM56"/>
      <c r="NN56"/>
      <c r="NO56"/>
      <c r="NP56"/>
      <c r="NQ56"/>
      <c r="NR56"/>
      <c r="NS56"/>
      <c r="NT56"/>
      <c r="NU56"/>
      <c r="NV56"/>
      <c r="NW56"/>
      <c r="NX56"/>
      <c r="NY56"/>
      <c r="NZ56"/>
      <c r="OA56"/>
      <c r="OB56"/>
      <c r="OC56"/>
      <c r="OD56"/>
      <c r="OE56"/>
      <c r="OF56"/>
      <c r="OG56"/>
      <c r="OH56"/>
      <c r="OI56"/>
      <c r="OJ56"/>
      <c r="OK56"/>
      <c r="OL56"/>
      <c r="OM56"/>
      <c r="ON56"/>
      <c r="OO56"/>
      <c r="OP56"/>
      <c r="OQ56"/>
      <c r="OR56"/>
      <c r="OS56"/>
      <c r="OT56"/>
      <c r="OU56"/>
      <c r="OV56"/>
      <c r="OW56"/>
      <c r="OX56"/>
      <c r="OY56"/>
      <c r="OZ56"/>
      <c r="PA56"/>
      <c r="PB56"/>
      <c r="PC56"/>
      <c r="PD56"/>
      <c r="PE56"/>
      <c r="PF56"/>
      <c r="PG56"/>
      <c r="PH56"/>
      <c r="PI56"/>
      <c r="PJ56"/>
      <c r="PK56"/>
      <c r="PL56"/>
      <c r="PM56"/>
      <c r="PN56"/>
      <c r="PO56"/>
      <c r="PP56"/>
      <c r="PQ56"/>
      <c r="PR56"/>
      <c r="PS56"/>
      <c r="PT56"/>
      <c r="PU56"/>
      <c r="PV56"/>
      <c r="PW56"/>
      <c r="PX56"/>
      <c r="PY56"/>
      <c r="PZ56"/>
      <c r="QA56"/>
      <c r="QB56"/>
      <c r="QC56"/>
      <c r="QD56"/>
      <c r="QE56"/>
      <c r="QF56"/>
      <c r="QG56"/>
      <c r="QH56"/>
      <c r="QI56"/>
      <c r="QJ56"/>
      <c r="QK56"/>
      <c r="QL56"/>
      <c r="QM56"/>
      <c r="QN56"/>
      <c r="QO56"/>
      <c r="QP56"/>
      <c r="QQ56"/>
      <c r="QR56"/>
      <c r="QS56"/>
      <c r="QT56"/>
      <c r="QU56"/>
      <c r="QV56"/>
      <c r="QW56"/>
      <c r="QX56"/>
      <c r="QY56"/>
      <c r="QZ56"/>
      <c r="RA56"/>
      <c r="RB56"/>
      <c r="RC56"/>
      <c r="RD56"/>
      <c r="RE56"/>
      <c r="RF56"/>
      <c r="RG56"/>
      <c r="RH56"/>
      <c r="RI56"/>
      <c r="RJ56"/>
      <c r="RK56"/>
      <c r="RL56"/>
      <c r="RM56"/>
      <c r="RN56"/>
      <c r="RO56"/>
      <c r="RP56"/>
      <c r="RQ56"/>
      <c r="RR56"/>
      <c r="RS56"/>
      <c r="RT56"/>
      <c r="RU56"/>
      <c r="RV56"/>
      <c r="RW56"/>
      <c r="RX56"/>
      <c r="RY56"/>
      <c r="RZ56"/>
      <c r="SA56"/>
      <c r="SB56"/>
      <c r="SC56"/>
      <c r="SD56"/>
      <c r="SE56"/>
      <c r="SF56"/>
      <c r="SG56"/>
      <c r="SH56"/>
      <c r="SI56"/>
      <c r="SJ56"/>
      <c r="SK56"/>
      <c r="SL56"/>
      <c r="SM56"/>
      <c r="SN56"/>
      <c r="SO56"/>
      <c r="SP56"/>
      <c r="SQ56"/>
      <c r="SR56"/>
      <c r="SS56"/>
      <c r="ST56"/>
      <c r="SU56"/>
      <c r="SV56"/>
      <c r="SW56"/>
      <c r="SX56"/>
      <c r="SY56"/>
      <c r="SZ56"/>
      <c r="TA56"/>
      <c r="TB56"/>
      <c r="TC56"/>
      <c r="TD56"/>
      <c r="TE56"/>
      <c r="TF56"/>
      <c r="TG56"/>
      <c r="TH56"/>
      <c r="TI56"/>
      <c r="TJ56"/>
      <c r="TK56"/>
      <c r="TL56"/>
      <c r="TM56"/>
      <c r="TN56"/>
      <c r="TO56"/>
      <c r="TP56"/>
      <c r="TQ56"/>
      <c r="TR56"/>
      <c r="TS56"/>
      <c r="TT56"/>
      <c r="TU56"/>
      <c r="TV56"/>
      <c r="TW56"/>
      <c r="TX56"/>
      <c r="TY56"/>
      <c r="TZ56"/>
      <c r="UA56"/>
      <c r="UB56"/>
      <c r="UC56"/>
      <c r="UD56"/>
      <c r="UE56"/>
      <c r="UF56"/>
      <c r="UG56"/>
      <c r="UH56"/>
      <c r="UI56"/>
      <c r="UJ56"/>
      <c r="UK56"/>
      <c r="UL56"/>
      <c r="UM56"/>
      <c r="UN56"/>
      <c r="UO56"/>
      <c r="UP56"/>
      <c r="UQ56"/>
      <c r="UR56"/>
      <c r="US56"/>
      <c r="UT56"/>
      <c r="UU56"/>
      <c r="UV56"/>
      <c r="UW56"/>
      <c r="UX56"/>
      <c r="UY56"/>
      <c r="UZ56"/>
      <c r="VA56"/>
      <c r="VB56"/>
      <c r="VC56"/>
      <c r="VD56"/>
      <c r="VE56"/>
      <c r="VF56"/>
      <c r="VG56"/>
      <c r="VH56"/>
      <c r="VI56"/>
      <c r="VJ56"/>
      <c r="VK56"/>
      <c r="VL56"/>
      <c r="VM56"/>
      <c r="VN56"/>
      <c r="VO56"/>
      <c r="VP56"/>
      <c r="VQ56"/>
      <c r="VR56"/>
      <c r="VS56"/>
      <c r="VT56"/>
      <c r="VU56"/>
      <c r="VV56"/>
      <c r="VW56"/>
      <c r="VX56"/>
      <c r="VY56"/>
      <c r="VZ56"/>
      <c r="WA56"/>
      <c r="WB56"/>
      <c r="WC56"/>
      <c r="WD56"/>
      <c r="WE56"/>
      <c r="WF56"/>
      <c r="WG56"/>
      <c r="WH56"/>
      <c r="WI56"/>
      <c r="WJ56"/>
      <c r="WK56"/>
      <c r="WL56"/>
      <c r="WM56"/>
      <c r="WN56"/>
      <c r="WO56"/>
      <c r="WP56"/>
      <c r="WQ56"/>
      <c r="WR56"/>
      <c r="WS56"/>
      <c r="WT56"/>
      <c r="WU56"/>
      <c r="WV56"/>
      <c r="WW56"/>
      <c r="WX56"/>
      <c r="WY56"/>
      <c r="WZ56"/>
      <c r="XA56"/>
      <c r="XB56"/>
      <c r="XC56"/>
      <c r="XD56"/>
      <c r="XE56"/>
      <c r="XF56"/>
      <c r="XG56"/>
      <c r="XH56"/>
      <c r="XI56"/>
      <c r="XJ56"/>
      <c r="XK56"/>
      <c r="XL56"/>
      <c r="XM56"/>
      <c r="XN56"/>
      <c r="XO56"/>
      <c r="XP56"/>
      <c r="XQ56"/>
      <c r="XR56"/>
      <c r="XS56"/>
      <c r="XT56"/>
      <c r="XU56"/>
      <c r="XV56"/>
      <c r="XW56"/>
      <c r="XX56"/>
      <c r="XY56"/>
      <c r="XZ56"/>
      <c r="YA56"/>
      <c r="YB56"/>
      <c r="YC56"/>
      <c r="YD56"/>
      <c r="YE56"/>
      <c r="YF56"/>
      <c r="YG56"/>
      <c r="YH56"/>
      <c r="YI56"/>
      <c r="YJ56"/>
      <c r="YK56"/>
      <c r="YL56"/>
      <c r="YM56"/>
      <c r="YN56"/>
      <c r="YO56"/>
      <c r="YP56"/>
      <c r="YQ56"/>
      <c r="YR56"/>
      <c r="YS56"/>
      <c r="YT56"/>
      <c r="YU56"/>
      <c r="YV56"/>
      <c r="YW56"/>
      <c r="YX56"/>
      <c r="YY56"/>
      <c r="YZ56"/>
      <c r="ZA56"/>
      <c r="ZB56"/>
      <c r="ZC56"/>
      <c r="ZD56"/>
      <c r="ZE56"/>
      <c r="ZF56"/>
      <c r="ZG56"/>
      <c r="ZH56"/>
      <c r="ZI56"/>
      <c r="ZJ56"/>
      <c r="ZK56"/>
      <c r="ZL56"/>
      <c r="ZM56"/>
      <c r="ZN56"/>
      <c r="ZO56"/>
      <c r="ZP56"/>
      <c r="ZQ56"/>
      <c r="ZR56"/>
      <c r="ZS56"/>
      <c r="ZT56"/>
      <c r="ZU56"/>
      <c r="ZV56"/>
      <c r="ZW56"/>
      <c r="ZX56"/>
      <c r="ZY56"/>
      <c r="ZZ56"/>
      <c r="AAA56"/>
      <c r="AAB56"/>
      <c r="AAC56"/>
      <c r="AAD56"/>
      <c r="AAE56"/>
      <c r="AAF56"/>
      <c r="AAG56"/>
      <c r="AAH56"/>
      <c r="AAI56"/>
      <c r="AAJ56"/>
      <c r="AAK56"/>
      <c r="AAL56"/>
      <c r="AAM56"/>
      <c r="AAN56"/>
      <c r="AAO56"/>
      <c r="AAP56"/>
      <c r="AAQ56"/>
      <c r="AAR56"/>
      <c r="AAS56"/>
      <c r="AAT56"/>
      <c r="AAU56"/>
      <c r="AAV56"/>
      <c r="AAW56"/>
      <c r="AAX56"/>
      <c r="AAY56"/>
      <c r="AAZ56"/>
      <c r="ABA56"/>
      <c r="ABB56"/>
      <c r="ABC56"/>
      <c r="ABD56"/>
      <c r="ABE56"/>
      <c r="ABF56"/>
      <c r="ABG56"/>
      <c r="ABH56"/>
      <c r="ABI56"/>
      <c r="ABJ56"/>
      <c r="ABK56"/>
      <c r="ABL56"/>
      <c r="ABM56"/>
      <c r="ABN56"/>
      <c r="ABO56"/>
      <c r="ABP56"/>
      <c r="ABQ56"/>
      <c r="ABR56"/>
      <c r="ABS56"/>
      <c r="ABT56"/>
      <c r="ABU56"/>
      <c r="ABV56"/>
      <c r="ABW56"/>
      <c r="ABX56"/>
      <c r="ABY56"/>
      <c r="ABZ56"/>
      <c r="ACA56"/>
      <c r="ACB56"/>
      <c r="ACC56"/>
      <c r="ACD56"/>
      <c r="ACE56"/>
      <c r="ACF56"/>
      <c r="ACG56"/>
      <c r="ACH56"/>
      <c r="ACI56"/>
      <c r="ACJ56"/>
      <c r="ACK56"/>
      <c r="ACL56"/>
      <c r="ACM56"/>
      <c r="ACN56"/>
      <c r="ACO56"/>
      <c r="ACP56"/>
      <c r="ACQ56"/>
      <c r="ACR56"/>
      <c r="ACS56"/>
      <c r="ACT56"/>
      <c r="ACU56"/>
      <c r="ACV56"/>
      <c r="ACW56"/>
      <c r="ACX56"/>
      <c r="ACY56"/>
      <c r="ACZ56"/>
      <c r="ADA56"/>
      <c r="ADB56"/>
      <c r="ADC56"/>
      <c r="ADD56"/>
      <c r="ADE56"/>
      <c r="ADF56"/>
      <c r="ADG56"/>
      <c r="ADH56"/>
      <c r="ADI56"/>
      <c r="ADJ56"/>
      <c r="ADK56"/>
      <c r="ADL56"/>
      <c r="ADM56"/>
      <c r="ADN56"/>
      <c r="ADO56"/>
      <c r="ADP56"/>
      <c r="ADQ56"/>
      <c r="ADR56"/>
      <c r="ADS56"/>
      <c r="ADT56"/>
      <c r="ADU56"/>
      <c r="ADV56"/>
      <c r="ADW56"/>
      <c r="ADX56"/>
      <c r="ADY56"/>
      <c r="ADZ56"/>
      <c r="AEA56"/>
      <c r="AEB56"/>
      <c r="AEC56"/>
      <c r="AED56"/>
      <c r="AEE56"/>
      <c r="AEF56"/>
      <c r="AEG56"/>
      <c r="AEH56"/>
      <c r="AEI56"/>
      <c r="AEJ56"/>
      <c r="AEK56"/>
      <c r="AEL56"/>
      <c r="AEM56"/>
      <c r="AEN56"/>
      <c r="AEO56"/>
      <c r="AEP56"/>
      <c r="AEQ56"/>
      <c r="AER56"/>
      <c r="AES56"/>
      <c r="AET56"/>
      <c r="AEU56"/>
      <c r="AEV56"/>
      <c r="AEW56"/>
      <c r="AEX56"/>
      <c r="AEY56"/>
      <c r="AEZ56"/>
      <c r="AFA56"/>
      <c r="AFB56"/>
      <c r="AFC56"/>
      <c r="AFD56"/>
      <c r="AFE56"/>
      <c r="AFF56"/>
      <c r="AFG56"/>
      <c r="AFH56"/>
      <c r="AFI56"/>
      <c r="AFJ56"/>
      <c r="AFK56"/>
      <c r="AFL56"/>
      <c r="AFM56"/>
      <c r="AFN56"/>
      <c r="AFO56"/>
      <c r="AFP56"/>
      <c r="AFQ56"/>
      <c r="AFR56"/>
      <c r="AFS56"/>
      <c r="AFT56"/>
      <c r="AFU56"/>
      <c r="AFV56"/>
      <c r="AFW56"/>
      <c r="AFX56"/>
      <c r="AFY56"/>
      <c r="AFZ56"/>
      <c r="AGA56"/>
      <c r="AGB56"/>
      <c r="AGC56"/>
      <c r="AGD56"/>
      <c r="AGE56"/>
      <c r="AGF56"/>
      <c r="AGG56"/>
      <c r="AGH56"/>
      <c r="AGI56"/>
      <c r="AGJ56"/>
      <c r="AGK56"/>
      <c r="AGL56"/>
      <c r="AGM56"/>
      <c r="AGN56"/>
      <c r="AGO56"/>
      <c r="AGP56"/>
      <c r="AGQ56"/>
      <c r="AGR56"/>
      <c r="AGS56"/>
      <c r="AGT56"/>
      <c r="AGU56"/>
      <c r="AGV56"/>
      <c r="AGW56"/>
      <c r="AGX56"/>
      <c r="AGY56"/>
      <c r="AGZ56"/>
      <c r="AHA56"/>
      <c r="AHB56"/>
      <c r="AHC56"/>
      <c r="AHD56"/>
      <c r="AHE56"/>
      <c r="AHF56"/>
      <c r="AHG56"/>
      <c r="AHH56"/>
      <c r="AHI56"/>
      <c r="AHJ56"/>
      <c r="AHK56"/>
      <c r="AHL56"/>
      <c r="AHM56"/>
      <c r="AHN56"/>
      <c r="AHO56"/>
      <c r="AHP56"/>
      <c r="AHQ56"/>
      <c r="AHR56"/>
      <c r="AHS56"/>
      <c r="AHT56"/>
      <c r="AHU56"/>
      <c r="AHV56"/>
      <c r="AHW56"/>
      <c r="AHX56"/>
      <c r="AHY56"/>
      <c r="AHZ56"/>
      <c r="AIA56"/>
      <c r="AIB56"/>
      <c r="AIC56"/>
      <c r="AID56"/>
      <c r="AIE56"/>
      <c r="AIF56"/>
      <c r="AIG56"/>
      <c r="AIH56"/>
      <c r="AII56"/>
      <c r="AIJ56"/>
      <c r="AIK56"/>
      <c r="AIL56"/>
      <c r="AIM56"/>
      <c r="AIN56"/>
      <c r="AIO56"/>
      <c r="AIP56"/>
      <c r="AIQ56"/>
      <c r="AIR56"/>
      <c r="AIS56"/>
      <c r="AIT56"/>
      <c r="AIU56"/>
      <c r="AIV56"/>
      <c r="AIW56"/>
      <c r="AIX56"/>
      <c r="AIY56"/>
      <c r="AIZ56"/>
      <c r="AJA56"/>
      <c r="AJB56"/>
      <c r="AJC56"/>
      <c r="AJD56"/>
      <c r="AJE56"/>
      <c r="AJF56"/>
      <c r="AJG56"/>
      <c r="AJH56"/>
      <c r="AJI56"/>
      <c r="AJJ56"/>
      <c r="AJK56"/>
      <c r="AJL56"/>
      <c r="AJM56"/>
      <c r="AJN56"/>
      <c r="AJO56"/>
      <c r="AJP56"/>
      <c r="AJQ56"/>
      <c r="AJR56"/>
      <c r="AJS56"/>
      <c r="AJT56"/>
      <c r="AJU56"/>
      <c r="AJV56"/>
      <c r="AJW56"/>
      <c r="AJX56"/>
      <c r="AJY56"/>
      <c r="AJZ56"/>
      <c r="AKA56"/>
      <c r="AKB56"/>
      <c r="AKC56"/>
      <c r="AKD56"/>
      <c r="AKE56"/>
      <c r="AKF56"/>
      <c r="AKG56"/>
      <c r="AKH56"/>
      <c r="AKI56"/>
      <c r="AKJ56"/>
      <c r="AKK56"/>
      <c r="AKL56"/>
      <c r="AKM56"/>
      <c r="AKN56"/>
      <c r="AKO56"/>
      <c r="AKP56"/>
      <c r="AKQ56"/>
      <c r="AKR56"/>
      <c r="AKS56"/>
      <c r="AKT56"/>
      <c r="AKU56"/>
      <c r="AKV56"/>
      <c r="AKW56"/>
      <c r="AKX56"/>
      <c r="AKY56"/>
      <c r="AKZ56"/>
      <c r="ALA56"/>
      <c r="ALB56"/>
      <c r="ALC56"/>
      <c r="ALD56"/>
      <c r="ALE56"/>
      <c r="ALF56"/>
      <c r="ALG56"/>
      <c r="ALH56"/>
      <c r="ALI56"/>
      <c r="ALJ56"/>
      <c r="ALK56"/>
      <c r="ALL56"/>
      <c r="ALM56"/>
      <c r="ALN56"/>
      <c r="ALO56"/>
      <c r="ALP56"/>
      <c r="ALQ56"/>
      <c r="ALR56"/>
      <c r="ALS56"/>
      <c r="ALT56"/>
      <c r="ALU56"/>
      <c r="ALV56"/>
      <c r="ALW56"/>
      <c r="ALX56"/>
      <c r="ALY56"/>
      <c r="ALZ56"/>
      <c r="AMA56"/>
      <c r="AMB56"/>
      <c r="AMC56"/>
      <c r="AMD56"/>
      <c r="AME56"/>
      <c r="AMF56"/>
      <c r="AMG56"/>
      <c r="AMH56"/>
      <c r="AMI56"/>
      <c r="AMJ56"/>
    </row>
    <row r="57" spans="1:1024" s="116" customFormat="1" ht="20.100000000000001" customHeight="1">
      <c r="A57" s="95" t="s">
        <v>115</v>
      </c>
      <c r="B57" s="96" t="s">
        <v>116</v>
      </c>
      <c r="C57" s="97">
        <f>'Ανάλυση Τιμών Προαιρ. εξοπλ.'!C19</f>
        <v>490</v>
      </c>
      <c r="D57" s="97" t="s">
        <v>25</v>
      </c>
      <c r="E57" s="97" t="s">
        <v>25</v>
      </c>
    </row>
    <row r="58" spans="1:1024" s="116" customFormat="1" ht="20.100000000000001" customHeight="1">
      <c r="A58" s="95" t="s">
        <v>117</v>
      </c>
      <c r="B58" s="96" t="s">
        <v>118</v>
      </c>
      <c r="C58" s="97" t="s">
        <v>25</v>
      </c>
      <c r="D58" s="97" t="s">
        <v>25</v>
      </c>
      <c r="E58" s="97" t="s">
        <v>25</v>
      </c>
    </row>
    <row r="59" spans="1:1024" s="116" customFormat="1" ht="20.100000000000001" customHeight="1">
      <c r="A59" s="95" t="s">
        <v>119</v>
      </c>
      <c r="B59" s="96"/>
      <c r="C59" s="97" t="s">
        <v>25</v>
      </c>
      <c r="D59" s="97" t="s">
        <v>25</v>
      </c>
      <c r="E59" s="97" t="s">
        <v>25</v>
      </c>
    </row>
    <row r="60" spans="1:1024" s="116" customFormat="1" ht="20.100000000000001" customHeight="1">
      <c r="A60" s="95" t="s">
        <v>120</v>
      </c>
      <c r="B60" s="96" t="s">
        <v>121</v>
      </c>
      <c r="C60" s="97" t="s">
        <v>25</v>
      </c>
      <c r="D60" s="97" t="s">
        <v>25</v>
      </c>
      <c r="E60" s="97" t="s">
        <v>10</v>
      </c>
    </row>
    <row r="61" spans="1:1024" s="116" customFormat="1" ht="20.100000000000001" customHeight="1">
      <c r="A61" s="95" t="s">
        <v>122</v>
      </c>
      <c r="B61" s="96" t="s">
        <v>123</v>
      </c>
      <c r="C61" s="97" t="s">
        <v>25</v>
      </c>
      <c r="D61" s="97" t="s">
        <v>25</v>
      </c>
      <c r="E61" s="97" t="s">
        <v>25</v>
      </c>
    </row>
    <row r="62" spans="1:1024" s="116" customFormat="1" ht="20.100000000000001" customHeight="1">
      <c r="A62" s="95" t="s">
        <v>124</v>
      </c>
      <c r="B62" s="96" t="s">
        <v>125</v>
      </c>
      <c r="C62" s="97" t="s">
        <v>25</v>
      </c>
      <c r="D62" s="97" t="s">
        <v>25</v>
      </c>
      <c r="E62" s="97" t="s">
        <v>25</v>
      </c>
    </row>
    <row r="63" spans="1:1024" s="116" customFormat="1" ht="20.100000000000001" customHeight="1">
      <c r="A63" s="95" t="s">
        <v>126</v>
      </c>
      <c r="B63" s="96" t="s">
        <v>127</v>
      </c>
      <c r="C63" s="97" t="s">
        <v>25</v>
      </c>
      <c r="D63" s="97" t="s">
        <v>25</v>
      </c>
      <c r="E63" s="97" t="s">
        <v>25</v>
      </c>
    </row>
    <row r="64" spans="1:1024" s="116" customFormat="1" ht="20.100000000000001" customHeight="1">
      <c r="A64" s="95" t="s">
        <v>128</v>
      </c>
      <c r="B64" s="96" t="s">
        <v>129</v>
      </c>
      <c r="C64" s="97" t="s">
        <v>25</v>
      </c>
      <c r="D64" s="97" t="s">
        <v>25</v>
      </c>
      <c r="E64" s="97" t="s">
        <v>25</v>
      </c>
    </row>
    <row r="65" spans="1:1024" s="116" customFormat="1" ht="20.100000000000001" customHeight="1">
      <c r="A65" s="95" t="s">
        <v>130</v>
      </c>
      <c r="B65" s="96" t="s">
        <v>131</v>
      </c>
      <c r="C65" s="97" t="s">
        <v>25</v>
      </c>
      <c r="D65" s="97" t="s">
        <v>25</v>
      </c>
      <c r="E65" s="97" t="s">
        <v>25</v>
      </c>
    </row>
    <row r="66" spans="1:1024" s="116" customFormat="1" ht="20.100000000000001" customHeight="1">
      <c r="A66" s="95" t="s">
        <v>132</v>
      </c>
      <c r="B66" s="96" t="s">
        <v>133</v>
      </c>
      <c r="C66" s="97" t="s">
        <v>25</v>
      </c>
      <c r="D66" s="97" t="s">
        <v>25</v>
      </c>
      <c r="E66" s="97" t="s">
        <v>25</v>
      </c>
    </row>
    <row r="67" spans="1:1024" s="116" customFormat="1" ht="20.100000000000001" customHeight="1">
      <c r="A67" s="95" t="s">
        <v>134</v>
      </c>
      <c r="B67" s="96" t="s">
        <v>135</v>
      </c>
      <c r="C67" s="97" t="s">
        <v>25</v>
      </c>
      <c r="D67" s="97" t="s">
        <v>25</v>
      </c>
      <c r="E67" s="97" t="s">
        <v>25</v>
      </c>
    </row>
    <row r="68" spans="1:1024" s="116" customFormat="1" ht="20.100000000000001" customHeight="1">
      <c r="A68" s="95" t="s">
        <v>136</v>
      </c>
      <c r="B68" s="96" t="s">
        <v>137</v>
      </c>
      <c r="C68" s="97" t="s">
        <v>25</v>
      </c>
      <c r="D68" s="97" t="s">
        <v>25</v>
      </c>
      <c r="E68" s="97" t="s">
        <v>25</v>
      </c>
    </row>
    <row r="69" spans="1:1024" s="116" customFormat="1" ht="36">
      <c r="A69" s="110" t="s">
        <v>138</v>
      </c>
      <c r="B69" s="96" t="s">
        <v>139</v>
      </c>
      <c r="C69" s="97" t="s">
        <v>25</v>
      </c>
      <c r="D69" s="97" t="s">
        <v>25</v>
      </c>
      <c r="E69" s="97" t="s">
        <v>25</v>
      </c>
    </row>
    <row r="70" spans="1:1024" s="116" customFormat="1" ht="54">
      <c r="A70" s="110" t="s">
        <v>140</v>
      </c>
      <c r="B70" s="96" t="s">
        <v>141</v>
      </c>
      <c r="C70" s="97" t="s">
        <v>25</v>
      </c>
      <c r="D70" s="97" t="s">
        <v>25</v>
      </c>
      <c r="E70" s="97" t="s">
        <v>25</v>
      </c>
    </row>
    <row r="71" spans="1:1024" ht="20.100000000000001" customHeight="1">
      <c r="A71" s="95" t="s">
        <v>142</v>
      </c>
      <c r="B71" s="96" t="s">
        <v>143</v>
      </c>
      <c r="C71" s="97" t="s">
        <v>25</v>
      </c>
      <c r="D71" s="97" t="s">
        <v>25</v>
      </c>
      <c r="E71" s="97" t="s">
        <v>25</v>
      </c>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c r="DB71"/>
      <c r="DC71"/>
      <c r="DD71"/>
      <c r="DE71"/>
      <c r="DF71"/>
      <c r="DG71"/>
      <c r="DH71"/>
      <c r="DI71"/>
      <c r="DJ71"/>
      <c r="DK71"/>
      <c r="DL71"/>
      <c r="DM71"/>
      <c r="DN71"/>
      <c r="DO71"/>
      <c r="DP71"/>
      <c r="DQ71"/>
      <c r="DR71"/>
      <c r="DS71"/>
      <c r="DT71"/>
      <c r="DU71"/>
      <c r="DV71"/>
      <c r="DW71"/>
      <c r="DX71"/>
      <c r="DY71"/>
      <c r="DZ71"/>
      <c r="EA71"/>
      <c r="EB71"/>
      <c r="EC71"/>
      <c r="ED71"/>
      <c r="EE71"/>
      <c r="EF71"/>
      <c r="EG71"/>
      <c r="EH71"/>
      <c r="EI71"/>
      <c r="EJ71"/>
      <c r="EK71"/>
      <c r="EL71"/>
      <c r="EM71"/>
      <c r="EN71"/>
      <c r="EO71"/>
      <c r="EP71"/>
      <c r="EQ71"/>
      <c r="ER71"/>
      <c r="ES71"/>
      <c r="ET71"/>
      <c r="EU71"/>
      <c r="EV71"/>
      <c r="EW71"/>
      <c r="EX71"/>
      <c r="EY71"/>
      <c r="EZ71"/>
      <c r="FA71"/>
      <c r="FB71"/>
      <c r="FC71"/>
      <c r="FD71"/>
      <c r="FE71"/>
      <c r="FF71"/>
      <c r="FG71"/>
      <c r="FH71"/>
      <c r="FI71"/>
      <c r="FJ71"/>
      <c r="FK71"/>
      <c r="FL71"/>
      <c r="FM71"/>
      <c r="FN71"/>
      <c r="FO71"/>
      <c r="FP71"/>
      <c r="FQ71"/>
      <c r="FR71"/>
      <c r="FS71"/>
      <c r="FT71"/>
      <c r="FU71"/>
      <c r="FV71"/>
      <c r="FW71"/>
      <c r="FX71"/>
      <c r="FY71"/>
      <c r="FZ71"/>
      <c r="GA71"/>
      <c r="GB71"/>
      <c r="GC71"/>
      <c r="GD71"/>
      <c r="GE71"/>
      <c r="GF71"/>
      <c r="GG71"/>
      <c r="GH71"/>
      <c r="GI71"/>
      <c r="GJ71"/>
      <c r="GK71"/>
      <c r="GL71"/>
      <c r="GM71"/>
      <c r="GN71"/>
      <c r="GO71"/>
      <c r="GP71"/>
      <c r="GQ71"/>
      <c r="GR71"/>
      <c r="GS71"/>
      <c r="GT71"/>
      <c r="GU71"/>
      <c r="GV71"/>
      <c r="GW71"/>
      <c r="GX71"/>
      <c r="GY71"/>
      <c r="GZ71"/>
      <c r="HA71"/>
      <c r="HB71"/>
      <c r="HC71"/>
      <c r="HD71"/>
      <c r="HE71"/>
      <c r="HF71"/>
      <c r="HG71"/>
      <c r="HH71"/>
      <c r="HI71"/>
      <c r="HJ71"/>
      <c r="HK71"/>
      <c r="HL71"/>
      <c r="HM71"/>
      <c r="HN71"/>
      <c r="HO71"/>
      <c r="HP71"/>
      <c r="HQ71"/>
      <c r="HR71"/>
      <c r="HS71"/>
      <c r="HT71"/>
      <c r="HU71"/>
      <c r="HV71"/>
      <c r="HW71"/>
      <c r="HX71"/>
      <c r="HY71"/>
      <c r="HZ71"/>
      <c r="IA71"/>
      <c r="IB71"/>
      <c r="IC71"/>
      <c r="ID71"/>
      <c r="IE71"/>
      <c r="IF71"/>
      <c r="IG71"/>
      <c r="IH71"/>
      <c r="II71"/>
      <c r="IJ71"/>
      <c r="IK71"/>
      <c r="IL71"/>
      <c r="IM71"/>
      <c r="IN71"/>
      <c r="IO71"/>
      <c r="IP71"/>
      <c r="IQ71"/>
      <c r="IR71"/>
      <c r="IS71"/>
      <c r="IT71"/>
      <c r="IU71"/>
      <c r="IV71"/>
      <c r="IW71"/>
      <c r="IX71"/>
      <c r="IY71"/>
      <c r="IZ71"/>
      <c r="JA71"/>
      <c r="JB71"/>
      <c r="JC71"/>
      <c r="JD71"/>
      <c r="JE71"/>
      <c r="JF71"/>
      <c r="JG71"/>
      <c r="JH71"/>
      <c r="JI71"/>
      <c r="JJ71"/>
      <c r="JK71"/>
      <c r="JL71"/>
      <c r="JM71"/>
      <c r="JN71"/>
      <c r="JO71"/>
      <c r="JP71"/>
      <c r="JQ71"/>
      <c r="JR71"/>
      <c r="JS71"/>
      <c r="JT71"/>
      <c r="JU71"/>
      <c r="JV71"/>
      <c r="JW71"/>
      <c r="JX71"/>
      <c r="JY71"/>
      <c r="JZ71"/>
      <c r="KA71"/>
      <c r="KB71"/>
      <c r="KC71"/>
      <c r="KD71"/>
      <c r="KE71"/>
      <c r="KF71"/>
      <c r="KG71"/>
      <c r="KH71"/>
      <c r="KI71"/>
      <c r="KJ71"/>
      <c r="KK71"/>
      <c r="KL71"/>
      <c r="KM71"/>
      <c r="KN71"/>
      <c r="KO71"/>
      <c r="KP71"/>
      <c r="KQ71"/>
      <c r="KR71"/>
      <c r="KS71"/>
      <c r="KT71"/>
      <c r="KU71"/>
      <c r="KV71"/>
      <c r="KW71"/>
      <c r="KX71"/>
      <c r="KY71"/>
      <c r="KZ71"/>
      <c r="LA71"/>
      <c r="LB71"/>
      <c r="LC71"/>
      <c r="LD71"/>
      <c r="LE71"/>
      <c r="LF71"/>
      <c r="LG71"/>
      <c r="LH71"/>
      <c r="LI71"/>
      <c r="LJ71"/>
      <c r="LK71"/>
      <c r="LL71"/>
      <c r="LM71"/>
      <c r="LN71"/>
      <c r="LO71"/>
      <c r="LP71"/>
      <c r="LQ71"/>
      <c r="LR71"/>
      <c r="LS71"/>
      <c r="LT71"/>
      <c r="LU71"/>
      <c r="LV71"/>
      <c r="LW71"/>
      <c r="LX71"/>
      <c r="LY71"/>
      <c r="LZ71"/>
      <c r="MA71"/>
      <c r="MB71"/>
      <c r="MC71"/>
      <c r="MD71"/>
      <c r="ME71"/>
      <c r="MF71"/>
      <c r="MG71"/>
      <c r="MH71"/>
      <c r="MI71"/>
      <c r="MJ71"/>
      <c r="MK71"/>
      <c r="ML71"/>
      <c r="MM71"/>
      <c r="MN71"/>
      <c r="MO71"/>
      <c r="MP71"/>
      <c r="MQ71"/>
      <c r="MR71"/>
      <c r="MS71"/>
      <c r="MT71"/>
      <c r="MU71"/>
      <c r="MV71"/>
      <c r="MW71"/>
      <c r="MX71"/>
      <c r="MY71"/>
      <c r="MZ71"/>
      <c r="NA71"/>
      <c r="NB71"/>
      <c r="NC71"/>
      <c r="ND71"/>
      <c r="NE71"/>
      <c r="NF71"/>
      <c r="NG71"/>
      <c r="NH71"/>
      <c r="NI71"/>
      <c r="NJ71"/>
      <c r="NK71"/>
      <c r="NL71"/>
      <c r="NM71"/>
      <c r="NN71"/>
      <c r="NO71"/>
      <c r="NP71"/>
      <c r="NQ71"/>
      <c r="NR71"/>
      <c r="NS71"/>
      <c r="NT71"/>
      <c r="NU71"/>
      <c r="NV71"/>
      <c r="NW71"/>
      <c r="NX71"/>
      <c r="NY71"/>
      <c r="NZ71"/>
      <c r="OA71"/>
      <c r="OB71"/>
      <c r="OC71"/>
      <c r="OD71"/>
      <c r="OE71"/>
      <c r="OF71"/>
      <c r="OG71"/>
      <c r="OH71"/>
      <c r="OI71"/>
      <c r="OJ71"/>
      <c r="OK71"/>
      <c r="OL71"/>
      <c r="OM71"/>
      <c r="ON71"/>
      <c r="OO71"/>
      <c r="OP71"/>
      <c r="OQ71"/>
      <c r="OR71"/>
      <c r="OS71"/>
      <c r="OT71"/>
      <c r="OU71"/>
      <c r="OV71"/>
      <c r="OW71"/>
      <c r="OX71"/>
      <c r="OY71"/>
      <c r="OZ71"/>
      <c r="PA71"/>
      <c r="PB71"/>
      <c r="PC71"/>
      <c r="PD71"/>
      <c r="PE71"/>
      <c r="PF71"/>
      <c r="PG71"/>
      <c r="PH71"/>
      <c r="PI71"/>
      <c r="PJ71"/>
      <c r="PK71"/>
      <c r="PL71"/>
      <c r="PM71"/>
      <c r="PN71"/>
      <c r="PO71"/>
      <c r="PP71"/>
      <c r="PQ71"/>
      <c r="PR71"/>
      <c r="PS71"/>
      <c r="PT71"/>
      <c r="PU71"/>
      <c r="PV71"/>
      <c r="PW71"/>
      <c r="PX71"/>
      <c r="PY71"/>
      <c r="PZ71"/>
      <c r="QA71"/>
      <c r="QB71"/>
      <c r="QC71"/>
      <c r="QD71"/>
      <c r="QE71"/>
      <c r="QF71"/>
      <c r="QG71"/>
      <c r="QH71"/>
      <c r="QI71"/>
      <c r="QJ71"/>
      <c r="QK71"/>
      <c r="QL71"/>
      <c r="QM71"/>
      <c r="QN71"/>
      <c r="QO71"/>
      <c r="QP71"/>
      <c r="QQ71"/>
      <c r="QR71"/>
      <c r="QS71"/>
      <c r="QT71"/>
      <c r="QU71"/>
      <c r="QV71"/>
      <c r="QW71"/>
      <c r="QX71"/>
      <c r="QY71"/>
      <c r="QZ71"/>
      <c r="RA71"/>
      <c r="RB71"/>
      <c r="RC71"/>
      <c r="RD71"/>
      <c r="RE71"/>
      <c r="RF71"/>
      <c r="RG71"/>
      <c r="RH71"/>
      <c r="RI71"/>
      <c r="RJ71"/>
      <c r="RK71"/>
      <c r="RL71"/>
      <c r="RM71"/>
      <c r="RN71"/>
      <c r="RO71"/>
      <c r="RP71"/>
      <c r="RQ71"/>
      <c r="RR71"/>
      <c r="RS71"/>
      <c r="RT71"/>
      <c r="RU71"/>
      <c r="RV71"/>
      <c r="RW71"/>
      <c r="RX71"/>
      <c r="RY71"/>
      <c r="RZ71"/>
      <c r="SA71"/>
      <c r="SB71"/>
      <c r="SC71"/>
      <c r="SD71"/>
      <c r="SE71"/>
      <c r="SF71"/>
      <c r="SG71"/>
      <c r="SH71"/>
      <c r="SI71"/>
      <c r="SJ71"/>
      <c r="SK71"/>
      <c r="SL71"/>
      <c r="SM71"/>
      <c r="SN71"/>
      <c r="SO71"/>
      <c r="SP71"/>
      <c r="SQ71"/>
      <c r="SR71"/>
      <c r="SS71"/>
      <c r="ST71"/>
      <c r="SU71"/>
      <c r="SV71"/>
      <c r="SW71"/>
      <c r="SX71"/>
      <c r="SY71"/>
      <c r="SZ71"/>
      <c r="TA71"/>
      <c r="TB71"/>
      <c r="TC71"/>
      <c r="TD71"/>
      <c r="TE71"/>
      <c r="TF71"/>
      <c r="TG71"/>
      <c r="TH71"/>
      <c r="TI71"/>
      <c r="TJ71"/>
      <c r="TK71"/>
      <c r="TL71"/>
      <c r="TM71"/>
      <c r="TN71"/>
      <c r="TO71"/>
      <c r="TP71"/>
      <c r="TQ71"/>
      <c r="TR71"/>
      <c r="TS71"/>
      <c r="TT71"/>
      <c r="TU71"/>
      <c r="TV71"/>
      <c r="TW71"/>
      <c r="TX71"/>
      <c r="TY71"/>
      <c r="TZ71"/>
      <c r="UA71"/>
      <c r="UB71"/>
      <c r="UC71"/>
      <c r="UD71"/>
      <c r="UE71"/>
      <c r="UF71"/>
      <c r="UG71"/>
      <c r="UH71"/>
      <c r="UI71"/>
      <c r="UJ71"/>
      <c r="UK71"/>
      <c r="UL71"/>
      <c r="UM71"/>
      <c r="UN71"/>
      <c r="UO71"/>
      <c r="UP71"/>
      <c r="UQ71"/>
      <c r="UR71"/>
      <c r="US71"/>
      <c r="UT71"/>
      <c r="UU71"/>
      <c r="UV71"/>
      <c r="UW71"/>
      <c r="UX71"/>
      <c r="UY71"/>
      <c r="UZ71"/>
      <c r="VA71"/>
      <c r="VB71"/>
      <c r="VC71"/>
      <c r="VD71"/>
      <c r="VE71"/>
      <c r="VF71"/>
      <c r="VG71"/>
      <c r="VH71"/>
      <c r="VI71"/>
      <c r="VJ71"/>
      <c r="VK71"/>
      <c r="VL71"/>
      <c r="VM71"/>
      <c r="VN71"/>
      <c r="VO71"/>
      <c r="VP71"/>
      <c r="VQ71"/>
      <c r="VR71"/>
      <c r="VS71"/>
      <c r="VT71"/>
      <c r="VU71"/>
      <c r="VV71"/>
      <c r="VW71"/>
      <c r="VX71"/>
      <c r="VY71"/>
      <c r="VZ71"/>
      <c r="WA71"/>
      <c r="WB71"/>
      <c r="WC71"/>
      <c r="WD71"/>
      <c r="WE71"/>
      <c r="WF71"/>
      <c r="WG71"/>
      <c r="WH71"/>
      <c r="WI71"/>
      <c r="WJ71"/>
      <c r="WK71"/>
      <c r="WL71"/>
      <c r="WM71"/>
      <c r="WN71"/>
      <c r="WO71"/>
      <c r="WP71"/>
      <c r="WQ71"/>
      <c r="WR71"/>
      <c r="WS71"/>
      <c r="WT71"/>
      <c r="WU71"/>
      <c r="WV71"/>
      <c r="WW71"/>
      <c r="WX71"/>
      <c r="WY71"/>
      <c r="WZ71"/>
      <c r="XA71"/>
      <c r="XB71"/>
      <c r="XC71"/>
      <c r="XD71"/>
      <c r="XE71"/>
      <c r="XF71"/>
      <c r="XG71"/>
      <c r="XH71"/>
      <c r="XI71"/>
      <c r="XJ71"/>
      <c r="XK71"/>
      <c r="XL71"/>
      <c r="XM71"/>
      <c r="XN71"/>
      <c r="XO71"/>
      <c r="XP71"/>
      <c r="XQ71"/>
      <c r="XR71"/>
      <c r="XS71"/>
      <c r="XT71"/>
      <c r="XU71"/>
      <c r="XV71"/>
      <c r="XW71"/>
      <c r="XX71"/>
      <c r="XY71"/>
      <c r="XZ71"/>
      <c r="YA71"/>
      <c r="YB71"/>
      <c r="YC71"/>
      <c r="YD71"/>
      <c r="YE71"/>
      <c r="YF71"/>
      <c r="YG71"/>
      <c r="YH71"/>
      <c r="YI71"/>
      <c r="YJ71"/>
      <c r="YK71"/>
      <c r="YL71"/>
      <c r="YM71"/>
      <c r="YN71"/>
      <c r="YO71"/>
      <c r="YP71"/>
      <c r="YQ71"/>
      <c r="YR71"/>
      <c r="YS71"/>
      <c r="YT71"/>
      <c r="YU71"/>
      <c r="YV71"/>
      <c r="YW71"/>
      <c r="YX71"/>
      <c r="YY71"/>
      <c r="YZ71"/>
      <c r="ZA71"/>
      <c r="ZB71"/>
      <c r="ZC71"/>
      <c r="ZD71"/>
      <c r="ZE71"/>
      <c r="ZF71"/>
      <c r="ZG71"/>
      <c r="ZH71"/>
      <c r="ZI71"/>
      <c r="ZJ71"/>
      <c r="ZK71"/>
      <c r="ZL71"/>
      <c r="ZM71"/>
      <c r="ZN71"/>
      <c r="ZO71"/>
      <c r="ZP71"/>
      <c r="ZQ71"/>
      <c r="ZR71"/>
      <c r="ZS71"/>
      <c r="ZT71"/>
      <c r="ZU71"/>
      <c r="ZV71"/>
      <c r="ZW71"/>
      <c r="ZX71"/>
      <c r="ZY71"/>
      <c r="ZZ71"/>
      <c r="AAA71"/>
      <c r="AAB71"/>
      <c r="AAC71"/>
      <c r="AAD71"/>
      <c r="AAE71"/>
      <c r="AAF71"/>
      <c r="AAG71"/>
      <c r="AAH71"/>
      <c r="AAI71"/>
      <c r="AAJ71"/>
      <c r="AAK71"/>
      <c r="AAL71"/>
      <c r="AAM71"/>
      <c r="AAN71"/>
      <c r="AAO71"/>
      <c r="AAP71"/>
      <c r="AAQ71"/>
      <c r="AAR71"/>
      <c r="AAS71"/>
      <c r="AAT71"/>
      <c r="AAU71"/>
      <c r="AAV71"/>
      <c r="AAW71"/>
      <c r="AAX71"/>
      <c r="AAY71"/>
      <c r="AAZ71"/>
      <c r="ABA71"/>
      <c r="ABB71"/>
      <c r="ABC71"/>
      <c r="ABD71"/>
      <c r="ABE71"/>
      <c r="ABF71"/>
      <c r="ABG71"/>
      <c r="ABH71"/>
      <c r="ABI71"/>
      <c r="ABJ71"/>
      <c r="ABK71"/>
      <c r="ABL71"/>
      <c r="ABM71"/>
      <c r="ABN71"/>
      <c r="ABO71"/>
      <c r="ABP71"/>
      <c r="ABQ71"/>
      <c r="ABR71"/>
      <c r="ABS71"/>
      <c r="ABT71"/>
      <c r="ABU71"/>
      <c r="ABV71"/>
      <c r="ABW71"/>
      <c r="ABX71"/>
      <c r="ABY71"/>
      <c r="ABZ71"/>
      <c r="ACA71"/>
      <c r="ACB71"/>
      <c r="ACC71"/>
      <c r="ACD71"/>
      <c r="ACE71"/>
      <c r="ACF71"/>
      <c r="ACG71"/>
      <c r="ACH71"/>
      <c r="ACI71"/>
      <c r="ACJ71"/>
      <c r="ACK71"/>
      <c r="ACL71"/>
      <c r="ACM71"/>
      <c r="ACN71"/>
      <c r="ACO71"/>
      <c r="ACP71"/>
      <c r="ACQ71"/>
      <c r="ACR71"/>
      <c r="ACS71"/>
      <c r="ACT71"/>
      <c r="ACU71"/>
      <c r="ACV71"/>
      <c r="ACW71"/>
      <c r="ACX71"/>
      <c r="ACY71"/>
      <c r="ACZ71"/>
      <c r="ADA71"/>
      <c r="ADB71"/>
      <c r="ADC71"/>
      <c r="ADD71"/>
      <c r="ADE71"/>
      <c r="ADF71"/>
      <c r="ADG71"/>
      <c r="ADH71"/>
      <c r="ADI71"/>
      <c r="ADJ71"/>
      <c r="ADK71"/>
      <c r="ADL71"/>
      <c r="ADM71"/>
      <c r="ADN71"/>
      <c r="ADO71"/>
      <c r="ADP71"/>
      <c r="ADQ71"/>
      <c r="ADR71"/>
      <c r="ADS71"/>
      <c r="ADT71"/>
      <c r="ADU71"/>
      <c r="ADV71"/>
      <c r="ADW71"/>
      <c r="ADX71"/>
      <c r="ADY71"/>
      <c r="ADZ71"/>
      <c r="AEA71"/>
      <c r="AEB71"/>
      <c r="AEC71"/>
      <c r="AED71"/>
      <c r="AEE71"/>
      <c r="AEF71"/>
      <c r="AEG71"/>
      <c r="AEH71"/>
      <c r="AEI71"/>
      <c r="AEJ71"/>
      <c r="AEK71"/>
      <c r="AEL71"/>
      <c r="AEM71"/>
      <c r="AEN71"/>
      <c r="AEO71"/>
      <c r="AEP71"/>
      <c r="AEQ71"/>
      <c r="AER71"/>
      <c r="AES71"/>
      <c r="AET71"/>
      <c r="AEU71"/>
      <c r="AEV71"/>
      <c r="AEW71"/>
      <c r="AEX71"/>
      <c r="AEY71"/>
      <c r="AEZ71"/>
      <c r="AFA71"/>
      <c r="AFB71"/>
      <c r="AFC71"/>
      <c r="AFD71"/>
      <c r="AFE71"/>
      <c r="AFF71"/>
      <c r="AFG71"/>
      <c r="AFH71"/>
      <c r="AFI71"/>
      <c r="AFJ71"/>
      <c r="AFK71"/>
      <c r="AFL71"/>
      <c r="AFM71"/>
      <c r="AFN71"/>
      <c r="AFO71"/>
      <c r="AFP71"/>
      <c r="AFQ71"/>
      <c r="AFR71"/>
      <c r="AFS71"/>
      <c r="AFT71"/>
      <c r="AFU71"/>
      <c r="AFV71"/>
      <c r="AFW71"/>
      <c r="AFX71"/>
      <c r="AFY71"/>
      <c r="AFZ71"/>
      <c r="AGA71"/>
      <c r="AGB71"/>
      <c r="AGC71"/>
      <c r="AGD71"/>
      <c r="AGE71"/>
      <c r="AGF71"/>
      <c r="AGG71"/>
      <c r="AGH71"/>
      <c r="AGI71"/>
      <c r="AGJ71"/>
      <c r="AGK71"/>
      <c r="AGL71"/>
      <c r="AGM71"/>
      <c r="AGN71"/>
      <c r="AGO71"/>
      <c r="AGP71"/>
      <c r="AGQ71"/>
      <c r="AGR71"/>
      <c r="AGS71"/>
      <c r="AGT71"/>
      <c r="AGU71"/>
      <c r="AGV71"/>
      <c r="AGW71"/>
      <c r="AGX71"/>
      <c r="AGY71"/>
      <c r="AGZ71"/>
      <c r="AHA71"/>
      <c r="AHB71"/>
      <c r="AHC71"/>
      <c r="AHD71"/>
      <c r="AHE71"/>
      <c r="AHF71"/>
      <c r="AHG71"/>
      <c r="AHH71"/>
      <c r="AHI71"/>
      <c r="AHJ71"/>
      <c r="AHK71"/>
      <c r="AHL71"/>
      <c r="AHM71"/>
      <c r="AHN71"/>
      <c r="AHO71"/>
      <c r="AHP71"/>
      <c r="AHQ71"/>
      <c r="AHR71"/>
      <c r="AHS71"/>
      <c r="AHT71"/>
      <c r="AHU71"/>
      <c r="AHV71"/>
      <c r="AHW71"/>
      <c r="AHX71"/>
      <c r="AHY71"/>
      <c r="AHZ71"/>
      <c r="AIA71"/>
      <c r="AIB71"/>
      <c r="AIC71"/>
      <c r="AID71"/>
      <c r="AIE71"/>
      <c r="AIF71"/>
      <c r="AIG71"/>
      <c r="AIH71"/>
      <c r="AII71"/>
      <c r="AIJ71"/>
      <c r="AIK71"/>
      <c r="AIL71"/>
      <c r="AIM71"/>
      <c r="AIN71"/>
      <c r="AIO71"/>
      <c r="AIP71"/>
      <c r="AIQ71"/>
      <c r="AIR71"/>
      <c r="AIS71"/>
      <c r="AIT71"/>
      <c r="AIU71"/>
      <c r="AIV71"/>
      <c r="AIW71"/>
      <c r="AIX71"/>
      <c r="AIY71"/>
      <c r="AIZ71"/>
      <c r="AJA71"/>
      <c r="AJB71"/>
      <c r="AJC71"/>
      <c r="AJD71"/>
      <c r="AJE71"/>
      <c r="AJF71"/>
      <c r="AJG71"/>
      <c r="AJH71"/>
      <c r="AJI71"/>
      <c r="AJJ71"/>
      <c r="AJK71"/>
      <c r="AJL71"/>
      <c r="AJM71"/>
      <c r="AJN71"/>
      <c r="AJO71"/>
      <c r="AJP71"/>
      <c r="AJQ71"/>
      <c r="AJR71"/>
      <c r="AJS71"/>
      <c r="AJT71"/>
      <c r="AJU71"/>
      <c r="AJV71"/>
      <c r="AJW71"/>
      <c r="AJX71"/>
      <c r="AJY71"/>
      <c r="AJZ71"/>
      <c r="AKA71"/>
      <c r="AKB71"/>
      <c r="AKC71"/>
      <c r="AKD71"/>
      <c r="AKE71"/>
      <c r="AKF71"/>
      <c r="AKG71"/>
      <c r="AKH71"/>
      <c r="AKI71"/>
      <c r="AKJ71"/>
      <c r="AKK71"/>
      <c r="AKL71"/>
      <c r="AKM71"/>
      <c r="AKN71"/>
      <c r="AKO71"/>
      <c r="AKP71"/>
      <c r="AKQ71"/>
      <c r="AKR71"/>
      <c r="AKS71"/>
      <c r="AKT71"/>
      <c r="AKU71"/>
      <c r="AKV71"/>
      <c r="AKW71"/>
      <c r="AKX71"/>
      <c r="AKY71"/>
      <c r="AKZ71"/>
      <c r="ALA71"/>
      <c r="ALB71"/>
      <c r="ALC71"/>
      <c r="ALD71"/>
      <c r="ALE71"/>
      <c r="ALF71"/>
      <c r="ALG71"/>
      <c r="ALH71"/>
      <c r="ALI71"/>
      <c r="ALJ71"/>
      <c r="ALK71"/>
      <c r="ALL71"/>
      <c r="ALM71"/>
      <c r="ALN71"/>
      <c r="ALO71"/>
      <c r="ALP71"/>
      <c r="ALQ71"/>
      <c r="ALR71"/>
      <c r="ALS71"/>
      <c r="ALT71"/>
      <c r="ALU71"/>
      <c r="ALV71"/>
      <c r="ALW71"/>
      <c r="ALX71"/>
      <c r="ALY71"/>
      <c r="ALZ71"/>
      <c r="AMA71"/>
      <c r="AMB71"/>
      <c r="AMC71"/>
      <c r="AMD71"/>
      <c r="AME71"/>
      <c r="AMF71"/>
      <c r="AMG71"/>
      <c r="AMH71"/>
      <c r="AMI71"/>
      <c r="AMJ71"/>
    </row>
    <row r="72" spans="1:1024" ht="20.100000000000001" customHeight="1">
      <c r="A72" s="95" t="s">
        <v>144</v>
      </c>
      <c r="B72" s="96" t="s">
        <v>145</v>
      </c>
      <c r="C72" s="97" t="s">
        <v>25</v>
      </c>
      <c r="D72" s="97" t="s">
        <v>25</v>
      </c>
      <c r="E72" s="97" t="s">
        <v>25</v>
      </c>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c r="CA72"/>
      <c r="CB72"/>
      <c r="CC72"/>
      <c r="CD72"/>
      <c r="CE72"/>
      <c r="CF72"/>
      <c r="CG72"/>
      <c r="CH72"/>
      <c r="CI72"/>
      <c r="CJ72"/>
      <c r="CK72"/>
      <c r="CL72"/>
      <c r="CM72"/>
      <c r="CN72"/>
      <c r="CO72"/>
      <c r="CP72"/>
      <c r="CQ72"/>
      <c r="CR72"/>
      <c r="CS72"/>
      <c r="CT72"/>
      <c r="CU72"/>
      <c r="CV72"/>
      <c r="CW72"/>
      <c r="CX72"/>
      <c r="CY72"/>
      <c r="CZ72"/>
      <c r="DA72"/>
      <c r="DB72"/>
      <c r="DC72"/>
      <c r="DD72"/>
      <c r="DE72"/>
      <c r="DF72"/>
      <c r="DG72"/>
      <c r="DH72"/>
      <c r="DI72"/>
      <c r="DJ72"/>
      <c r="DK72"/>
      <c r="DL72"/>
      <c r="DM72"/>
      <c r="DN72"/>
      <c r="DO72"/>
      <c r="DP72"/>
      <c r="DQ72"/>
      <c r="DR72"/>
      <c r="DS72"/>
      <c r="DT72"/>
      <c r="DU72"/>
      <c r="DV72"/>
      <c r="DW72"/>
      <c r="DX72"/>
      <c r="DY72"/>
      <c r="DZ72"/>
      <c r="EA72"/>
      <c r="EB72"/>
      <c r="EC72"/>
      <c r="ED72"/>
      <c r="EE72"/>
      <c r="EF72"/>
      <c r="EG72"/>
      <c r="EH72"/>
      <c r="EI72"/>
      <c r="EJ72"/>
      <c r="EK72"/>
      <c r="EL72"/>
      <c r="EM72"/>
      <c r="EN72"/>
      <c r="EO72"/>
      <c r="EP72"/>
      <c r="EQ72"/>
      <c r="ER72"/>
      <c r="ES72"/>
      <c r="ET72"/>
      <c r="EU72"/>
      <c r="EV72"/>
      <c r="EW72"/>
      <c r="EX72"/>
      <c r="EY72"/>
      <c r="EZ72"/>
      <c r="FA72"/>
      <c r="FB72"/>
      <c r="FC72"/>
      <c r="FD72"/>
      <c r="FE72"/>
      <c r="FF72"/>
      <c r="FG72"/>
      <c r="FH72"/>
      <c r="FI72"/>
      <c r="FJ72"/>
      <c r="FK72"/>
      <c r="FL72"/>
      <c r="FM72"/>
      <c r="FN72"/>
      <c r="FO72"/>
      <c r="FP72"/>
      <c r="FQ72"/>
      <c r="FR72"/>
      <c r="FS72"/>
      <c r="FT72"/>
      <c r="FU72"/>
      <c r="FV72"/>
      <c r="FW72"/>
      <c r="FX72"/>
      <c r="FY72"/>
      <c r="FZ72"/>
      <c r="GA72"/>
      <c r="GB72"/>
      <c r="GC72"/>
      <c r="GD72"/>
      <c r="GE72"/>
      <c r="GF72"/>
      <c r="GG72"/>
      <c r="GH72"/>
      <c r="GI72"/>
      <c r="GJ72"/>
      <c r="GK72"/>
      <c r="GL72"/>
      <c r="GM72"/>
      <c r="GN72"/>
      <c r="GO72"/>
      <c r="GP72"/>
      <c r="GQ72"/>
      <c r="GR72"/>
      <c r="GS72"/>
      <c r="GT72"/>
      <c r="GU72"/>
      <c r="GV72"/>
      <c r="GW72"/>
      <c r="GX72"/>
      <c r="GY72"/>
      <c r="GZ72"/>
      <c r="HA72"/>
      <c r="HB72"/>
      <c r="HC72"/>
      <c r="HD72"/>
      <c r="HE72"/>
      <c r="HF72"/>
      <c r="HG72"/>
      <c r="HH72"/>
      <c r="HI72"/>
      <c r="HJ72"/>
      <c r="HK72"/>
      <c r="HL72"/>
      <c r="HM72"/>
      <c r="HN72"/>
      <c r="HO72"/>
      <c r="HP72"/>
      <c r="HQ72"/>
      <c r="HR72"/>
      <c r="HS72"/>
      <c r="HT72"/>
      <c r="HU72"/>
      <c r="HV72"/>
      <c r="HW72"/>
      <c r="HX72"/>
      <c r="HY72"/>
      <c r="HZ72"/>
      <c r="IA72"/>
      <c r="IB72"/>
      <c r="IC72"/>
      <c r="ID72"/>
      <c r="IE72"/>
      <c r="IF72"/>
      <c r="IG72"/>
      <c r="IH72"/>
      <c r="II72"/>
      <c r="IJ72"/>
      <c r="IK72"/>
      <c r="IL72"/>
      <c r="IM72"/>
      <c r="IN72"/>
      <c r="IO72"/>
      <c r="IP72"/>
      <c r="IQ72"/>
      <c r="IR72"/>
      <c r="IS72"/>
      <c r="IT72"/>
      <c r="IU72"/>
      <c r="IV72"/>
      <c r="IW72"/>
      <c r="IX72"/>
      <c r="IY72"/>
      <c r="IZ72"/>
      <c r="JA72"/>
      <c r="JB72"/>
      <c r="JC72"/>
      <c r="JD72"/>
      <c r="JE72"/>
      <c r="JF72"/>
      <c r="JG72"/>
      <c r="JH72"/>
      <c r="JI72"/>
      <c r="JJ72"/>
      <c r="JK72"/>
      <c r="JL72"/>
      <c r="JM72"/>
      <c r="JN72"/>
      <c r="JO72"/>
      <c r="JP72"/>
      <c r="JQ72"/>
      <c r="JR72"/>
      <c r="JS72"/>
      <c r="JT72"/>
      <c r="JU72"/>
      <c r="JV72"/>
      <c r="JW72"/>
      <c r="JX72"/>
      <c r="JY72"/>
      <c r="JZ72"/>
      <c r="KA72"/>
      <c r="KB72"/>
      <c r="KC72"/>
      <c r="KD72"/>
      <c r="KE72"/>
      <c r="KF72"/>
      <c r="KG72"/>
      <c r="KH72"/>
      <c r="KI72"/>
      <c r="KJ72"/>
      <c r="KK72"/>
      <c r="KL72"/>
      <c r="KM72"/>
      <c r="KN72"/>
      <c r="KO72"/>
      <c r="KP72"/>
      <c r="KQ72"/>
      <c r="KR72"/>
      <c r="KS72"/>
      <c r="KT72"/>
      <c r="KU72"/>
      <c r="KV72"/>
      <c r="KW72"/>
      <c r="KX72"/>
      <c r="KY72"/>
      <c r="KZ72"/>
      <c r="LA72"/>
      <c r="LB72"/>
      <c r="LC72"/>
      <c r="LD72"/>
      <c r="LE72"/>
      <c r="LF72"/>
      <c r="LG72"/>
      <c r="LH72"/>
      <c r="LI72"/>
      <c r="LJ72"/>
      <c r="LK72"/>
      <c r="LL72"/>
      <c r="LM72"/>
      <c r="LN72"/>
      <c r="LO72"/>
      <c r="LP72"/>
      <c r="LQ72"/>
      <c r="LR72"/>
      <c r="LS72"/>
      <c r="LT72"/>
      <c r="LU72"/>
      <c r="LV72"/>
      <c r="LW72"/>
      <c r="LX72"/>
      <c r="LY72"/>
      <c r="LZ72"/>
      <c r="MA72"/>
      <c r="MB72"/>
      <c r="MC72"/>
      <c r="MD72"/>
      <c r="ME72"/>
      <c r="MF72"/>
      <c r="MG72"/>
      <c r="MH72"/>
      <c r="MI72"/>
      <c r="MJ72"/>
      <c r="MK72"/>
      <c r="ML72"/>
      <c r="MM72"/>
      <c r="MN72"/>
      <c r="MO72"/>
      <c r="MP72"/>
      <c r="MQ72"/>
      <c r="MR72"/>
      <c r="MS72"/>
      <c r="MT72"/>
      <c r="MU72"/>
      <c r="MV72"/>
      <c r="MW72"/>
      <c r="MX72"/>
      <c r="MY72"/>
      <c r="MZ72"/>
      <c r="NA72"/>
      <c r="NB72"/>
      <c r="NC72"/>
      <c r="ND72"/>
      <c r="NE72"/>
      <c r="NF72"/>
      <c r="NG72"/>
      <c r="NH72"/>
      <c r="NI72"/>
      <c r="NJ72"/>
      <c r="NK72"/>
      <c r="NL72"/>
      <c r="NM72"/>
      <c r="NN72"/>
      <c r="NO72"/>
      <c r="NP72"/>
      <c r="NQ72"/>
      <c r="NR72"/>
      <c r="NS72"/>
      <c r="NT72"/>
      <c r="NU72"/>
      <c r="NV72"/>
      <c r="NW72"/>
      <c r="NX72"/>
      <c r="NY72"/>
      <c r="NZ72"/>
      <c r="OA72"/>
      <c r="OB72"/>
      <c r="OC72"/>
      <c r="OD72"/>
      <c r="OE72"/>
      <c r="OF72"/>
      <c r="OG72"/>
      <c r="OH72"/>
      <c r="OI72"/>
      <c r="OJ72"/>
      <c r="OK72"/>
      <c r="OL72"/>
      <c r="OM72"/>
      <c r="ON72"/>
      <c r="OO72"/>
      <c r="OP72"/>
      <c r="OQ72"/>
      <c r="OR72"/>
      <c r="OS72"/>
      <c r="OT72"/>
      <c r="OU72"/>
      <c r="OV72"/>
      <c r="OW72"/>
      <c r="OX72"/>
      <c r="OY72"/>
      <c r="OZ72"/>
      <c r="PA72"/>
      <c r="PB72"/>
      <c r="PC72"/>
      <c r="PD72"/>
      <c r="PE72"/>
      <c r="PF72"/>
      <c r="PG72"/>
      <c r="PH72"/>
      <c r="PI72"/>
      <c r="PJ72"/>
      <c r="PK72"/>
      <c r="PL72"/>
      <c r="PM72"/>
      <c r="PN72"/>
      <c r="PO72"/>
      <c r="PP72"/>
      <c r="PQ72"/>
      <c r="PR72"/>
      <c r="PS72"/>
      <c r="PT72"/>
      <c r="PU72"/>
      <c r="PV72"/>
      <c r="PW72"/>
      <c r="PX72"/>
      <c r="PY72"/>
      <c r="PZ72"/>
      <c r="QA72"/>
      <c r="QB72"/>
      <c r="QC72"/>
      <c r="QD72"/>
      <c r="QE72"/>
      <c r="QF72"/>
      <c r="QG72"/>
      <c r="QH72"/>
      <c r="QI72"/>
      <c r="QJ72"/>
      <c r="QK72"/>
      <c r="QL72"/>
      <c r="QM72"/>
      <c r="QN72"/>
      <c r="QO72"/>
      <c r="QP72"/>
      <c r="QQ72"/>
      <c r="QR72"/>
      <c r="QS72"/>
      <c r="QT72"/>
      <c r="QU72"/>
      <c r="QV72"/>
      <c r="QW72"/>
      <c r="QX72"/>
      <c r="QY72"/>
      <c r="QZ72"/>
      <c r="RA72"/>
      <c r="RB72"/>
      <c r="RC72"/>
      <c r="RD72"/>
      <c r="RE72"/>
      <c r="RF72"/>
      <c r="RG72"/>
      <c r="RH72"/>
      <c r="RI72"/>
      <c r="RJ72"/>
      <c r="RK72"/>
      <c r="RL72"/>
      <c r="RM72"/>
      <c r="RN72"/>
      <c r="RO72"/>
      <c r="RP72"/>
      <c r="RQ72"/>
      <c r="RR72"/>
      <c r="RS72"/>
      <c r="RT72"/>
      <c r="RU72"/>
      <c r="RV72"/>
      <c r="RW72"/>
      <c r="RX72"/>
      <c r="RY72"/>
      <c r="RZ72"/>
      <c r="SA72"/>
      <c r="SB72"/>
      <c r="SC72"/>
      <c r="SD72"/>
      <c r="SE72"/>
      <c r="SF72"/>
      <c r="SG72"/>
      <c r="SH72"/>
      <c r="SI72"/>
      <c r="SJ72"/>
      <c r="SK72"/>
      <c r="SL72"/>
      <c r="SM72"/>
      <c r="SN72"/>
      <c r="SO72"/>
      <c r="SP72"/>
      <c r="SQ72"/>
      <c r="SR72"/>
      <c r="SS72"/>
      <c r="ST72"/>
      <c r="SU72"/>
      <c r="SV72"/>
      <c r="SW72"/>
      <c r="SX72"/>
      <c r="SY72"/>
      <c r="SZ72"/>
      <c r="TA72"/>
      <c r="TB72"/>
      <c r="TC72"/>
      <c r="TD72"/>
      <c r="TE72"/>
      <c r="TF72"/>
      <c r="TG72"/>
      <c r="TH72"/>
      <c r="TI72"/>
      <c r="TJ72"/>
      <c r="TK72"/>
      <c r="TL72"/>
      <c r="TM72"/>
      <c r="TN72"/>
      <c r="TO72"/>
      <c r="TP72"/>
      <c r="TQ72"/>
      <c r="TR72"/>
      <c r="TS72"/>
      <c r="TT72"/>
      <c r="TU72"/>
      <c r="TV72"/>
      <c r="TW72"/>
      <c r="TX72"/>
      <c r="TY72"/>
      <c r="TZ72"/>
      <c r="UA72"/>
      <c r="UB72"/>
      <c r="UC72"/>
      <c r="UD72"/>
      <c r="UE72"/>
      <c r="UF72"/>
      <c r="UG72"/>
      <c r="UH72"/>
      <c r="UI72"/>
      <c r="UJ72"/>
      <c r="UK72"/>
      <c r="UL72"/>
      <c r="UM72"/>
      <c r="UN72"/>
      <c r="UO72"/>
      <c r="UP72"/>
      <c r="UQ72"/>
      <c r="UR72"/>
      <c r="US72"/>
      <c r="UT72"/>
      <c r="UU72"/>
      <c r="UV72"/>
      <c r="UW72"/>
      <c r="UX72"/>
      <c r="UY72"/>
      <c r="UZ72"/>
      <c r="VA72"/>
      <c r="VB72"/>
      <c r="VC72"/>
      <c r="VD72"/>
      <c r="VE72"/>
      <c r="VF72"/>
      <c r="VG72"/>
      <c r="VH72"/>
      <c r="VI72"/>
      <c r="VJ72"/>
      <c r="VK72"/>
      <c r="VL72"/>
      <c r="VM72"/>
      <c r="VN72"/>
      <c r="VO72"/>
      <c r="VP72"/>
      <c r="VQ72"/>
      <c r="VR72"/>
      <c r="VS72"/>
      <c r="VT72"/>
      <c r="VU72"/>
      <c r="VV72"/>
      <c r="VW72"/>
      <c r="VX72"/>
      <c r="VY72"/>
      <c r="VZ72"/>
      <c r="WA72"/>
      <c r="WB72"/>
      <c r="WC72"/>
      <c r="WD72"/>
      <c r="WE72"/>
      <c r="WF72"/>
      <c r="WG72"/>
      <c r="WH72"/>
      <c r="WI72"/>
      <c r="WJ72"/>
      <c r="WK72"/>
      <c r="WL72"/>
      <c r="WM72"/>
      <c r="WN72"/>
      <c r="WO72"/>
      <c r="WP72"/>
      <c r="WQ72"/>
      <c r="WR72"/>
      <c r="WS72"/>
      <c r="WT72"/>
      <c r="WU72"/>
      <c r="WV72"/>
      <c r="WW72"/>
      <c r="WX72"/>
      <c r="WY72"/>
      <c r="WZ72"/>
      <c r="XA72"/>
      <c r="XB72"/>
      <c r="XC72"/>
      <c r="XD72"/>
      <c r="XE72"/>
      <c r="XF72"/>
      <c r="XG72"/>
      <c r="XH72"/>
      <c r="XI72"/>
      <c r="XJ72"/>
      <c r="XK72"/>
      <c r="XL72"/>
      <c r="XM72"/>
      <c r="XN72"/>
      <c r="XO72"/>
      <c r="XP72"/>
      <c r="XQ72"/>
      <c r="XR72"/>
      <c r="XS72"/>
      <c r="XT72"/>
      <c r="XU72"/>
      <c r="XV72"/>
      <c r="XW72"/>
      <c r="XX72"/>
      <c r="XY72"/>
      <c r="XZ72"/>
      <c r="YA72"/>
      <c r="YB72"/>
      <c r="YC72"/>
      <c r="YD72"/>
      <c r="YE72"/>
      <c r="YF72"/>
      <c r="YG72"/>
      <c r="YH72"/>
      <c r="YI72"/>
      <c r="YJ72"/>
      <c r="YK72"/>
      <c r="YL72"/>
      <c r="YM72"/>
      <c r="YN72"/>
      <c r="YO72"/>
      <c r="YP72"/>
      <c r="YQ72"/>
      <c r="YR72"/>
      <c r="YS72"/>
      <c r="YT72"/>
      <c r="YU72"/>
      <c r="YV72"/>
      <c r="YW72"/>
      <c r="YX72"/>
      <c r="YY72"/>
      <c r="YZ72"/>
      <c r="ZA72"/>
      <c r="ZB72"/>
      <c r="ZC72"/>
      <c r="ZD72"/>
      <c r="ZE72"/>
      <c r="ZF72"/>
      <c r="ZG72"/>
      <c r="ZH72"/>
      <c r="ZI72"/>
      <c r="ZJ72"/>
      <c r="ZK72"/>
      <c r="ZL72"/>
      <c r="ZM72"/>
      <c r="ZN72"/>
      <c r="ZO72"/>
      <c r="ZP72"/>
      <c r="ZQ72"/>
      <c r="ZR72"/>
      <c r="ZS72"/>
      <c r="ZT72"/>
      <c r="ZU72"/>
      <c r="ZV72"/>
      <c r="ZW72"/>
      <c r="ZX72"/>
      <c r="ZY72"/>
      <c r="ZZ72"/>
      <c r="AAA72"/>
      <c r="AAB72"/>
      <c r="AAC72"/>
      <c r="AAD72"/>
      <c r="AAE72"/>
      <c r="AAF72"/>
      <c r="AAG72"/>
      <c r="AAH72"/>
      <c r="AAI72"/>
      <c r="AAJ72"/>
      <c r="AAK72"/>
      <c r="AAL72"/>
      <c r="AAM72"/>
      <c r="AAN72"/>
      <c r="AAO72"/>
      <c r="AAP72"/>
      <c r="AAQ72"/>
      <c r="AAR72"/>
      <c r="AAS72"/>
      <c r="AAT72"/>
      <c r="AAU72"/>
      <c r="AAV72"/>
      <c r="AAW72"/>
      <c r="AAX72"/>
      <c r="AAY72"/>
      <c r="AAZ72"/>
      <c r="ABA72"/>
      <c r="ABB72"/>
      <c r="ABC72"/>
      <c r="ABD72"/>
      <c r="ABE72"/>
      <c r="ABF72"/>
      <c r="ABG72"/>
      <c r="ABH72"/>
      <c r="ABI72"/>
      <c r="ABJ72"/>
      <c r="ABK72"/>
      <c r="ABL72"/>
      <c r="ABM72"/>
      <c r="ABN72"/>
      <c r="ABO72"/>
      <c r="ABP72"/>
      <c r="ABQ72"/>
      <c r="ABR72"/>
      <c r="ABS72"/>
      <c r="ABT72"/>
      <c r="ABU72"/>
      <c r="ABV72"/>
      <c r="ABW72"/>
      <c r="ABX72"/>
      <c r="ABY72"/>
      <c r="ABZ72"/>
      <c r="ACA72"/>
      <c r="ACB72"/>
      <c r="ACC72"/>
      <c r="ACD72"/>
      <c r="ACE72"/>
      <c r="ACF72"/>
      <c r="ACG72"/>
      <c r="ACH72"/>
      <c r="ACI72"/>
      <c r="ACJ72"/>
      <c r="ACK72"/>
      <c r="ACL72"/>
      <c r="ACM72"/>
      <c r="ACN72"/>
      <c r="ACO72"/>
      <c r="ACP72"/>
      <c r="ACQ72"/>
      <c r="ACR72"/>
      <c r="ACS72"/>
      <c r="ACT72"/>
      <c r="ACU72"/>
      <c r="ACV72"/>
      <c r="ACW72"/>
      <c r="ACX72"/>
      <c r="ACY72"/>
      <c r="ACZ72"/>
      <c r="ADA72"/>
      <c r="ADB72"/>
      <c r="ADC72"/>
      <c r="ADD72"/>
      <c r="ADE72"/>
      <c r="ADF72"/>
      <c r="ADG72"/>
      <c r="ADH72"/>
      <c r="ADI72"/>
      <c r="ADJ72"/>
      <c r="ADK72"/>
      <c r="ADL72"/>
      <c r="ADM72"/>
      <c r="ADN72"/>
      <c r="ADO72"/>
      <c r="ADP72"/>
      <c r="ADQ72"/>
      <c r="ADR72"/>
      <c r="ADS72"/>
      <c r="ADT72"/>
      <c r="ADU72"/>
      <c r="ADV72"/>
      <c r="ADW72"/>
      <c r="ADX72"/>
      <c r="ADY72"/>
      <c r="ADZ72"/>
      <c r="AEA72"/>
      <c r="AEB72"/>
      <c r="AEC72"/>
      <c r="AED72"/>
      <c r="AEE72"/>
      <c r="AEF72"/>
      <c r="AEG72"/>
      <c r="AEH72"/>
      <c r="AEI72"/>
      <c r="AEJ72"/>
      <c r="AEK72"/>
      <c r="AEL72"/>
      <c r="AEM72"/>
      <c r="AEN72"/>
      <c r="AEO72"/>
      <c r="AEP72"/>
      <c r="AEQ72"/>
      <c r="AER72"/>
      <c r="AES72"/>
      <c r="AET72"/>
      <c r="AEU72"/>
      <c r="AEV72"/>
      <c r="AEW72"/>
      <c r="AEX72"/>
      <c r="AEY72"/>
      <c r="AEZ72"/>
      <c r="AFA72"/>
      <c r="AFB72"/>
      <c r="AFC72"/>
      <c r="AFD72"/>
      <c r="AFE72"/>
      <c r="AFF72"/>
      <c r="AFG72"/>
      <c r="AFH72"/>
      <c r="AFI72"/>
      <c r="AFJ72"/>
      <c r="AFK72"/>
      <c r="AFL72"/>
      <c r="AFM72"/>
      <c r="AFN72"/>
      <c r="AFO72"/>
      <c r="AFP72"/>
      <c r="AFQ72"/>
      <c r="AFR72"/>
      <c r="AFS72"/>
      <c r="AFT72"/>
      <c r="AFU72"/>
      <c r="AFV72"/>
      <c r="AFW72"/>
      <c r="AFX72"/>
      <c r="AFY72"/>
      <c r="AFZ72"/>
      <c r="AGA72"/>
      <c r="AGB72"/>
      <c r="AGC72"/>
      <c r="AGD72"/>
      <c r="AGE72"/>
      <c r="AGF72"/>
      <c r="AGG72"/>
      <c r="AGH72"/>
      <c r="AGI72"/>
      <c r="AGJ72"/>
      <c r="AGK72"/>
      <c r="AGL72"/>
      <c r="AGM72"/>
      <c r="AGN72"/>
      <c r="AGO72"/>
      <c r="AGP72"/>
      <c r="AGQ72"/>
      <c r="AGR72"/>
      <c r="AGS72"/>
      <c r="AGT72"/>
      <c r="AGU72"/>
      <c r="AGV72"/>
      <c r="AGW72"/>
      <c r="AGX72"/>
      <c r="AGY72"/>
      <c r="AGZ72"/>
      <c r="AHA72"/>
      <c r="AHB72"/>
      <c r="AHC72"/>
      <c r="AHD72"/>
      <c r="AHE72"/>
      <c r="AHF72"/>
      <c r="AHG72"/>
      <c r="AHH72"/>
      <c r="AHI72"/>
      <c r="AHJ72"/>
      <c r="AHK72"/>
      <c r="AHL72"/>
      <c r="AHM72"/>
      <c r="AHN72"/>
      <c r="AHO72"/>
      <c r="AHP72"/>
      <c r="AHQ72"/>
      <c r="AHR72"/>
      <c r="AHS72"/>
      <c r="AHT72"/>
      <c r="AHU72"/>
      <c r="AHV72"/>
      <c r="AHW72"/>
      <c r="AHX72"/>
      <c r="AHY72"/>
      <c r="AHZ72"/>
      <c r="AIA72"/>
      <c r="AIB72"/>
      <c r="AIC72"/>
      <c r="AID72"/>
      <c r="AIE72"/>
      <c r="AIF72"/>
      <c r="AIG72"/>
      <c r="AIH72"/>
      <c r="AII72"/>
      <c r="AIJ72"/>
      <c r="AIK72"/>
      <c r="AIL72"/>
      <c r="AIM72"/>
      <c r="AIN72"/>
      <c r="AIO72"/>
      <c r="AIP72"/>
      <c r="AIQ72"/>
      <c r="AIR72"/>
      <c r="AIS72"/>
      <c r="AIT72"/>
      <c r="AIU72"/>
      <c r="AIV72"/>
      <c r="AIW72"/>
      <c r="AIX72"/>
      <c r="AIY72"/>
      <c r="AIZ72"/>
      <c r="AJA72"/>
      <c r="AJB72"/>
      <c r="AJC72"/>
      <c r="AJD72"/>
      <c r="AJE72"/>
      <c r="AJF72"/>
      <c r="AJG72"/>
      <c r="AJH72"/>
      <c r="AJI72"/>
      <c r="AJJ72"/>
      <c r="AJK72"/>
      <c r="AJL72"/>
      <c r="AJM72"/>
      <c r="AJN72"/>
      <c r="AJO72"/>
      <c r="AJP72"/>
      <c r="AJQ72"/>
      <c r="AJR72"/>
      <c r="AJS72"/>
      <c r="AJT72"/>
      <c r="AJU72"/>
      <c r="AJV72"/>
      <c r="AJW72"/>
      <c r="AJX72"/>
      <c r="AJY72"/>
      <c r="AJZ72"/>
      <c r="AKA72"/>
      <c r="AKB72"/>
      <c r="AKC72"/>
      <c r="AKD72"/>
      <c r="AKE72"/>
      <c r="AKF72"/>
      <c r="AKG72"/>
      <c r="AKH72"/>
      <c r="AKI72"/>
      <c r="AKJ72"/>
      <c r="AKK72"/>
      <c r="AKL72"/>
      <c r="AKM72"/>
      <c r="AKN72"/>
      <c r="AKO72"/>
      <c r="AKP72"/>
      <c r="AKQ72"/>
      <c r="AKR72"/>
      <c r="AKS72"/>
      <c r="AKT72"/>
      <c r="AKU72"/>
      <c r="AKV72"/>
      <c r="AKW72"/>
      <c r="AKX72"/>
      <c r="AKY72"/>
      <c r="AKZ72"/>
      <c r="ALA72"/>
      <c r="ALB72"/>
      <c r="ALC72"/>
      <c r="ALD72"/>
      <c r="ALE72"/>
      <c r="ALF72"/>
      <c r="ALG72"/>
      <c r="ALH72"/>
      <c r="ALI72"/>
      <c r="ALJ72"/>
      <c r="ALK72"/>
      <c r="ALL72"/>
      <c r="ALM72"/>
      <c r="ALN72"/>
      <c r="ALO72"/>
      <c r="ALP72"/>
      <c r="ALQ72"/>
      <c r="ALR72"/>
      <c r="ALS72"/>
      <c r="ALT72"/>
      <c r="ALU72"/>
      <c r="ALV72"/>
      <c r="ALW72"/>
      <c r="ALX72"/>
      <c r="ALY72"/>
      <c r="ALZ72"/>
      <c r="AMA72"/>
      <c r="AMB72"/>
      <c r="AMC72"/>
      <c r="AMD72"/>
      <c r="AME72"/>
      <c r="AMF72"/>
      <c r="AMG72"/>
      <c r="AMH72"/>
      <c r="AMI72"/>
      <c r="AMJ72"/>
    </row>
    <row r="73" spans="1:1024" ht="20.100000000000001" customHeight="1">
      <c r="A73" s="95" t="s">
        <v>146</v>
      </c>
      <c r="B73" s="96" t="s">
        <v>147</v>
      </c>
      <c r="C73" s="97" t="s">
        <v>25</v>
      </c>
      <c r="D73" s="97" t="s">
        <v>25</v>
      </c>
      <c r="E73" s="97" t="s">
        <v>25</v>
      </c>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c r="IW73"/>
      <c r="IX73"/>
      <c r="IY73"/>
      <c r="IZ73"/>
      <c r="JA73"/>
      <c r="JB73"/>
      <c r="JC73"/>
      <c r="JD73"/>
      <c r="JE73"/>
      <c r="JF73"/>
      <c r="JG73"/>
      <c r="JH73"/>
      <c r="JI73"/>
      <c r="JJ73"/>
      <c r="JK73"/>
      <c r="JL73"/>
      <c r="JM73"/>
      <c r="JN73"/>
      <c r="JO73"/>
      <c r="JP73"/>
      <c r="JQ73"/>
      <c r="JR73"/>
      <c r="JS73"/>
      <c r="JT73"/>
      <c r="JU73"/>
      <c r="JV73"/>
      <c r="JW73"/>
      <c r="JX73"/>
      <c r="JY73"/>
      <c r="JZ73"/>
      <c r="KA73"/>
      <c r="KB73"/>
      <c r="KC73"/>
      <c r="KD73"/>
      <c r="KE73"/>
      <c r="KF73"/>
      <c r="KG73"/>
      <c r="KH73"/>
      <c r="KI73"/>
      <c r="KJ73"/>
      <c r="KK73"/>
      <c r="KL73"/>
      <c r="KM73"/>
      <c r="KN73"/>
      <c r="KO73"/>
      <c r="KP73"/>
      <c r="KQ73"/>
      <c r="KR73"/>
      <c r="KS73"/>
      <c r="KT73"/>
      <c r="KU73"/>
      <c r="KV73"/>
      <c r="KW73"/>
      <c r="KX73"/>
      <c r="KY73"/>
      <c r="KZ73"/>
      <c r="LA73"/>
      <c r="LB73"/>
      <c r="LC73"/>
      <c r="LD73"/>
      <c r="LE73"/>
      <c r="LF73"/>
      <c r="LG73"/>
      <c r="LH73"/>
      <c r="LI73"/>
      <c r="LJ73"/>
      <c r="LK73"/>
      <c r="LL73"/>
      <c r="LM73"/>
      <c r="LN73"/>
      <c r="LO73"/>
      <c r="LP73"/>
      <c r="LQ73"/>
      <c r="LR73"/>
      <c r="LS73"/>
      <c r="LT73"/>
      <c r="LU73"/>
      <c r="LV73"/>
      <c r="LW73"/>
      <c r="LX73"/>
      <c r="LY73"/>
      <c r="LZ73"/>
      <c r="MA73"/>
      <c r="MB73"/>
      <c r="MC73"/>
      <c r="MD73"/>
      <c r="ME73"/>
      <c r="MF73"/>
      <c r="MG73"/>
      <c r="MH73"/>
      <c r="MI73"/>
      <c r="MJ73"/>
      <c r="MK73"/>
      <c r="ML73"/>
      <c r="MM73"/>
      <c r="MN73"/>
      <c r="MO73"/>
      <c r="MP73"/>
      <c r="MQ73"/>
      <c r="MR73"/>
      <c r="MS73"/>
      <c r="MT73"/>
      <c r="MU73"/>
      <c r="MV73"/>
      <c r="MW73"/>
      <c r="MX73"/>
      <c r="MY73"/>
      <c r="MZ73"/>
      <c r="NA73"/>
      <c r="NB73"/>
      <c r="NC73"/>
      <c r="ND73"/>
      <c r="NE73"/>
      <c r="NF73"/>
      <c r="NG73"/>
      <c r="NH73"/>
      <c r="NI73"/>
      <c r="NJ73"/>
      <c r="NK73"/>
      <c r="NL73"/>
      <c r="NM73"/>
      <c r="NN73"/>
      <c r="NO73"/>
      <c r="NP73"/>
      <c r="NQ73"/>
      <c r="NR73"/>
      <c r="NS73"/>
      <c r="NT73"/>
      <c r="NU73"/>
      <c r="NV73"/>
      <c r="NW73"/>
      <c r="NX73"/>
      <c r="NY73"/>
      <c r="NZ73"/>
      <c r="OA73"/>
      <c r="OB73"/>
      <c r="OC73"/>
      <c r="OD73"/>
      <c r="OE73"/>
      <c r="OF73"/>
      <c r="OG73"/>
      <c r="OH73"/>
      <c r="OI73"/>
      <c r="OJ73"/>
      <c r="OK73"/>
      <c r="OL73"/>
      <c r="OM73"/>
      <c r="ON73"/>
      <c r="OO73"/>
      <c r="OP73"/>
      <c r="OQ73"/>
      <c r="OR73"/>
      <c r="OS73"/>
      <c r="OT73"/>
      <c r="OU73"/>
      <c r="OV73"/>
      <c r="OW73"/>
      <c r="OX73"/>
      <c r="OY73"/>
      <c r="OZ73"/>
      <c r="PA73"/>
      <c r="PB73"/>
      <c r="PC73"/>
      <c r="PD73"/>
      <c r="PE73"/>
      <c r="PF73"/>
      <c r="PG73"/>
      <c r="PH73"/>
      <c r="PI73"/>
      <c r="PJ73"/>
      <c r="PK73"/>
      <c r="PL73"/>
      <c r="PM73"/>
      <c r="PN73"/>
      <c r="PO73"/>
      <c r="PP73"/>
      <c r="PQ73"/>
      <c r="PR73"/>
      <c r="PS73"/>
      <c r="PT73"/>
      <c r="PU73"/>
      <c r="PV73"/>
      <c r="PW73"/>
      <c r="PX73"/>
      <c r="PY73"/>
      <c r="PZ73"/>
      <c r="QA73"/>
      <c r="QB73"/>
      <c r="QC73"/>
      <c r="QD73"/>
      <c r="QE73"/>
      <c r="QF73"/>
      <c r="QG73"/>
      <c r="QH73"/>
      <c r="QI73"/>
      <c r="QJ73"/>
      <c r="QK73"/>
      <c r="QL73"/>
      <c r="QM73"/>
      <c r="QN73"/>
      <c r="QO73"/>
      <c r="QP73"/>
      <c r="QQ73"/>
      <c r="QR73"/>
      <c r="QS73"/>
      <c r="QT73"/>
      <c r="QU73"/>
      <c r="QV73"/>
      <c r="QW73"/>
      <c r="QX73"/>
      <c r="QY73"/>
      <c r="QZ73"/>
      <c r="RA73"/>
      <c r="RB73"/>
      <c r="RC73"/>
      <c r="RD73"/>
      <c r="RE73"/>
      <c r="RF73"/>
      <c r="RG73"/>
      <c r="RH73"/>
      <c r="RI73"/>
      <c r="RJ73"/>
      <c r="RK73"/>
      <c r="RL73"/>
      <c r="RM73"/>
      <c r="RN73"/>
      <c r="RO73"/>
      <c r="RP73"/>
      <c r="RQ73"/>
      <c r="RR73"/>
      <c r="RS73"/>
      <c r="RT73"/>
      <c r="RU73"/>
      <c r="RV73"/>
      <c r="RW73"/>
      <c r="RX73"/>
      <c r="RY73"/>
      <c r="RZ73"/>
      <c r="SA73"/>
      <c r="SB73"/>
      <c r="SC73"/>
      <c r="SD73"/>
      <c r="SE73"/>
      <c r="SF73"/>
      <c r="SG73"/>
      <c r="SH73"/>
      <c r="SI73"/>
      <c r="SJ73"/>
      <c r="SK73"/>
      <c r="SL73"/>
      <c r="SM73"/>
      <c r="SN73"/>
      <c r="SO73"/>
      <c r="SP73"/>
      <c r="SQ73"/>
      <c r="SR73"/>
      <c r="SS73"/>
      <c r="ST73"/>
      <c r="SU73"/>
      <c r="SV73"/>
      <c r="SW73"/>
      <c r="SX73"/>
      <c r="SY73"/>
      <c r="SZ73"/>
      <c r="TA73"/>
      <c r="TB73"/>
      <c r="TC73"/>
      <c r="TD73"/>
      <c r="TE73"/>
      <c r="TF73"/>
      <c r="TG73"/>
      <c r="TH73"/>
      <c r="TI73"/>
      <c r="TJ73"/>
      <c r="TK73"/>
      <c r="TL73"/>
      <c r="TM73"/>
      <c r="TN73"/>
      <c r="TO73"/>
      <c r="TP73"/>
      <c r="TQ73"/>
      <c r="TR73"/>
      <c r="TS73"/>
      <c r="TT73"/>
      <c r="TU73"/>
      <c r="TV73"/>
      <c r="TW73"/>
      <c r="TX73"/>
      <c r="TY73"/>
      <c r="TZ73"/>
      <c r="UA73"/>
      <c r="UB73"/>
      <c r="UC73"/>
      <c r="UD73"/>
      <c r="UE73"/>
      <c r="UF73"/>
      <c r="UG73"/>
      <c r="UH73"/>
      <c r="UI73"/>
      <c r="UJ73"/>
      <c r="UK73"/>
      <c r="UL73"/>
      <c r="UM73"/>
      <c r="UN73"/>
      <c r="UO73"/>
      <c r="UP73"/>
      <c r="UQ73"/>
      <c r="UR73"/>
      <c r="US73"/>
      <c r="UT73"/>
      <c r="UU73"/>
      <c r="UV73"/>
      <c r="UW73"/>
      <c r="UX73"/>
      <c r="UY73"/>
      <c r="UZ73"/>
      <c r="VA73"/>
      <c r="VB73"/>
      <c r="VC73"/>
      <c r="VD73"/>
      <c r="VE73"/>
      <c r="VF73"/>
      <c r="VG73"/>
      <c r="VH73"/>
      <c r="VI73"/>
      <c r="VJ73"/>
      <c r="VK73"/>
      <c r="VL73"/>
      <c r="VM73"/>
      <c r="VN73"/>
      <c r="VO73"/>
      <c r="VP73"/>
      <c r="VQ73"/>
      <c r="VR73"/>
      <c r="VS73"/>
      <c r="VT73"/>
      <c r="VU73"/>
      <c r="VV73"/>
      <c r="VW73"/>
      <c r="VX73"/>
      <c r="VY73"/>
      <c r="VZ73"/>
      <c r="WA73"/>
      <c r="WB73"/>
      <c r="WC73"/>
      <c r="WD73"/>
      <c r="WE73"/>
      <c r="WF73"/>
      <c r="WG73"/>
      <c r="WH73"/>
      <c r="WI73"/>
      <c r="WJ73"/>
      <c r="WK73"/>
      <c r="WL73"/>
      <c r="WM73"/>
      <c r="WN73"/>
      <c r="WO73"/>
      <c r="WP73"/>
      <c r="WQ73"/>
      <c r="WR73"/>
      <c r="WS73"/>
      <c r="WT73"/>
      <c r="WU73"/>
      <c r="WV73"/>
      <c r="WW73"/>
      <c r="WX73"/>
      <c r="WY73"/>
      <c r="WZ73"/>
      <c r="XA73"/>
      <c r="XB73"/>
      <c r="XC73"/>
      <c r="XD73"/>
      <c r="XE73"/>
      <c r="XF73"/>
      <c r="XG73"/>
      <c r="XH73"/>
      <c r="XI73"/>
      <c r="XJ73"/>
      <c r="XK73"/>
      <c r="XL73"/>
      <c r="XM73"/>
      <c r="XN73"/>
      <c r="XO73"/>
      <c r="XP73"/>
      <c r="XQ73"/>
      <c r="XR73"/>
      <c r="XS73"/>
      <c r="XT73"/>
      <c r="XU73"/>
      <c r="XV73"/>
      <c r="XW73"/>
      <c r="XX73"/>
      <c r="XY73"/>
      <c r="XZ73"/>
      <c r="YA73"/>
      <c r="YB73"/>
      <c r="YC73"/>
      <c r="YD73"/>
      <c r="YE73"/>
      <c r="YF73"/>
      <c r="YG73"/>
      <c r="YH73"/>
      <c r="YI73"/>
      <c r="YJ73"/>
      <c r="YK73"/>
      <c r="YL73"/>
      <c r="YM73"/>
      <c r="YN73"/>
      <c r="YO73"/>
      <c r="YP73"/>
      <c r="YQ73"/>
      <c r="YR73"/>
      <c r="YS73"/>
      <c r="YT73"/>
      <c r="YU73"/>
      <c r="YV73"/>
      <c r="YW73"/>
      <c r="YX73"/>
      <c r="YY73"/>
      <c r="YZ73"/>
      <c r="ZA73"/>
      <c r="ZB73"/>
      <c r="ZC73"/>
      <c r="ZD73"/>
      <c r="ZE73"/>
      <c r="ZF73"/>
      <c r="ZG73"/>
      <c r="ZH73"/>
      <c r="ZI73"/>
      <c r="ZJ73"/>
      <c r="ZK73"/>
      <c r="ZL73"/>
      <c r="ZM73"/>
      <c r="ZN73"/>
      <c r="ZO73"/>
      <c r="ZP73"/>
      <c r="ZQ73"/>
      <c r="ZR73"/>
      <c r="ZS73"/>
      <c r="ZT73"/>
      <c r="ZU73"/>
      <c r="ZV73"/>
      <c r="ZW73"/>
      <c r="ZX73"/>
      <c r="ZY73"/>
      <c r="ZZ73"/>
      <c r="AAA73"/>
      <c r="AAB73"/>
      <c r="AAC73"/>
      <c r="AAD73"/>
      <c r="AAE73"/>
      <c r="AAF73"/>
      <c r="AAG73"/>
      <c r="AAH73"/>
      <c r="AAI73"/>
      <c r="AAJ73"/>
      <c r="AAK73"/>
      <c r="AAL73"/>
      <c r="AAM73"/>
      <c r="AAN73"/>
      <c r="AAO73"/>
      <c r="AAP73"/>
      <c r="AAQ73"/>
      <c r="AAR73"/>
      <c r="AAS73"/>
      <c r="AAT73"/>
      <c r="AAU73"/>
      <c r="AAV73"/>
      <c r="AAW73"/>
      <c r="AAX73"/>
      <c r="AAY73"/>
      <c r="AAZ73"/>
      <c r="ABA73"/>
      <c r="ABB73"/>
      <c r="ABC73"/>
      <c r="ABD73"/>
      <c r="ABE73"/>
      <c r="ABF73"/>
      <c r="ABG73"/>
      <c r="ABH73"/>
      <c r="ABI73"/>
      <c r="ABJ73"/>
      <c r="ABK73"/>
      <c r="ABL73"/>
      <c r="ABM73"/>
      <c r="ABN73"/>
      <c r="ABO73"/>
      <c r="ABP73"/>
      <c r="ABQ73"/>
      <c r="ABR73"/>
      <c r="ABS73"/>
      <c r="ABT73"/>
      <c r="ABU73"/>
      <c r="ABV73"/>
      <c r="ABW73"/>
      <c r="ABX73"/>
      <c r="ABY73"/>
      <c r="ABZ73"/>
      <c r="ACA73"/>
      <c r="ACB73"/>
      <c r="ACC73"/>
      <c r="ACD73"/>
      <c r="ACE73"/>
      <c r="ACF73"/>
      <c r="ACG73"/>
      <c r="ACH73"/>
      <c r="ACI73"/>
      <c r="ACJ73"/>
      <c r="ACK73"/>
      <c r="ACL73"/>
      <c r="ACM73"/>
      <c r="ACN73"/>
      <c r="ACO73"/>
      <c r="ACP73"/>
      <c r="ACQ73"/>
      <c r="ACR73"/>
      <c r="ACS73"/>
      <c r="ACT73"/>
      <c r="ACU73"/>
      <c r="ACV73"/>
      <c r="ACW73"/>
      <c r="ACX73"/>
      <c r="ACY73"/>
      <c r="ACZ73"/>
      <c r="ADA73"/>
      <c r="ADB73"/>
      <c r="ADC73"/>
      <c r="ADD73"/>
      <c r="ADE73"/>
      <c r="ADF73"/>
      <c r="ADG73"/>
      <c r="ADH73"/>
      <c r="ADI73"/>
      <c r="ADJ73"/>
      <c r="ADK73"/>
      <c r="ADL73"/>
      <c r="ADM73"/>
      <c r="ADN73"/>
      <c r="ADO73"/>
      <c r="ADP73"/>
      <c r="ADQ73"/>
      <c r="ADR73"/>
      <c r="ADS73"/>
      <c r="ADT73"/>
      <c r="ADU73"/>
      <c r="ADV73"/>
      <c r="ADW73"/>
      <c r="ADX73"/>
      <c r="ADY73"/>
      <c r="ADZ73"/>
      <c r="AEA73"/>
      <c r="AEB73"/>
      <c r="AEC73"/>
      <c r="AED73"/>
      <c r="AEE73"/>
      <c r="AEF73"/>
      <c r="AEG73"/>
      <c r="AEH73"/>
      <c r="AEI73"/>
      <c r="AEJ73"/>
      <c r="AEK73"/>
      <c r="AEL73"/>
      <c r="AEM73"/>
      <c r="AEN73"/>
      <c r="AEO73"/>
      <c r="AEP73"/>
      <c r="AEQ73"/>
      <c r="AER73"/>
      <c r="AES73"/>
      <c r="AET73"/>
      <c r="AEU73"/>
      <c r="AEV73"/>
      <c r="AEW73"/>
      <c r="AEX73"/>
      <c r="AEY73"/>
      <c r="AEZ73"/>
      <c r="AFA73"/>
      <c r="AFB73"/>
      <c r="AFC73"/>
      <c r="AFD73"/>
      <c r="AFE73"/>
      <c r="AFF73"/>
      <c r="AFG73"/>
      <c r="AFH73"/>
      <c r="AFI73"/>
      <c r="AFJ73"/>
      <c r="AFK73"/>
      <c r="AFL73"/>
      <c r="AFM73"/>
      <c r="AFN73"/>
      <c r="AFO73"/>
      <c r="AFP73"/>
      <c r="AFQ73"/>
      <c r="AFR73"/>
      <c r="AFS73"/>
      <c r="AFT73"/>
      <c r="AFU73"/>
      <c r="AFV73"/>
      <c r="AFW73"/>
      <c r="AFX73"/>
      <c r="AFY73"/>
      <c r="AFZ73"/>
      <c r="AGA73"/>
      <c r="AGB73"/>
      <c r="AGC73"/>
      <c r="AGD73"/>
      <c r="AGE73"/>
      <c r="AGF73"/>
      <c r="AGG73"/>
      <c r="AGH73"/>
      <c r="AGI73"/>
      <c r="AGJ73"/>
      <c r="AGK73"/>
      <c r="AGL73"/>
      <c r="AGM73"/>
      <c r="AGN73"/>
      <c r="AGO73"/>
      <c r="AGP73"/>
      <c r="AGQ73"/>
      <c r="AGR73"/>
      <c r="AGS73"/>
      <c r="AGT73"/>
      <c r="AGU73"/>
      <c r="AGV73"/>
      <c r="AGW73"/>
      <c r="AGX73"/>
      <c r="AGY73"/>
      <c r="AGZ73"/>
      <c r="AHA73"/>
      <c r="AHB73"/>
      <c r="AHC73"/>
      <c r="AHD73"/>
      <c r="AHE73"/>
      <c r="AHF73"/>
      <c r="AHG73"/>
      <c r="AHH73"/>
      <c r="AHI73"/>
      <c r="AHJ73"/>
      <c r="AHK73"/>
      <c r="AHL73"/>
      <c r="AHM73"/>
      <c r="AHN73"/>
      <c r="AHO73"/>
      <c r="AHP73"/>
      <c r="AHQ73"/>
      <c r="AHR73"/>
      <c r="AHS73"/>
      <c r="AHT73"/>
      <c r="AHU73"/>
      <c r="AHV73"/>
      <c r="AHW73"/>
      <c r="AHX73"/>
      <c r="AHY73"/>
      <c r="AHZ73"/>
      <c r="AIA73"/>
      <c r="AIB73"/>
      <c r="AIC73"/>
      <c r="AID73"/>
      <c r="AIE73"/>
      <c r="AIF73"/>
      <c r="AIG73"/>
      <c r="AIH73"/>
      <c r="AII73"/>
      <c r="AIJ73"/>
      <c r="AIK73"/>
      <c r="AIL73"/>
      <c r="AIM73"/>
      <c r="AIN73"/>
      <c r="AIO73"/>
      <c r="AIP73"/>
      <c r="AIQ73"/>
      <c r="AIR73"/>
      <c r="AIS73"/>
      <c r="AIT73"/>
      <c r="AIU73"/>
      <c r="AIV73"/>
      <c r="AIW73"/>
      <c r="AIX73"/>
      <c r="AIY73"/>
      <c r="AIZ73"/>
      <c r="AJA73"/>
      <c r="AJB73"/>
      <c r="AJC73"/>
      <c r="AJD73"/>
      <c r="AJE73"/>
      <c r="AJF73"/>
      <c r="AJG73"/>
      <c r="AJH73"/>
      <c r="AJI73"/>
      <c r="AJJ73"/>
      <c r="AJK73"/>
      <c r="AJL73"/>
      <c r="AJM73"/>
      <c r="AJN73"/>
      <c r="AJO73"/>
      <c r="AJP73"/>
      <c r="AJQ73"/>
      <c r="AJR73"/>
      <c r="AJS73"/>
      <c r="AJT73"/>
      <c r="AJU73"/>
      <c r="AJV73"/>
      <c r="AJW73"/>
      <c r="AJX73"/>
      <c r="AJY73"/>
      <c r="AJZ73"/>
      <c r="AKA73"/>
      <c r="AKB73"/>
      <c r="AKC73"/>
      <c r="AKD73"/>
      <c r="AKE73"/>
      <c r="AKF73"/>
      <c r="AKG73"/>
      <c r="AKH73"/>
      <c r="AKI73"/>
      <c r="AKJ73"/>
      <c r="AKK73"/>
      <c r="AKL73"/>
      <c r="AKM73"/>
      <c r="AKN73"/>
      <c r="AKO73"/>
      <c r="AKP73"/>
      <c r="AKQ73"/>
      <c r="AKR73"/>
      <c r="AKS73"/>
      <c r="AKT73"/>
      <c r="AKU73"/>
      <c r="AKV73"/>
      <c r="AKW73"/>
      <c r="AKX73"/>
      <c r="AKY73"/>
      <c r="AKZ73"/>
      <c r="ALA73"/>
      <c r="ALB73"/>
      <c r="ALC73"/>
      <c r="ALD73"/>
      <c r="ALE73"/>
      <c r="ALF73"/>
      <c r="ALG73"/>
      <c r="ALH73"/>
      <c r="ALI73"/>
      <c r="ALJ73"/>
      <c r="ALK73"/>
      <c r="ALL73"/>
      <c r="ALM73"/>
      <c r="ALN73"/>
      <c r="ALO73"/>
      <c r="ALP73"/>
      <c r="ALQ73"/>
      <c r="ALR73"/>
      <c r="ALS73"/>
      <c r="ALT73"/>
      <c r="ALU73"/>
      <c r="ALV73"/>
      <c r="ALW73"/>
      <c r="ALX73"/>
      <c r="ALY73"/>
      <c r="ALZ73"/>
      <c r="AMA73"/>
      <c r="AMB73"/>
      <c r="AMC73"/>
      <c r="AMD73"/>
      <c r="AME73"/>
      <c r="AMF73"/>
      <c r="AMG73"/>
      <c r="AMH73"/>
      <c r="AMI73"/>
      <c r="AMJ73"/>
    </row>
    <row r="74" spans="1:1024" s="104" customFormat="1" ht="24" customHeight="1">
      <c r="A74" s="118" t="s">
        <v>148</v>
      </c>
      <c r="B74" s="118"/>
      <c r="C74" s="118"/>
      <c r="D74" s="118"/>
      <c r="E74" s="118"/>
    </row>
    <row r="75" spans="1:1024" s="116" customFormat="1" ht="36.75" customHeight="1">
      <c r="A75" s="95" t="s">
        <v>149</v>
      </c>
      <c r="B75" s="96" t="s">
        <v>150</v>
      </c>
      <c r="C75" s="97" t="s">
        <v>25</v>
      </c>
      <c r="D75" s="97" t="s">
        <v>25</v>
      </c>
      <c r="E75" s="97" t="s">
        <v>25</v>
      </c>
    </row>
    <row r="76" spans="1:1024">
      <c r="A76" s="110" t="s">
        <v>151</v>
      </c>
      <c r="B76" s="96" t="s">
        <v>152</v>
      </c>
      <c r="C76" s="106">
        <f>'Ανάλυση Τιμών Προαιρ. εξοπλ.'!C24</f>
        <v>320</v>
      </c>
      <c r="D76" s="106">
        <f>'Ανάλυση Τιμών Προαιρ. εξοπλ.'!C24</f>
        <v>320</v>
      </c>
      <c r="E76" s="106" t="s">
        <v>10</v>
      </c>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c r="BS76"/>
      <c r="BT76"/>
      <c r="BU76"/>
      <c r="BV76"/>
      <c r="BW76"/>
      <c r="BX76"/>
      <c r="BY76"/>
      <c r="BZ76"/>
      <c r="CA76"/>
      <c r="CB76"/>
      <c r="CC76"/>
      <c r="CD76"/>
      <c r="CE76"/>
      <c r="CF76"/>
      <c r="CG76"/>
      <c r="CH76"/>
      <c r="CI76"/>
      <c r="CJ76"/>
      <c r="CK76"/>
      <c r="CL76"/>
      <c r="CM76"/>
      <c r="CN76"/>
      <c r="CO76"/>
      <c r="CP76"/>
      <c r="CQ76"/>
      <c r="CR76"/>
      <c r="CS76"/>
      <c r="CT76"/>
      <c r="CU76"/>
      <c r="CV76"/>
      <c r="CW76"/>
      <c r="CX76"/>
      <c r="CY76"/>
      <c r="CZ76"/>
      <c r="DA76"/>
      <c r="DB76"/>
      <c r="DC76"/>
      <c r="DD76"/>
      <c r="DE76"/>
      <c r="DF76"/>
      <c r="DG76"/>
      <c r="DH76"/>
      <c r="DI76"/>
      <c r="DJ76"/>
      <c r="DK76"/>
      <c r="DL76"/>
      <c r="DM76"/>
      <c r="DN76"/>
      <c r="DO76"/>
      <c r="DP76"/>
      <c r="DQ76"/>
      <c r="DR76"/>
      <c r="DS76"/>
      <c r="DT76"/>
      <c r="DU76"/>
      <c r="DV76"/>
      <c r="DW76"/>
      <c r="DX76"/>
      <c r="DY76"/>
      <c r="DZ76"/>
      <c r="EA76"/>
      <c r="EB76"/>
      <c r="EC76"/>
      <c r="ED76"/>
      <c r="EE76"/>
      <c r="EF76"/>
      <c r="EG76"/>
      <c r="EH76"/>
      <c r="EI76"/>
      <c r="EJ76"/>
      <c r="EK76"/>
      <c r="EL76"/>
      <c r="EM76"/>
      <c r="EN76"/>
      <c r="EO76"/>
      <c r="EP76"/>
      <c r="EQ76"/>
      <c r="ER76"/>
      <c r="ES76"/>
      <c r="ET76"/>
      <c r="EU76"/>
      <c r="EV76"/>
      <c r="EW76"/>
      <c r="EX76"/>
      <c r="EY76"/>
      <c r="EZ76"/>
      <c r="FA76"/>
      <c r="FB76"/>
      <c r="FC76"/>
      <c r="FD76"/>
      <c r="FE76"/>
      <c r="FF76"/>
      <c r="FG76"/>
      <c r="FH76"/>
      <c r="FI76"/>
      <c r="FJ76"/>
      <c r="FK76"/>
      <c r="FL76"/>
      <c r="FM76"/>
      <c r="FN76"/>
      <c r="FO76"/>
      <c r="FP76"/>
      <c r="FQ76"/>
      <c r="FR76"/>
      <c r="FS76"/>
      <c r="FT76"/>
      <c r="FU76"/>
      <c r="FV76"/>
      <c r="FW76"/>
      <c r="FX76"/>
      <c r="FY76"/>
      <c r="FZ76"/>
      <c r="GA76"/>
      <c r="GB76"/>
      <c r="GC76"/>
      <c r="GD76"/>
      <c r="GE76"/>
      <c r="GF76"/>
      <c r="GG76"/>
      <c r="GH76"/>
      <c r="GI76"/>
      <c r="GJ76"/>
      <c r="GK76"/>
      <c r="GL76"/>
      <c r="GM76"/>
      <c r="GN76"/>
      <c r="GO76"/>
      <c r="GP76"/>
      <c r="GQ76"/>
      <c r="GR76"/>
      <c r="GS76"/>
      <c r="GT76"/>
      <c r="GU76"/>
      <c r="GV76"/>
      <c r="GW76"/>
      <c r="GX76"/>
      <c r="GY76"/>
      <c r="GZ76"/>
      <c r="HA76"/>
      <c r="HB76"/>
      <c r="HC76"/>
      <c r="HD76"/>
      <c r="HE76"/>
      <c r="HF76"/>
      <c r="HG76"/>
      <c r="HH76"/>
      <c r="HI76"/>
      <c r="HJ76"/>
      <c r="HK76"/>
      <c r="HL76"/>
      <c r="HM76"/>
      <c r="HN76"/>
      <c r="HO76"/>
      <c r="HP76"/>
      <c r="HQ76"/>
      <c r="HR76"/>
      <c r="HS76"/>
      <c r="HT76"/>
      <c r="HU76"/>
      <c r="HV76"/>
      <c r="HW76"/>
      <c r="HX76"/>
      <c r="HY76"/>
      <c r="HZ76"/>
      <c r="IA76"/>
      <c r="IB76"/>
      <c r="IC76"/>
      <c r="ID76"/>
      <c r="IE76"/>
      <c r="IF76"/>
      <c r="IG76"/>
      <c r="IH76"/>
      <c r="II76"/>
      <c r="IJ76"/>
      <c r="IK76"/>
      <c r="IL76"/>
      <c r="IM76"/>
      <c r="IN76"/>
      <c r="IO76"/>
      <c r="IP76"/>
      <c r="IQ76"/>
      <c r="IR76"/>
      <c r="IS76"/>
      <c r="IT76"/>
      <c r="IU76"/>
      <c r="IV76"/>
      <c r="IW76"/>
      <c r="IX76"/>
      <c r="IY76"/>
      <c r="IZ76"/>
      <c r="JA76"/>
      <c r="JB76"/>
      <c r="JC76"/>
      <c r="JD76"/>
      <c r="JE76"/>
      <c r="JF76"/>
      <c r="JG76"/>
      <c r="JH76"/>
      <c r="JI76"/>
      <c r="JJ76"/>
      <c r="JK76"/>
      <c r="JL76"/>
      <c r="JM76"/>
      <c r="JN76"/>
      <c r="JO76"/>
      <c r="JP76"/>
      <c r="JQ76"/>
      <c r="JR76"/>
      <c r="JS76"/>
      <c r="JT76"/>
      <c r="JU76"/>
      <c r="JV76"/>
      <c r="JW76"/>
      <c r="JX76"/>
      <c r="JY76"/>
      <c r="JZ76"/>
      <c r="KA76"/>
      <c r="KB76"/>
      <c r="KC76"/>
      <c r="KD76"/>
      <c r="KE76"/>
      <c r="KF76"/>
      <c r="KG76"/>
      <c r="KH76"/>
      <c r="KI76"/>
      <c r="KJ76"/>
      <c r="KK76"/>
      <c r="KL76"/>
      <c r="KM76"/>
      <c r="KN76"/>
      <c r="KO76"/>
      <c r="KP76"/>
      <c r="KQ76"/>
      <c r="KR76"/>
      <c r="KS76"/>
      <c r="KT76"/>
      <c r="KU76"/>
      <c r="KV76"/>
      <c r="KW76"/>
      <c r="KX76"/>
      <c r="KY76"/>
      <c r="KZ76"/>
      <c r="LA76"/>
      <c r="LB76"/>
      <c r="LC76"/>
      <c r="LD76"/>
      <c r="LE76"/>
      <c r="LF76"/>
      <c r="LG76"/>
      <c r="LH76"/>
      <c r="LI76"/>
      <c r="LJ76"/>
      <c r="LK76"/>
      <c r="LL76"/>
      <c r="LM76"/>
      <c r="LN76"/>
      <c r="LO76"/>
      <c r="LP76"/>
      <c r="LQ76"/>
      <c r="LR76"/>
      <c r="LS76"/>
      <c r="LT76"/>
      <c r="LU76"/>
      <c r="LV76"/>
      <c r="LW76"/>
      <c r="LX76"/>
      <c r="LY76"/>
      <c r="LZ76"/>
      <c r="MA76"/>
      <c r="MB76"/>
      <c r="MC76"/>
      <c r="MD76"/>
      <c r="ME76"/>
      <c r="MF76"/>
      <c r="MG76"/>
      <c r="MH76"/>
      <c r="MI76"/>
      <c r="MJ76"/>
      <c r="MK76"/>
      <c r="ML76"/>
      <c r="MM76"/>
      <c r="MN76"/>
      <c r="MO76"/>
      <c r="MP76"/>
      <c r="MQ76"/>
      <c r="MR76"/>
      <c r="MS76"/>
      <c r="MT76"/>
      <c r="MU76"/>
      <c r="MV76"/>
      <c r="MW76"/>
      <c r="MX76"/>
      <c r="MY76"/>
      <c r="MZ76"/>
      <c r="NA76"/>
      <c r="NB76"/>
      <c r="NC76"/>
      <c r="ND76"/>
      <c r="NE76"/>
      <c r="NF76"/>
      <c r="NG76"/>
      <c r="NH76"/>
      <c r="NI76"/>
      <c r="NJ76"/>
      <c r="NK76"/>
      <c r="NL76"/>
      <c r="NM76"/>
      <c r="NN76"/>
      <c r="NO76"/>
      <c r="NP76"/>
      <c r="NQ76"/>
      <c r="NR76"/>
      <c r="NS76"/>
      <c r="NT76"/>
      <c r="NU76"/>
      <c r="NV76"/>
      <c r="NW76"/>
      <c r="NX76"/>
      <c r="NY76"/>
      <c r="NZ76"/>
      <c r="OA76"/>
      <c r="OB76"/>
      <c r="OC76"/>
      <c r="OD76"/>
      <c r="OE76"/>
      <c r="OF76"/>
      <c r="OG76"/>
      <c r="OH76"/>
      <c r="OI76"/>
      <c r="OJ76"/>
      <c r="OK76"/>
      <c r="OL76"/>
      <c r="OM76"/>
      <c r="ON76"/>
      <c r="OO76"/>
      <c r="OP76"/>
      <c r="OQ76"/>
      <c r="OR76"/>
      <c r="OS76"/>
      <c r="OT76"/>
      <c r="OU76"/>
      <c r="OV76"/>
      <c r="OW76"/>
      <c r="OX76"/>
      <c r="OY76"/>
      <c r="OZ76"/>
      <c r="PA76"/>
      <c r="PB76"/>
      <c r="PC76"/>
      <c r="PD76"/>
      <c r="PE76"/>
      <c r="PF76"/>
      <c r="PG76"/>
      <c r="PH76"/>
      <c r="PI76"/>
      <c r="PJ76"/>
      <c r="PK76"/>
      <c r="PL76"/>
      <c r="PM76"/>
      <c r="PN76"/>
      <c r="PO76"/>
      <c r="PP76"/>
      <c r="PQ76"/>
      <c r="PR76"/>
      <c r="PS76"/>
      <c r="PT76"/>
      <c r="PU76"/>
      <c r="PV76"/>
      <c r="PW76"/>
      <c r="PX76"/>
      <c r="PY76"/>
      <c r="PZ76"/>
      <c r="QA76"/>
      <c r="QB76"/>
      <c r="QC76"/>
      <c r="QD76"/>
      <c r="QE76"/>
      <c r="QF76"/>
      <c r="QG76"/>
      <c r="QH76"/>
      <c r="QI76"/>
      <c r="QJ76"/>
      <c r="QK76"/>
      <c r="QL76"/>
      <c r="QM76"/>
      <c r="QN76"/>
      <c r="QO76"/>
      <c r="QP76"/>
      <c r="QQ76"/>
      <c r="QR76"/>
      <c r="QS76"/>
      <c r="QT76"/>
      <c r="QU76"/>
      <c r="QV76"/>
      <c r="QW76"/>
      <c r="QX76"/>
      <c r="QY76"/>
      <c r="QZ76"/>
      <c r="RA76"/>
      <c r="RB76"/>
      <c r="RC76"/>
      <c r="RD76"/>
      <c r="RE76"/>
      <c r="RF76"/>
      <c r="RG76"/>
      <c r="RH76"/>
      <c r="RI76"/>
      <c r="RJ76"/>
      <c r="RK76"/>
      <c r="RL76"/>
      <c r="RM76"/>
      <c r="RN76"/>
      <c r="RO76"/>
      <c r="RP76"/>
      <c r="RQ76"/>
      <c r="RR76"/>
      <c r="RS76"/>
      <c r="RT76"/>
      <c r="RU76"/>
      <c r="RV76"/>
      <c r="RW76"/>
      <c r="RX76"/>
      <c r="RY76"/>
      <c r="RZ76"/>
      <c r="SA76"/>
      <c r="SB76"/>
      <c r="SC76"/>
      <c r="SD76"/>
      <c r="SE76"/>
      <c r="SF76"/>
      <c r="SG76"/>
      <c r="SH76"/>
      <c r="SI76"/>
      <c r="SJ76"/>
      <c r="SK76"/>
      <c r="SL76"/>
      <c r="SM76"/>
      <c r="SN76"/>
      <c r="SO76"/>
      <c r="SP76"/>
      <c r="SQ76"/>
      <c r="SR76"/>
      <c r="SS76"/>
      <c r="ST76"/>
      <c r="SU76"/>
      <c r="SV76"/>
      <c r="SW76"/>
      <c r="SX76"/>
      <c r="SY76"/>
      <c r="SZ76"/>
      <c r="TA76"/>
      <c r="TB76"/>
      <c r="TC76"/>
      <c r="TD76"/>
      <c r="TE76"/>
      <c r="TF76"/>
      <c r="TG76"/>
      <c r="TH76"/>
      <c r="TI76"/>
      <c r="TJ76"/>
      <c r="TK76"/>
      <c r="TL76"/>
      <c r="TM76"/>
      <c r="TN76"/>
      <c r="TO76"/>
      <c r="TP76"/>
      <c r="TQ76"/>
      <c r="TR76"/>
      <c r="TS76"/>
      <c r="TT76"/>
      <c r="TU76"/>
      <c r="TV76"/>
      <c r="TW76"/>
      <c r="TX76"/>
      <c r="TY76"/>
      <c r="TZ76"/>
      <c r="UA76"/>
      <c r="UB76"/>
      <c r="UC76"/>
      <c r="UD76"/>
      <c r="UE76"/>
      <c r="UF76"/>
      <c r="UG76"/>
      <c r="UH76"/>
      <c r="UI76"/>
      <c r="UJ76"/>
      <c r="UK76"/>
      <c r="UL76"/>
      <c r="UM76"/>
      <c r="UN76"/>
      <c r="UO76"/>
      <c r="UP76"/>
      <c r="UQ76"/>
      <c r="UR76"/>
      <c r="US76"/>
      <c r="UT76"/>
      <c r="UU76"/>
      <c r="UV76"/>
      <c r="UW76"/>
      <c r="UX76"/>
      <c r="UY76"/>
      <c r="UZ76"/>
      <c r="VA76"/>
      <c r="VB76"/>
      <c r="VC76"/>
      <c r="VD76"/>
      <c r="VE76"/>
      <c r="VF76"/>
      <c r="VG76"/>
      <c r="VH76"/>
      <c r="VI76"/>
      <c r="VJ76"/>
      <c r="VK76"/>
      <c r="VL76"/>
      <c r="VM76"/>
      <c r="VN76"/>
      <c r="VO76"/>
      <c r="VP76"/>
      <c r="VQ76"/>
      <c r="VR76"/>
      <c r="VS76"/>
      <c r="VT76"/>
      <c r="VU76"/>
      <c r="VV76"/>
      <c r="VW76"/>
      <c r="VX76"/>
      <c r="VY76"/>
      <c r="VZ76"/>
      <c r="WA76"/>
      <c r="WB76"/>
      <c r="WC76"/>
      <c r="WD76"/>
      <c r="WE76"/>
      <c r="WF76"/>
      <c r="WG76"/>
      <c r="WH76"/>
      <c r="WI76"/>
      <c r="WJ76"/>
      <c r="WK76"/>
      <c r="WL76"/>
      <c r="WM76"/>
      <c r="WN76"/>
      <c r="WO76"/>
      <c r="WP76"/>
      <c r="WQ76"/>
      <c r="WR76"/>
      <c r="WS76"/>
      <c r="WT76"/>
      <c r="WU76"/>
      <c r="WV76"/>
      <c r="WW76"/>
      <c r="WX76"/>
      <c r="WY76"/>
      <c r="WZ76"/>
      <c r="XA76"/>
      <c r="XB76"/>
      <c r="XC76"/>
      <c r="XD76"/>
      <c r="XE76"/>
      <c r="XF76"/>
      <c r="XG76"/>
      <c r="XH76"/>
      <c r="XI76"/>
      <c r="XJ76"/>
      <c r="XK76"/>
      <c r="XL76"/>
      <c r="XM76"/>
      <c r="XN76"/>
      <c r="XO76"/>
      <c r="XP76"/>
      <c r="XQ76"/>
      <c r="XR76"/>
      <c r="XS76"/>
      <c r="XT76"/>
      <c r="XU76"/>
      <c r="XV76"/>
      <c r="XW76"/>
      <c r="XX76"/>
      <c r="XY76"/>
      <c r="XZ76"/>
      <c r="YA76"/>
      <c r="YB76"/>
      <c r="YC76"/>
      <c r="YD76"/>
      <c r="YE76"/>
      <c r="YF76"/>
      <c r="YG76"/>
      <c r="YH76"/>
      <c r="YI76"/>
      <c r="YJ76"/>
      <c r="YK76"/>
      <c r="YL76"/>
      <c r="YM76"/>
      <c r="YN76"/>
      <c r="YO76"/>
      <c r="YP76"/>
      <c r="YQ76"/>
      <c r="YR76"/>
      <c r="YS76"/>
      <c r="YT76"/>
      <c r="YU76"/>
      <c r="YV76"/>
      <c r="YW76"/>
      <c r="YX76"/>
      <c r="YY76"/>
      <c r="YZ76"/>
      <c r="ZA76"/>
      <c r="ZB76"/>
      <c r="ZC76"/>
      <c r="ZD76"/>
      <c r="ZE76"/>
      <c r="ZF76"/>
      <c r="ZG76"/>
      <c r="ZH76"/>
      <c r="ZI76"/>
      <c r="ZJ76"/>
      <c r="ZK76"/>
      <c r="ZL76"/>
      <c r="ZM76"/>
      <c r="ZN76"/>
      <c r="ZO76"/>
      <c r="ZP76"/>
      <c r="ZQ76"/>
      <c r="ZR76"/>
      <c r="ZS76"/>
      <c r="ZT76"/>
      <c r="ZU76"/>
      <c r="ZV76"/>
      <c r="ZW76"/>
      <c r="ZX76"/>
      <c r="ZY76"/>
      <c r="ZZ76"/>
      <c r="AAA76"/>
      <c r="AAB76"/>
      <c r="AAC76"/>
      <c r="AAD76"/>
      <c r="AAE76"/>
      <c r="AAF76"/>
      <c r="AAG76"/>
      <c r="AAH76"/>
      <c r="AAI76"/>
      <c r="AAJ76"/>
      <c r="AAK76"/>
      <c r="AAL76"/>
      <c r="AAM76"/>
      <c r="AAN76"/>
      <c r="AAO76"/>
      <c r="AAP76"/>
      <c r="AAQ76"/>
      <c r="AAR76"/>
      <c r="AAS76"/>
      <c r="AAT76"/>
      <c r="AAU76"/>
      <c r="AAV76"/>
      <c r="AAW76"/>
      <c r="AAX76"/>
      <c r="AAY76"/>
      <c r="AAZ76"/>
      <c r="ABA76"/>
      <c r="ABB76"/>
      <c r="ABC76"/>
      <c r="ABD76"/>
      <c r="ABE76"/>
      <c r="ABF76"/>
      <c r="ABG76"/>
      <c r="ABH76"/>
      <c r="ABI76"/>
      <c r="ABJ76"/>
      <c r="ABK76"/>
      <c r="ABL76"/>
      <c r="ABM76"/>
      <c r="ABN76"/>
      <c r="ABO76"/>
      <c r="ABP76"/>
      <c r="ABQ76"/>
      <c r="ABR76"/>
      <c r="ABS76"/>
      <c r="ABT76"/>
      <c r="ABU76"/>
      <c r="ABV76"/>
      <c r="ABW76"/>
      <c r="ABX76"/>
      <c r="ABY76"/>
      <c r="ABZ76"/>
      <c r="ACA76"/>
      <c r="ACB76"/>
      <c r="ACC76"/>
      <c r="ACD76"/>
      <c r="ACE76"/>
      <c r="ACF76"/>
      <c r="ACG76"/>
      <c r="ACH76"/>
      <c r="ACI76"/>
      <c r="ACJ76"/>
      <c r="ACK76"/>
      <c r="ACL76"/>
      <c r="ACM76"/>
      <c r="ACN76"/>
      <c r="ACO76"/>
      <c r="ACP76"/>
      <c r="ACQ76"/>
      <c r="ACR76"/>
      <c r="ACS76"/>
      <c r="ACT76"/>
      <c r="ACU76"/>
      <c r="ACV76"/>
      <c r="ACW76"/>
      <c r="ACX76"/>
      <c r="ACY76"/>
      <c r="ACZ76"/>
      <c r="ADA76"/>
      <c r="ADB76"/>
      <c r="ADC76"/>
      <c r="ADD76"/>
      <c r="ADE76"/>
      <c r="ADF76"/>
      <c r="ADG76"/>
      <c r="ADH76"/>
      <c r="ADI76"/>
      <c r="ADJ76"/>
      <c r="ADK76"/>
      <c r="ADL76"/>
      <c r="ADM76"/>
      <c r="ADN76"/>
      <c r="ADO76"/>
      <c r="ADP76"/>
      <c r="ADQ76"/>
      <c r="ADR76"/>
      <c r="ADS76"/>
      <c r="ADT76"/>
      <c r="ADU76"/>
      <c r="ADV76"/>
      <c r="ADW76"/>
      <c r="ADX76"/>
      <c r="ADY76"/>
      <c r="ADZ76"/>
      <c r="AEA76"/>
      <c r="AEB76"/>
      <c r="AEC76"/>
      <c r="AED76"/>
      <c r="AEE76"/>
      <c r="AEF76"/>
      <c r="AEG76"/>
      <c r="AEH76"/>
      <c r="AEI76"/>
      <c r="AEJ76"/>
      <c r="AEK76"/>
      <c r="AEL76"/>
      <c r="AEM76"/>
      <c r="AEN76"/>
      <c r="AEO76"/>
      <c r="AEP76"/>
      <c r="AEQ76"/>
      <c r="AER76"/>
      <c r="AES76"/>
      <c r="AET76"/>
      <c r="AEU76"/>
      <c r="AEV76"/>
      <c r="AEW76"/>
      <c r="AEX76"/>
      <c r="AEY76"/>
      <c r="AEZ76"/>
      <c r="AFA76"/>
      <c r="AFB76"/>
      <c r="AFC76"/>
      <c r="AFD76"/>
      <c r="AFE76"/>
      <c r="AFF76"/>
      <c r="AFG76"/>
      <c r="AFH76"/>
      <c r="AFI76"/>
      <c r="AFJ76"/>
      <c r="AFK76"/>
      <c r="AFL76"/>
      <c r="AFM76"/>
      <c r="AFN76"/>
      <c r="AFO76"/>
      <c r="AFP76"/>
      <c r="AFQ76"/>
      <c r="AFR76"/>
      <c r="AFS76"/>
      <c r="AFT76"/>
      <c r="AFU76"/>
      <c r="AFV76"/>
      <c r="AFW76"/>
      <c r="AFX76"/>
      <c r="AFY76"/>
      <c r="AFZ76"/>
      <c r="AGA76"/>
      <c r="AGB76"/>
      <c r="AGC76"/>
      <c r="AGD76"/>
      <c r="AGE76"/>
      <c r="AGF76"/>
      <c r="AGG76"/>
      <c r="AGH76"/>
      <c r="AGI76"/>
      <c r="AGJ76"/>
      <c r="AGK76"/>
      <c r="AGL76"/>
      <c r="AGM76"/>
      <c r="AGN76"/>
      <c r="AGO76"/>
      <c r="AGP76"/>
      <c r="AGQ76"/>
      <c r="AGR76"/>
      <c r="AGS76"/>
      <c r="AGT76"/>
      <c r="AGU76"/>
      <c r="AGV76"/>
      <c r="AGW76"/>
      <c r="AGX76"/>
      <c r="AGY76"/>
      <c r="AGZ76"/>
      <c r="AHA76"/>
      <c r="AHB76"/>
      <c r="AHC76"/>
      <c r="AHD76"/>
      <c r="AHE76"/>
      <c r="AHF76"/>
      <c r="AHG76"/>
      <c r="AHH76"/>
      <c r="AHI76"/>
      <c r="AHJ76"/>
      <c r="AHK76"/>
      <c r="AHL76"/>
      <c r="AHM76"/>
      <c r="AHN76"/>
      <c r="AHO76"/>
      <c r="AHP76"/>
      <c r="AHQ76"/>
      <c r="AHR76"/>
      <c r="AHS76"/>
      <c r="AHT76"/>
      <c r="AHU76"/>
      <c r="AHV76"/>
      <c r="AHW76"/>
      <c r="AHX76"/>
      <c r="AHY76"/>
      <c r="AHZ76"/>
      <c r="AIA76"/>
      <c r="AIB76"/>
      <c r="AIC76"/>
      <c r="AID76"/>
      <c r="AIE76"/>
      <c r="AIF76"/>
      <c r="AIG76"/>
      <c r="AIH76"/>
      <c r="AII76"/>
      <c r="AIJ76"/>
      <c r="AIK76"/>
      <c r="AIL76"/>
      <c r="AIM76"/>
      <c r="AIN76"/>
      <c r="AIO76"/>
      <c r="AIP76"/>
      <c r="AIQ76"/>
      <c r="AIR76"/>
      <c r="AIS76"/>
      <c r="AIT76"/>
      <c r="AIU76"/>
      <c r="AIV76"/>
      <c r="AIW76"/>
      <c r="AIX76"/>
      <c r="AIY76"/>
      <c r="AIZ76"/>
      <c r="AJA76"/>
      <c r="AJB76"/>
      <c r="AJC76"/>
      <c r="AJD76"/>
      <c r="AJE76"/>
      <c r="AJF76"/>
      <c r="AJG76"/>
      <c r="AJH76"/>
      <c r="AJI76"/>
      <c r="AJJ76"/>
      <c r="AJK76"/>
      <c r="AJL76"/>
      <c r="AJM76"/>
      <c r="AJN76"/>
      <c r="AJO76"/>
      <c r="AJP76"/>
      <c r="AJQ76"/>
      <c r="AJR76"/>
      <c r="AJS76"/>
      <c r="AJT76"/>
      <c r="AJU76"/>
      <c r="AJV76"/>
      <c r="AJW76"/>
      <c r="AJX76"/>
      <c r="AJY76"/>
      <c r="AJZ76"/>
      <c r="AKA76"/>
      <c r="AKB76"/>
      <c r="AKC76"/>
      <c r="AKD76"/>
      <c r="AKE76"/>
      <c r="AKF76"/>
      <c r="AKG76"/>
      <c r="AKH76"/>
      <c r="AKI76"/>
      <c r="AKJ76"/>
      <c r="AKK76"/>
      <c r="AKL76"/>
      <c r="AKM76"/>
      <c r="AKN76"/>
      <c r="AKO76"/>
      <c r="AKP76"/>
      <c r="AKQ76"/>
      <c r="AKR76"/>
      <c r="AKS76"/>
      <c r="AKT76"/>
      <c r="AKU76"/>
      <c r="AKV76"/>
      <c r="AKW76"/>
      <c r="AKX76"/>
      <c r="AKY76"/>
      <c r="AKZ76"/>
      <c r="ALA76"/>
      <c r="ALB76"/>
      <c r="ALC76"/>
      <c r="ALD76"/>
      <c r="ALE76"/>
      <c r="ALF76"/>
      <c r="ALG76"/>
      <c r="ALH76"/>
      <c r="ALI76"/>
      <c r="ALJ76"/>
      <c r="ALK76"/>
      <c r="ALL76"/>
      <c r="ALM76"/>
      <c r="ALN76"/>
      <c r="ALO76"/>
      <c r="ALP76"/>
      <c r="ALQ76"/>
      <c r="ALR76"/>
      <c r="ALS76"/>
      <c r="ALT76"/>
      <c r="ALU76"/>
      <c r="ALV76"/>
      <c r="ALW76"/>
      <c r="ALX76"/>
      <c r="ALY76"/>
      <c r="ALZ76"/>
      <c r="AMA76"/>
      <c r="AMB76"/>
      <c r="AMC76"/>
      <c r="AMD76"/>
      <c r="AME76"/>
      <c r="AMF76"/>
      <c r="AMG76"/>
      <c r="AMH76"/>
      <c r="AMI76"/>
      <c r="AMJ76"/>
    </row>
    <row r="77" spans="1:1024" ht="36">
      <c r="A77" s="110" t="s">
        <v>153</v>
      </c>
      <c r="B77" s="96" t="s">
        <v>154</v>
      </c>
      <c r="C77" s="106" t="s">
        <v>10</v>
      </c>
      <c r="D77" s="106" t="s">
        <v>10</v>
      </c>
      <c r="E77" s="106">
        <f>'Ανάλυση Τιμών Προαιρ. εξοπλ.'!C25</f>
        <v>420</v>
      </c>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c r="BS77"/>
      <c r="BT77"/>
      <c r="BU77"/>
      <c r="BV77"/>
      <c r="BW77"/>
      <c r="BX77"/>
      <c r="BY77"/>
      <c r="BZ77"/>
      <c r="CA77"/>
      <c r="CB77"/>
      <c r="CC77"/>
      <c r="CD77"/>
      <c r="CE77"/>
      <c r="CF77"/>
      <c r="CG77"/>
      <c r="CH77"/>
      <c r="CI77"/>
      <c r="CJ77"/>
      <c r="CK77"/>
      <c r="CL77"/>
      <c r="CM77"/>
      <c r="CN77"/>
      <c r="CO77"/>
      <c r="CP77"/>
      <c r="CQ77"/>
      <c r="CR77"/>
      <c r="CS77"/>
      <c r="CT77"/>
      <c r="CU77"/>
      <c r="CV77"/>
      <c r="CW77"/>
      <c r="CX77"/>
      <c r="CY77"/>
      <c r="CZ77"/>
      <c r="DA77"/>
      <c r="DB77"/>
      <c r="DC77"/>
      <c r="DD77"/>
      <c r="DE77"/>
      <c r="DF77"/>
      <c r="DG77"/>
      <c r="DH77"/>
      <c r="DI77"/>
      <c r="DJ77"/>
      <c r="DK77"/>
      <c r="DL77"/>
      <c r="DM77"/>
      <c r="DN77"/>
      <c r="DO77"/>
      <c r="DP77"/>
      <c r="DQ77"/>
      <c r="DR77"/>
      <c r="DS77"/>
      <c r="DT77"/>
      <c r="DU77"/>
      <c r="DV77"/>
      <c r="DW77"/>
      <c r="DX77"/>
      <c r="DY77"/>
      <c r="DZ77"/>
      <c r="EA77"/>
      <c r="EB77"/>
      <c r="EC77"/>
      <c r="ED77"/>
      <c r="EE77"/>
      <c r="EF77"/>
      <c r="EG77"/>
      <c r="EH77"/>
      <c r="EI77"/>
      <c r="EJ77"/>
      <c r="EK77"/>
      <c r="EL77"/>
      <c r="EM77"/>
      <c r="EN77"/>
      <c r="EO77"/>
      <c r="EP77"/>
      <c r="EQ77"/>
      <c r="ER77"/>
      <c r="ES77"/>
      <c r="ET77"/>
      <c r="EU77"/>
      <c r="EV77"/>
      <c r="EW77"/>
      <c r="EX77"/>
      <c r="EY77"/>
      <c r="EZ77"/>
      <c r="FA77"/>
      <c r="FB77"/>
      <c r="FC77"/>
      <c r="FD77"/>
      <c r="FE77"/>
      <c r="FF77"/>
      <c r="FG77"/>
      <c r="FH77"/>
      <c r="FI77"/>
      <c r="FJ77"/>
      <c r="FK77"/>
      <c r="FL77"/>
      <c r="FM77"/>
      <c r="FN77"/>
      <c r="FO77"/>
      <c r="FP77"/>
      <c r="FQ77"/>
      <c r="FR77"/>
      <c r="FS77"/>
      <c r="FT77"/>
      <c r="FU77"/>
      <c r="FV77"/>
      <c r="FW77"/>
      <c r="FX77"/>
      <c r="FY77"/>
      <c r="FZ77"/>
      <c r="GA77"/>
      <c r="GB77"/>
      <c r="GC77"/>
      <c r="GD77"/>
      <c r="GE77"/>
      <c r="GF77"/>
      <c r="GG77"/>
      <c r="GH77"/>
      <c r="GI77"/>
      <c r="GJ77"/>
      <c r="GK77"/>
      <c r="GL77"/>
      <c r="GM77"/>
      <c r="GN77"/>
      <c r="GO77"/>
      <c r="GP77"/>
      <c r="GQ77"/>
      <c r="GR77"/>
      <c r="GS77"/>
      <c r="GT77"/>
      <c r="GU77"/>
      <c r="GV77"/>
      <c r="GW77"/>
      <c r="GX77"/>
      <c r="GY77"/>
      <c r="GZ77"/>
      <c r="HA77"/>
      <c r="HB77"/>
      <c r="HC77"/>
      <c r="HD77"/>
      <c r="HE77"/>
      <c r="HF77"/>
      <c r="HG77"/>
      <c r="HH77"/>
      <c r="HI77"/>
      <c r="HJ77"/>
      <c r="HK77"/>
      <c r="HL77"/>
      <c r="HM77"/>
      <c r="HN77"/>
      <c r="HO77"/>
      <c r="HP77"/>
      <c r="HQ77"/>
      <c r="HR77"/>
      <c r="HS77"/>
      <c r="HT77"/>
      <c r="HU77"/>
      <c r="HV77"/>
      <c r="HW77"/>
      <c r="HX77"/>
      <c r="HY77"/>
      <c r="HZ77"/>
      <c r="IA77"/>
      <c r="IB77"/>
      <c r="IC77"/>
      <c r="ID77"/>
      <c r="IE77"/>
      <c r="IF77"/>
      <c r="IG77"/>
      <c r="IH77"/>
      <c r="II77"/>
      <c r="IJ77"/>
      <c r="IK77"/>
      <c r="IL77"/>
      <c r="IM77"/>
      <c r="IN77"/>
      <c r="IO77"/>
      <c r="IP77"/>
      <c r="IQ77"/>
      <c r="IR77"/>
      <c r="IS77"/>
      <c r="IT77"/>
      <c r="IU77"/>
      <c r="IV77"/>
      <c r="IW77"/>
      <c r="IX77"/>
      <c r="IY77"/>
      <c r="IZ77"/>
      <c r="JA77"/>
      <c r="JB77"/>
      <c r="JC77"/>
      <c r="JD77"/>
      <c r="JE77"/>
      <c r="JF77"/>
      <c r="JG77"/>
      <c r="JH77"/>
      <c r="JI77"/>
      <c r="JJ77"/>
      <c r="JK77"/>
      <c r="JL77"/>
      <c r="JM77"/>
      <c r="JN77"/>
      <c r="JO77"/>
      <c r="JP77"/>
      <c r="JQ77"/>
      <c r="JR77"/>
      <c r="JS77"/>
      <c r="JT77"/>
      <c r="JU77"/>
      <c r="JV77"/>
      <c r="JW77"/>
      <c r="JX77"/>
      <c r="JY77"/>
      <c r="JZ77"/>
      <c r="KA77"/>
      <c r="KB77"/>
      <c r="KC77"/>
      <c r="KD77"/>
      <c r="KE77"/>
      <c r="KF77"/>
      <c r="KG77"/>
      <c r="KH77"/>
      <c r="KI77"/>
      <c r="KJ77"/>
      <c r="KK77"/>
      <c r="KL77"/>
      <c r="KM77"/>
      <c r="KN77"/>
      <c r="KO77"/>
      <c r="KP77"/>
      <c r="KQ77"/>
      <c r="KR77"/>
      <c r="KS77"/>
      <c r="KT77"/>
      <c r="KU77"/>
      <c r="KV77"/>
      <c r="KW77"/>
      <c r="KX77"/>
      <c r="KY77"/>
      <c r="KZ77"/>
      <c r="LA77"/>
      <c r="LB77"/>
      <c r="LC77"/>
      <c r="LD77"/>
      <c r="LE77"/>
      <c r="LF77"/>
      <c r="LG77"/>
      <c r="LH77"/>
      <c r="LI77"/>
      <c r="LJ77"/>
      <c r="LK77"/>
      <c r="LL77"/>
      <c r="LM77"/>
      <c r="LN77"/>
      <c r="LO77"/>
      <c r="LP77"/>
      <c r="LQ77"/>
      <c r="LR77"/>
      <c r="LS77"/>
      <c r="LT77"/>
      <c r="LU77"/>
      <c r="LV77"/>
      <c r="LW77"/>
      <c r="LX77"/>
      <c r="LY77"/>
      <c r="LZ77"/>
      <c r="MA77"/>
      <c r="MB77"/>
      <c r="MC77"/>
      <c r="MD77"/>
      <c r="ME77"/>
      <c r="MF77"/>
      <c r="MG77"/>
      <c r="MH77"/>
      <c r="MI77"/>
      <c r="MJ77"/>
      <c r="MK77"/>
      <c r="ML77"/>
      <c r="MM77"/>
      <c r="MN77"/>
      <c r="MO77"/>
      <c r="MP77"/>
      <c r="MQ77"/>
      <c r="MR77"/>
      <c r="MS77"/>
      <c r="MT77"/>
      <c r="MU77"/>
      <c r="MV77"/>
      <c r="MW77"/>
      <c r="MX77"/>
      <c r="MY77"/>
      <c r="MZ77"/>
      <c r="NA77"/>
      <c r="NB77"/>
      <c r="NC77"/>
      <c r="ND77"/>
      <c r="NE77"/>
      <c r="NF77"/>
      <c r="NG77"/>
      <c r="NH77"/>
      <c r="NI77"/>
      <c r="NJ77"/>
      <c r="NK77"/>
      <c r="NL77"/>
      <c r="NM77"/>
      <c r="NN77"/>
      <c r="NO77"/>
      <c r="NP77"/>
      <c r="NQ77"/>
      <c r="NR77"/>
      <c r="NS77"/>
      <c r="NT77"/>
      <c r="NU77"/>
      <c r="NV77"/>
      <c r="NW77"/>
      <c r="NX77"/>
      <c r="NY77"/>
      <c r="NZ77"/>
      <c r="OA77"/>
      <c r="OB77"/>
      <c r="OC77"/>
      <c r="OD77"/>
      <c r="OE77"/>
      <c r="OF77"/>
      <c r="OG77"/>
      <c r="OH77"/>
      <c r="OI77"/>
      <c r="OJ77"/>
      <c r="OK77"/>
      <c r="OL77"/>
      <c r="OM77"/>
      <c r="ON77"/>
      <c r="OO77"/>
      <c r="OP77"/>
      <c r="OQ77"/>
      <c r="OR77"/>
      <c r="OS77"/>
      <c r="OT77"/>
      <c r="OU77"/>
      <c r="OV77"/>
      <c r="OW77"/>
      <c r="OX77"/>
      <c r="OY77"/>
      <c r="OZ77"/>
      <c r="PA77"/>
      <c r="PB77"/>
      <c r="PC77"/>
      <c r="PD77"/>
      <c r="PE77"/>
      <c r="PF77"/>
      <c r="PG77"/>
      <c r="PH77"/>
      <c r="PI77"/>
      <c r="PJ77"/>
      <c r="PK77"/>
      <c r="PL77"/>
      <c r="PM77"/>
      <c r="PN77"/>
      <c r="PO77"/>
      <c r="PP77"/>
      <c r="PQ77"/>
      <c r="PR77"/>
      <c r="PS77"/>
      <c r="PT77"/>
      <c r="PU77"/>
      <c r="PV77"/>
      <c r="PW77"/>
      <c r="PX77"/>
      <c r="PY77"/>
      <c r="PZ77"/>
      <c r="QA77"/>
      <c r="QB77"/>
      <c r="QC77"/>
      <c r="QD77"/>
      <c r="QE77"/>
      <c r="QF77"/>
      <c r="QG77"/>
      <c r="QH77"/>
      <c r="QI77"/>
      <c r="QJ77"/>
      <c r="QK77"/>
      <c r="QL77"/>
      <c r="QM77"/>
      <c r="QN77"/>
      <c r="QO77"/>
      <c r="QP77"/>
      <c r="QQ77"/>
      <c r="QR77"/>
      <c r="QS77"/>
      <c r="QT77"/>
      <c r="QU77"/>
      <c r="QV77"/>
      <c r="QW77"/>
      <c r="QX77"/>
      <c r="QY77"/>
      <c r="QZ77"/>
      <c r="RA77"/>
      <c r="RB77"/>
      <c r="RC77"/>
      <c r="RD77"/>
      <c r="RE77"/>
      <c r="RF77"/>
      <c r="RG77"/>
      <c r="RH77"/>
      <c r="RI77"/>
      <c r="RJ77"/>
      <c r="RK77"/>
      <c r="RL77"/>
      <c r="RM77"/>
      <c r="RN77"/>
      <c r="RO77"/>
      <c r="RP77"/>
      <c r="RQ77"/>
      <c r="RR77"/>
      <c r="RS77"/>
      <c r="RT77"/>
      <c r="RU77"/>
      <c r="RV77"/>
      <c r="RW77"/>
      <c r="RX77"/>
      <c r="RY77"/>
      <c r="RZ77"/>
      <c r="SA77"/>
      <c r="SB77"/>
      <c r="SC77"/>
      <c r="SD77"/>
      <c r="SE77"/>
      <c r="SF77"/>
      <c r="SG77"/>
      <c r="SH77"/>
      <c r="SI77"/>
      <c r="SJ77"/>
      <c r="SK77"/>
      <c r="SL77"/>
      <c r="SM77"/>
      <c r="SN77"/>
      <c r="SO77"/>
      <c r="SP77"/>
      <c r="SQ77"/>
      <c r="SR77"/>
      <c r="SS77"/>
      <c r="ST77"/>
      <c r="SU77"/>
      <c r="SV77"/>
      <c r="SW77"/>
      <c r="SX77"/>
      <c r="SY77"/>
      <c r="SZ77"/>
      <c r="TA77"/>
      <c r="TB77"/>
      <c r="TC77"/>
      <c r="TD77"/>
      <c r="TE77"/>
      <c r="TF77"/>
      <c r="TG77"/>
      <c r="TH77"/>
      <c r="TI77"/>
      <c r="TJ77"/>
      <c r="TK77"/>
      <c r="TL77"/>
      <c r="TM77"/>
      <c r="TN77"/>
      <c r="TO77"/>
      <c r="TP77"/>
      <c r="TQ77"/>
      <c r="TR77"/>
      <c r="TS77"/>
      <c r="TT77"/>
      <c r="TU77"/>
      <c r="TV77"/>
      <c r="TW77"/>
      <c r="TX77"/>
      <c r="TY77"/>
      <c r="TZ77"/>
      <c r="UA77"/>
      <c r="UB77"/>
      <c r="UC77"/>
      <c r="UD77"/>
      <c r="UE77"/>
      <c r="UF77"/>
      <c r="UG77"/>
      <c r="UH77"/>
      <c r="UI77"/>
      <c r="UJ77"/>
      <c r="UK77"/>
      <c r="UL77"/>
      <c r="UM77"/>
      <c r="UN77"/>
      <c r="UO77"/>
      <c r="UP77"/>
      <c r="UQ77"/>
      <c r="UR77"/>
      <c r="US77"/>
      <c r="UT77"/>
      <c r="UU77"/>
      <c r="UV77"/>
      <c r="UW77"/>
      <c r="UX77"/>
      <c r="UY77"/>
      <c r="UZ77"/>
      <c r="VA77"/>
      <c r="VB77"/>
      <c r="VC77"/>
      <c r="VD77"/>
      <c r="VE77"/>
      <c r="VF77"/>
      <c r="VG77"/>
      <c r="VH77"/>
      <c r="VI77"/>
      <c r="VJ77"/>
      <c r="VK77"/>
      <c r="VL77"/>
      <c r="VM77"/>
      <c r="VN77"/>
      <c r="VO77"/>
      <c r="VP77"/>
      <c r="VQ77"/>
      <c r="VR77"/>
      <c r="VS77"/>
      <c r="VT77"/>
      <c r="VU77"/>
      <c r="VV77"/>
      <c r="VW77"/>
      <c r="VX77"/>
      <c r="VY77"/>
      <c r="VZ77"/>
      <c r="WA77"/>
      <c r="WB77"/>
      <c r="WC77"/>
      <c r="WD77"/>
      <c r="WE77"/>
      <c r="WF77"/>
      <c r="WG77"/>
      <c r="WH77"/>
      <c r="WI77"/>
      <c r="WJ77"/>
      <c r="WK77"/>
      <c r="WL77"/>
      <c r="WM77"/>
      <c r="WN77"/>
      <c r="WO77"/>
      <c r="WP77"/>
      <c r="WQ77"/>
      <c r="WR77"/>
      <c r="WS77"/>
      <c r="WT77"/>
      <c r="WU77"/>
      <c r="WV77"/>
      <c r="WW77"/>
      <c r="WX77"/>
      <c r="WY77"/>
      <c r="WZ77"/>
      <c r="XA77"/>
      <c r="XB77"/>
      <c r="XC77"/>
      <c r="XD77"/>
      <c r="XE77"/>
      <c r="XF77"/>
      <c r="XG77"/>
      <c r="XH77"/>
      <c r="XI77"/>
      <c r="XJ77"/>
      <c r="XK77"/>
      <c r="XL77"/>
      <c r="XM77"/>
      <c r="XN77"/>
      <c r="XO77"/>
      <c r="XP77"/>
      <c r="XQ77"/>
      <c r="XR77"/>
      <c r="XS77"/>
      <c r="XT77"/>
      <c r="XU77"/>
      <c r="XV77"/>
      <c r="XW77"/>
      <c r="XX77"/>
      <c r="XY77"/>
      <c r="XZ77"/>
      <c r="YA77"/>
      <c r="YB77"/>
      <c r="YC77"/>
      <c r="YD77"/>
      <c r="YE77"/>
      <c r="YF77"/>
      <c r="YG77"/>
      <c r="YH77"/>
      <c r="YI77"/>
      <c r="YJ77"/>
      <c r="YK77"/>
      <c r="YL77"/>
      <c r="YM77"/>
      <c r="YN77"/>
      <c r="YO77"/>
      <c r="YP77"/>
      <c r="YQ77"/>
      <c r="YR77"/>
      <c r="YS77"/>
      <c r="YT77"/>
      <c r="YU77"/>
      <c r="YV77"/>
      <c r="YW77"/>
      <c r="YX77"/>
      <c r="YY77"/>
      <c r="YZ77"/>
      <c r="ZA77"/>
      <c r="ZB77"/>
      <c r="ZC77"/>
      <c r="ZD77"/>
      <c r="ZE77"/>
      <c r="ZF77"/>
      <c r="ZG77"/>
      <c r="ZH77"/>
      <c r="ZI77"/>
      <c r="ZJ77"/>
      <c r="ZK77"/>
      <c r="ZL77"/>
      <c r="ZM77"/>
      <c r="ZN77"/>
      <c r="ZO77"/>
      <c r="ZP77"/>
      <c r="ZQ77"/>
      <c r="ZR77"/>
      <c r="ZS77"/>
      <c r="ZT77"/>
      <c r="ZU77"/>
      <c r="ZV77"/>
      <c r="ZW77"/>
      <c r="ZX77"/>
      <c r="ZY77"/>
      <c r="ZZ77"/>
      <c r="AAA77"/>
      <c r="AAB77"/>
      <c r="AAC77"/>
      <c r="AAD77"/>
      <c r="AAE77"/>
      <c r="AAF77"/>
      <c r="AAG77"/>
      <c r="AAH77"/>
      <c r="AAI77"/>
      <c r="AAJ77"/>
      <c r="AAK77"/>
      <c r="AAL77"/>
      <c r="AAM77"/>
      <c r="AAN77"/>
      <c r="AAO77"/>
      <c r="AAP77"/>
      <c r="AAQ77"/>
      <c r="AAR77"/>
      <c r="AAS77"/>
      <c r="AAT77"/>
      <c r="AAU77"/>
      <c r="AAV77"/>
      <c r="AAW77"/>
      <c r="AAX77"/>
      <c r="AAY77"/>
      <c r="AAZ77"/>
      <c r="ABA77"/>
      <c r="ABB77"/>
      <c r="ABC77"/>
      <c r="ABD77"/>
      <c r="ABE77"/>
      <c r="ABF77"/>
      <c r="ABG77"/>
      <c r="ABH77"/>
      <c r="ABI77"/>
      <c r="ABJ77"/>
      <c r="ABK77"/>
      <c r="ABL77"/>
      <c r="ABM77"/>
      <c r="ABN77"/>
      <c r="ABO77"/>
      <c r="ABP77"/>
      <c r="ABQ77"/>
      <c r="ABR77"/>
      <c r="ABS77"/>
      <c r="ABT77"/>
      <c r="ABU77"/>
      <c r="ABV77"/>
      <c r="ABW77"/>
      <c r="ABX77"/>
      <c r="ABY77"/>
      <c r="ABZ77"/>
      <c r="ACA77"/>
      <c r="ACB77"/>
      <c r="ACC77"/>
      <c r="ACD77"/>
      <c r="ACE77"/>
      <c r="ACF77"/>
      <c r="ACG77"/>
      <c r="ACH77"/>
      <c r="ACI77"/>
      <c r="ACJ77"/>
      <c r="ACK77"/>
      <c r="ACL77"/>
      <c r="ACM77"/>
      <c r="ACN77"/>
      <c r="ACO77"/>
      <c r="ACP77"/>
      <c r="ACQ77"/>
      <c r="ACR77"/>
      <c r="ACS77"/>
      <c r="ACT77"/>
      <c r="ACU77"/>
      <c r="ACV77"/>
      <c r="ACW77"/>
      <c r="ACX77"/>
      <c r="ACY77"/>
      <c r="ACZ77"/>
      <c r="ADA77"/>
      <c r="ADB77"/>
      <c r="ADC77"/>
      <c r="ADD77"/>
      <c r="ADE77"/>
      <c r="ADF77"/>
      <c r="ADG77"/>
      <c r="ADH77"/>
      <c r="ADI77"/>
      <c r="ADJ77"/>
      <c r="ADK77"/>
      <c r="ADL77"/>
      <c r="ADM77"/>
      <c r="ADN77"/>
      <c r="ADO77"/>
      <c r="ADP77"/>
      <c r="ADQ77"/>
      <c r="ADR77"/>
      <c r="ADS77"/>
      <c r="ADT77"/>
      <c r="ADU77"/>
      <c r="ADV77"/>
      <c r="ADW77"/>
      <c r="ADX77"/>
      <c r="ADY77"/>
      <c r="ADZ77"/>
      <c r="AEA77"/>
      <c r="AEB77"/>
      <c r="AEC77"/>
      <c r="AED77"/>
      <c r="AEE77"/>
      <c r="AEF77"/>
      <c r="AEG77"/>
      <c r="AEH77"/>
      <c r="AEI77"/>
      <c r="AEJ77"/>
      <c r="AEK77"/>
      <c r="AEL77"/>
      <c r="AEM77"/>
      <c r="AEN77"/>
      <c r="AEO77"/>
      <c r="AEP77"/>
      <c r="AEQ77"/>
      <c r="AER77"/>
      <c r="AES77"/>
      <c r="AET77"/>
      <c r="AEU77"/>
      <c r="AEV77"/>
      <c r="AEW77"/>
      <c r="AEX77"/>
      <c r="AEY77"/>
      <c r="AEZ77"/>
      <c r="AFA77"/>
      <c r="AFB77"/>
      <c r="AFC77"/>
      <c r="AFD77"/>
      <c r="AFE77"/>
      <c r="AFF77"/>
      <c r="AFG77"/>
      <c r="AFH77"/>
      <c r="AFI77"/>
      <c r="AFJ77"/>
      <c r="AFK77"/>
      <c r="AFL77"/>
      <c r="AFM77"/>
      <c r="AFN77"/>
      <c r="AFO77"/>
      <c r="AFP77"/>
      <c r="AFQ77"/>
      <c r="AFR77"/>
      <c r="AFS77"/>
      <c r="AFT77"/>
      <c r="AFU77"/>
      <c r="AFV77"/>
      <c r="AFW77"/>
      <c r="AFX77"/>
      <c r="AFY77"/>
      <c r="AFZ77"/>
      <c r="AGA77"/>
      <c r="AGB77"/>
      <c r="AGC77"/>
      <c r="AGD77"/>
      <c r="AGE77"/>
      <c r="AGF77"/>
      <c r="AGG77"/>
      <c r="AGH77"/>
      <c r="AGI77"/>
      <c r="AGJ77"/>
      <c r="AGK77"/>
      <c r="AGL77"/>
      <c r="AGM77"/>
      <c r="AGN77"/>
      <c r="AGO77"/>
      <c r="AGP77"/>
      <c r="AGQ77"/>
      <c r="AGR77"/>
      <c r="AGS77"/>
      <c r="AGT77"/>
      <c r="AGU77"/>
      <c r="AGV77"/>
      <c r="AGW77"/>
      <c r="AGX77"/>
      <c r="AGY77"/>
      <c r="AGZ77"/>
      <c r="AHA77"/>
      <c r="AHB77"/>
      <c r="AHC77"/>
      <c r="AHD77"/>
      <c r="AHE77"/>
      <c r="AHF77"/>
      <c r="AHG77"/>
      <c r="AHH77"/>
      <c r="AHI77"/>
      <c r="AHJ77"/>
      <c r="AHK77"/>
      <c r="AHL77"/>
      <c r="AHM77"/>
      <c r="AHN77"/>
      <c r="AHO77"/>
      <c r="AHP77"/>
      <c r="AHQ77"/>
      <c r="AHR77"/>
      <c r="AHS77"/>
      <c r="AHT77"/>
      <c r="AHU77"/>
      <c r="AHV77"/>
      <c r="AHW77"/>
      <c r="AHX77"/>
      <c r="AHY77"/>
      <c r="AHZ77"/>
      <c r="AIA77"/>
      <c r="AIB77"/>
      <c r="AIC77"/>
      <c r="AID77"/>
      <c r="AIE77"/>
      <c r="AIF77"/>
      <c r="AIG77"/>
      <c r="AIH77"/>
      <c r="AII77"/>
      <c r="AIJ77"/>
      <c r="AIK77"/>
      <c r="AIL77"/>
      <c r="AIM77"/>
      <c r="AIN77"/>
      <c r="AIO77"/>
      <c r="AIP77"/>
      <c r="AIQ77"/>
      <c r="AIR77"/>
      <c r="AIS77"/>
      <c r="AIT77"/>
      <c r="AIU77"/>
      <c r="AIV77"/>
      <c r="AIW77"/>
      <c r="AIX77"/>
      <c r="AIY77"/>
      <c r="AIZ77"/>
      <c r="AJA77"/>
      <c r="AJB77"/>
      <c r="AJC77"/>
      <c r="AJD77"/>
      <c r="AJE77"/>
      <c r="AJF77"/>
      <c r="AJG77"/>
      <c r="AJH77"/>
      <c r="AJI77"/>
      <c r="AJJ77"/>
      <c r="AJK77"/>
      <c r="AJL77"/>
      <c r="AJM77"/>
      <c r="AJN77"/>
      <c r="AJO77"/>
      <c r="AJP77"/>
      <c r="AJQ77"/>
      <c r="AJR77"/>
      <c r="AJS77"/>
      <c r="AJT77"/>
      <c r="AJU77"/>
      <c r="AJV77"/>
      <c r="AJW77"/>
      <c r="AJX77"/>
      <c r="AJY77"/>
      <c r="AJZ77"/>
      <c r="AKA77"/>
      <c r="AKB77"/>
      <c r="AKC77"/>
      <c r="AKD77"/>
      <c r="AKE77"/>
      <c r="AKF77"/>
      <c r="AKG77"/>
      <c r="AKH77"/>
      <c r="AKI77"/>
      <c r="AKJ77"/>
      <c r="AKK77"/>
      <c r="AKL77"/>
      <c r="AKM77"/>
      <c r="AKN77"/>
      <c r="AKO77"/>
      <c r="AKP77"/>
      <c r="AKQ77"/>
      <c r="AKR77"/>
      <c r="AKS77"/>
      <c r="AKT77"/>
      <c r="AKU77"/>
      <c r="AKV77"/>
      <c r="AKW77"/>
      <c r="AKX77"/>
      <c r="AKY77"/>
      <c r="AKZ77"/>
      <c r="ALA77"/>
      <c r="ALB77"/>
      <c r="ALC77"/>
      <c r="ALD77"/>
      <c r="ALE77"/>
      <c r="ALF77"/>
      <c r="ALG77"/>
      <c r="ALH77"/>
      <c r="ALI77"/>
      <c r="ALJ77"/>
      <c r="ALK77"/>
      <c r="ALL77"/>
      <c r="ALM77"/>
      <c r="ALN77"/>
      <c r="ALO77"/>
      <c r="ALP77"/>
      <c r="ALQ77"/>
      <c r="ALR77"/>
      <c r="ALS77"/>
      <c r="ALT77"/>
      <c r="ALU77"/>
      <c r="ALV77"/>
      <c r="ALW77"/>
      <c r="ALX77"/>
      <c r="ALY77"/>
      <c r="ALZ77"/>
      <c r="AMA77"/>
      <c r="AMB77"/>
      <c r="AMC77"/>
      <c r="AMD77"/>
      <c r="AME77"/>
      <c r="AMF77"/>
      <c r="AMG77"/>
      <c r="AMH77"/>
      <c r="AMI77"/>
      <c r="AMJ77"/>
    </row>
    <row r="78" spans="1:1024" ht="20.100000000000001" customHeight="1">
      <c r="A78" s="95" t="s">
        <v>155</v>
      </c>
      <c r="B78" s="96" t="s">
        <v>156</v>
      </c>
      <c r="C78" s="97" t="s">
        <v>25</v>
      </c>
      <c r="D78" s="97" t="s">
        <v>25</v>
      </c>
      <c r="E78" s="97" t="s">
        <v>25</v>
      </c>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c r="BS78"/>
      <c r="BT78"/>
      <c r="BU78"/>
      <c r="BV78"/>
      <c r="BW78"/>
      <c r="BX78"/>
      <c r="BY78"/>
      <c r="BZ78"/>
      <c r="CA78"/>
      <c r="CB78"/>
      <c r="CC78"/>
      <c r="CD78"/>
      <c r="CE78"/>
      <c r="CF78"/>
      <c r="CG78"/>
      <c r="CH78"/>
      <c r="CI78"/>
      <c r="CJ78"/>
      <c r="CK78"/>
      <c r="CL78"/>
      <c r="CM78"/>
      <c r="CN78"/>
      <c r="CO78"/>
      <c r="CP78"/>
      <c r="CQ78"/>
      <c r="CR78"/>
      <c r="CS78"/>
      <c r="CT78"/>
      <c r="CU78"/>
      <c r="CV78"/>
      <c r="CW78"/>
      <c r="CX78"/>
      <c r="CY78"/>
      <c r="CZ78"/>
      <c r="DA78"/>
      <c r="DB78"/>
      <c r="DC78"/>
      <c r="DD78"/>
      <c r="DE78"/>
      <c r="DF78"/>
      <c r="DG78"/>
      <c r="DH78"/>
      <c r="DI78"/>
      <c r="DJ78"/>
      <c r="DK78"/>
      <c r="DL78"/>
      <c r="DM78"/>
      <c r="DN78"/>
      <c r="DO78"/>
      <c r="DP78"/>
      <c r="DQ78"/>
      <c r="DR78"/>
      <c r="DS78"/>
      <c r="DT78"/>
      <c r="DU78"/>
      <c r="DV78"/>
      <c r="DW78"/>
      <c r="DX78"/>
      <c r="DY78"/>
      <c r="DZ78"/>
      <c r="EA78"/>
      <c r="EB78"/>
      <c r="EC78"/>
      <c r="ED78"/>
      <c r="EE78"/>
      <c r="EF78"/>
      <c r="EG78"/>
      <c r="EH78"/>
      <c r="EI78"/>
      <c r="EJ78"/>
      <c r="EK78"/>
      <c r="EL78"/>
      <c r="EM78"/>
      <c r="EN78"/>
      <c r="EO78"/>
      <c r="EP78"/>
      <c r="EQ78"/>
      <c r="ER78"/>
      <c r="ES78"/>
      <c r="ET78"/>
      <c r="EU78"/>
      <c r="EV78"/>
      <c r="EW78"/>
      <c r="EX78"/>
      <c r="EY78"/>
      <c r="EZ78"/>
      <c r="FA78"/>
      <c r="FB78"/>
      <c r="FC78"/>
      <c r="FD78"/>
      <c r="FE78"/>
      <c r="FF78"/>
      <c r="FG78"/>
      <c r="FH78"/>
      <c r="FI78"/>
      <c r="FJ78"/>
      <c r="FK78"/>
      <c r="FL78"/>
      <c r="FM78"/>
      <c r="FN78"/>
      <c r="FO78"/>
      <c r="FP78"/>
      <c r="FQ78"/>
      <c r="FR78"/>
      <c r="FS78"/>
      <c r="FT78"/>
      <c r="FU78"/>
      <c r="FV78"/>
      <c r="FW78"/>
      <c r="FX78"/>
      <c r="FY78"/>
      <c r="FZ78"/>
      <c r="GA78"/>
      <c r="GB78"/>
      <c r="GC78"/>
      <c r="GD78"/>
      <c r="GE78"/>
      <c r="GF78"/>
      <c r="GG78"/>
      <c r="GH78"/>
      <c r="GI78"/>
      <c r="GJ78"/>
      <c r="GK78"/>
      <c r="GL78"/>
      <c r="GM78"/>
      <c r="GN78"/>
      <c r="GO78"/>
      <c r="GP78"/>
      <c r="GQ78"/>
      <c r="GR78"/>
      <c r="GS78"/>
      <c r="GT78"/>
      <c r="GU78"/>
      <c r="GV78"/>
      <c r="GW78"/>
      <c r="GX78"/>
      <c r="GY78"/>
      <c r="GZ78"/>
      <c r="HA78"/>
      <c r="HB78"/>
      <c r="HC78"/>
      <c r="HD78"/>
      <c r="HE78"/>
      <c r="HF78"/>
      <c r="HG78"/>
      <c r="HH78"/>
      <c r="HI78"/>
      <c r="HJ78"/>
      <c r="HK78"/>
      <c r="HL78"/>
      <c r="HM78"/>
      <c r="HN78"/>
      <c r="HO78"/>
      <c r="HP78"/>
      <c r="HQ78"/>
      <c r="HR78"/>
      <c r="HS78"/>
      <c r="HT78"/>
      <c r="HU78"/>
      <c r="HV78"/>
      <c r="HW78"/>
      <c r="HX78"/>
      <c r="HY78"/>
      <c r="HZ78"/>
      <c r="IA78"/>
      <c r="IB78"/>
      <c r="IC78"/>
      <c r="ID78"/>
      <c r="IE78"/>
      <c r="IF78"/>
      <c r="IG78"/>
      <c r="IH78"/>
      <c r="II78"/>
      <c r="IJ78"/>
      <c r="IK78"/>
      <c r="IL78"/>
      <c r="IM78"/>
      <c r="IN78"/>
      <c r="IO78"/>
      <c r="IP78"/>
      <c r="IQ78"/>
      <c r="IR78"/>
      <c r="IS78"/>
      <c r="IT78"/>
      <c r="IU78"/>
      <c r="IV78"/>
      <c r="IW78"/>
      <c r="IX78"/>
      <c r="IY78"/>
      <c r="IZ78"/>
      <c r="JA78"/>
      <c r="JB78"/>
      <c r="JC78"/>
      <c r="JD78"/>
      <c r="JE78"/>
      <c r="JF78"/>
      <c r="JG78"/>
      <c r="JH78"/>
      <c r="JI78"/>
      <c r="JJ78"/>
      <c r="JK78"/>
      <c r="JL78"/>
      <c r="JM78"/>
      <c r="JN78"/>
      <c r="JO78"/>
      <c r="JP78"/>
      <c r="JQ78"/>
      <c r="JR78"/>
      <c r="JS78"/>
      <c r="JT78"/>
      <c r="JU78"/>
      <c r="JV78"/>
      <c r="JW78"/>
      <c r="JX78"/>
      <c r="JY78"/>
      <c r="JZ78"/>
      <c r="KA78"/>
      <c r="KB78"/>
      <c r="KC78"/>
      <c r="KD78"/>
      <c r="KE78"/>
      <c r="KF78"/>
      <c r="KG78"/>
      <c r="KH78"/>
      <c r="KI78"/>
      <c r="KJ78"/>
      <c r="KK78"/>
      <c r="KL78"/>
      <c r="KM78"/>
      <c r="KN78"/>
      <c r="KO78"/>
      <c r="KP78"/>
      <c r="KQ78"/>
      <c r="KR78"/>
      <c r="KS78"/>
      <c r="KT78"/>
      <c r="KU78"/>
      <c r="KV78"/>
      <c r="KW78"/>
      <c r="KX78"/>
      <c r="KY78"/>
      <c r="KZ78"/>
      <c r="LA78"/>
      <c r="LB78"/>
      <c r="LC78"/>
      <c r="LD78"/>
      <c r="LE78"/>
      <c r="LF78"/>
      <c r="LG78"/>
      <c r="LH78"/>
      <c r="LI78"/>
      <c r="LJ78"/>
      <c r="LK78"/>
      <c r="LL78"/>
      <c r="LM78"/>
      <c r="LN78"/>
      <c r="LO78"/>
      <c r="LP78"/>
      <c r="LQ78"/>
      <c r="LR78"/>
      <c r="LS78"/>
      <c r="LT78"/>
      <c r="LU78"/>
      <c r="LV78"/>
      <c r="LW78"/>
      <c r="LX78"/>
      <c r="LY78"/>
      <c r="LZ78"/>
      <c r="MA78"/>
      <c r="MB78"/>
      <c r="MC78"/>
      <c r="MD78"/>
      <c r="ME78"/>
      <c r="MF78"/>
      <c r="MG78"/>
      <c r="MH78"/>
      <c r="MI78"/>
      <c r="MJ78"/>
      <c r="MK78"/>
      <c r="ML78"/>
      <c r="MM78"/>
      <c r="MN78"/>
      <c r="MO78"/>
      <c r="MP78"/>
      <c r="MQ78"/>
      <c r="MR78"/>
      <c r="MS78"/>
      <c r="MT78"/>
      <c r="MU78"/>
      <c r="MV78"/>
      <c r="MW78"/>
      <c r="MX78"/>
      <c r="MY78"/>
      <c r="MZ78"/>
      <c r="NA78"/>
      <c r="NB78"/>
      <c r="NC78"/>
      <c r="ND78"/>
      <c r="NE78"/>
      <c r="NF78"/>
      <c r="NG78"/>
      <c r="NH78"/>
      <c r="NI78"/>
      <c r="NJ78"/>
      <c r="NK78"/>
      <c r="NL78"/>
      <c r="NM78"/>
      <c r="NN78"/>
      <c r="NO78"/>
      <c r="NP78"/>
      <c r="NQ78"/>
      <c r="NR78"/>
      <c r="NS78"/>
      <c r="NT78"/>
      <c r="NU78"/>
      <c r="NV78"/>
      <c r="NW78"/>
      <c r="NX78"/>
      <c r="NY78"/>
      <c r="NZ78"/>
      <c r="OA78"/>
      <c r="OB78"/>
      <c r="OC78"/>
      <c r="OD78"/>
      <c r="OE78"/>
      <c r="OF78"/>
      <c r="OG78"/>
      <c r="OH78"/>
      <c r="OI78"/>
      <c r="OJ78"/>
      <c r="OK78"/>
      <c r="OL78"/>
      <c r="OM78"/>
      <c r="ON78"/>
      <c r="OO78"/>
      <c r="OP78"/>
      <c r="OQ78"/>
      <c r="OR78"/>
      <c r="OS78"/>
      <c r="OT78"/>
      <c r="OU78"/>
      <c r="OV78"/>
      <c r="OW78"/>
      <c r="OX78"/>
      <c r="OY78"/>
      <c r="OZ78"/>
      <c r="PA78"/>
      <c r="PB78"/>
      <c r="PC78"/>
      <c r="PD78"/>
      <c r="PE78"/>
      <c r="PF78"/>
      <c r="PG78"/>
      <c r="PH78"/>
      <c r="PI78"/>
      <c r="PJ78"/>
      <c r="PK78"/>
      <c r="PL78"/>
      <c r="PM78"/>
      <c r="PN78"/>
      <c r="PO78"/>
      <c r="PP78"/>
      <c r="PQ78"/>
      <c r="PR78"/>
      <c r="PS78"/>
      <c r="PT78"/>
      <c r="PU78"/>
      <c r="PV78"/>
      <c r="PW78"/>
      <c r="PX78"/>
      <c r="PY78"/>
      <c r="PZ78"/>
      <c r="QA78"/>
      <c r="QB78"/>
      <c r="QC78"/>
      <c r="QD78"/>
      <c r="QE78"/>
      <c r="QF78"/>
      <c r="QG78"/>
      <c r="QH78"/>
      <c r="QI78"/>
      <c r="QJ78"/>
      <c r="QK78"/>
      <c r="QL78"/>
      <c r="QM78"/>
      <c r="QN78"/>
      <c r="QO78"/>
      <c r="QP78"/>
      <c r="QQ78"/>
      <c r="QR78"/>
      <c r="QS78"/>
      <c r="QT78"/>
      <c r="QU78"/>
      <c r="QV78"/>
      <c r="QW78"/>
      <c r="QX78"/>
      <c r="QY78"/>
      <c r="QZ78"/>
      <c r="RA78"/>
      <c r="RB78"/>
      <c r="RC78"/>
      <c r="RD78"/>
      <c r="RE78"/>
      <c r="RF78"/>
      <c r="RG78"/>
      <c r="RH78"/>
      <c r="RI78"/>
      <c r="RJ78"/>
      <c r="RK78"/>
      <c r="RL78"/>
      <c r="RM78"/>
      <c r="RN78"/>
      <c r="RO78"/>
      <c r="RP78"/>
      <c r="RQ78"/>
      <c r="RR78"/>
      <c r="RS78"/>
      <c r="RT78"/>
      <c r="RU78"/>
      <c r="RV78"/>
      <c r="RW78"/>
      <c r="RX78"/>
      <c r="RY78"/>
      <c r="RZ78"/>
      <c r="SA78"/>
      <c r="SB78"/>
      <c r="SC78"/>
      <c r="SD78"/>
      <c r="SE78"/>
      <c r="SF78"/>
      <c r="SG78"/>
      <c r="SH78"/>
      <c r="SI78"/>
      <c r="SJ78"/>
      <c r="SK78"/>
      <c r="SL78"/>
      <c r="SM78"/>
      <c r="SN78"/>
      <c r="SO78"/>
      <c r="SP78"/>
      <c r="SQ78"/>
      <c r="SR78"/>
      <c r="SS78"/>
      <c r="ST78"/>
      <c r="SU78"/>
      <c r="SV78"/>
      <c r="SW78"/>
      <c r="SX78"/>
      <c r="SY78"/>
      <c r="SZ78"/>
      <c r="TA78"/>
      <c r="TB78"/>
      <c r="TC78"/>
      <c r="TD78"/>
      <c r="TE78"/>
      <c r="TF78"/>
      <c r="TG78"/>
      <c r="TH78"/>
      <c r="TI78"/>
      <c r="TJ78"/>
      <c r="TK78"/>
      <c r="TL78"/>
      <c r="TM78"/>
      <c r="TN78"/>
      <c r="TO78"/>
      <c r="TP78"/>
      <c r="TQ78"/>
      <c r="TR78"/>
      <c r="TS78"/>
      <c r="TT78"/>
      <c r="TU78"/>
      <c r="TV78"/>
      <c r="TW78"/>
      <c r="TX78"/>
      <c r="TY78"/>
      <c r="TZ78"/>
      <c r="UA78"/>
      <c r="UB78"/>
      <c r="UC78"/>
      <c r="UD78"/>
      <c r="UE78"/>
      <c r="UF78"/>
      <c r="UG78"/>
      <c r="UH78"/>
      <c r="UI78"/>
      <c r="UJ78"/>
      <c r="UK78"/>
      <c r="UL78"/>
      <c r="UM78"/>
      <c r="UN78"/>
      <c r="UO78"/>
      <c r="UP78"/>
      <c r="UQ78"/>
      <c r="UR78"/>
      <c r="US78"/>
      <c r="UT78"/>
      <c r="UU78"/>
      <c r="UV78"/>
      <c r="UW78"/>
      <c r="UX78"/>
      <c r="UY78"/>
      <c r="UZ78"/>
      <c r="VA78"/>
      <c r="VB78"/>
      <c r="VC78"/>
      <c r="VD78"/>
      <c r="VE78"/>
      <c r="VF78"/>
      <c r="VG78"/>
      <c r="VH78"/>
      <c r="VI78"/>
      <c r="VJ78"/>
      <c r="VK78"/>
      <c r="VL78"/>
      <c r="VM78"/>
      <c r="VN78"/>
      <c r="VO78"/>
      <c r="VP78"/>
      <c r="VQ78"/>
      <c r="VR78"/>
      <c r="VS78"/>
      <c r="VT78"/>
      <c r="VU78"/>
      <c r="VV78"/>
      <c r="VW78"/>
      <c r="VX78"/>
      <c r="VY78"/>
      <c r="VZ78"/>
      <c r="WA78"/>
      <c r="WB78"/>
      <c r="WC78"/>
      <c r="WD78"/>
      <c r="WE78"/>
      <c r="WF78"/>
      <c r="WG78"/>
      <c r="WH78"/>
      <c r="WI78"/>
      <c r="WJ78"/>
      <c r="WK78"/>
      <c r="WL78"/>
      <c r="WM78"/>
      <c r="WN78"/>
      <c r="WO78"/>
      <c r="WP78"/>
      <c r="WQ78"/>
      <c r="WR78"/>
      <c r="WS78"/>
      <c r="WT78"/>
      <c r="WU78"/>
      <c r="WV78"/>
      <c r="WW78"/>
      <c r="WX78"/>
      <c r="WY78"/>
      <c r="WZ78"/>
      <c r="XA78"/>
      <c r="XB78"/>
      <c r="XC78"/>
      <c r="XD78"/>
      <c r="XE78"/>
      <c r="XF78"/>
      <c r="XG78"/>
      <c r="XH78"/>
      <c r="XI78"/>
      <c r="XJ78"/>
      <c r="XK78"/>
      <c r="XL78"/>
      <c r="XM78"/>
      <c r="XN78"/>
      <c r="XO78"/>
      <c r="XP78"/>
      <c r="XQ78"/>
      <c r="XR78"/>
      <c r="XS78"/>
      <c r="XT78"/>
      <c r="XU78"/>
      <c r="XV78"/>
      <c r="XW78"/>
      <c r="XX78"/>
      <c r="XY78"/>
      <c r="XZ78"/>
      <c r="YA78"/>
      <c r="YB78"/>
      <c r="YC78"/>
      <c r="YD78"/>
      <c r="YE78"/>
      <c r="YF78"/>
      <c r="YG78"/>
      <c r="YH78"/>
      <c r="YI78"/>
      <c r="YJ78"/>
      <c r="YK78"/>
      <c r="YL78"/>
      <c r="YM78"/>
      <c r="YN78"/>
      <c r="YO78"/>
      <c r="YP78"/>
      <c r="YQ78"/>
      <c r="YR78"/>
      <c r="YS78"/>
      <c r="YT78"/>
      <c r="YU78"/>
      <c r="YV78"/>
      <c r="YW78"/>
      <c r="YX78"/>
      <c r="YY78"/>
      <c r="YZ78"/>
      <c r="ZA78"/>
      <c r="ZB78"/>
      <c r="ZC78"/>
      <c r="ZD78"/>
      <c r="ZE78"/>
      <c r="ZF78"/>
      <c r="ZG78"/>
      <c r="ZH78"/>
      <c r="ZI78"/>
      <c r="ZJ78"/>
      <c r="ZK78"/>
      <c r="ZL78"/>
      <c r="ZM78"/>
      <c r="ZN78"/>
      <c r="ZO78"/>
      <c r="ZP78"/>
      <c r="ZQ78"/>
      <c r="ZR78"/>
      <c r="ZS78"/>
      <c r="ZT78"/>
      <c r="ZU78"/>
      <c r="ZV78"/>
      <c r="ZW78"/>
      <c r="ZX78"/>
      <c r="ZY78"/>
      <c r="ZZ78"/>
      <c r="AAA78"/>
      <c r="AAB78"/>
      <c r="AAC78"/>
      <c r="AAD78"/>
      <c r="AAE78"/>
      <c r="AAF78"/>
      <c r="AAG78"/>
      <c r="AAH78"/>
      <c r="AAI78"/>
      <c r="AAJ78"/>
      <c r="AAK78"/>
      <c r="AAL78"/>
      <c r="AAM78"/>
      <c r="AAN78"/>
      <c r="AAO78"/>
      <c r="AAP78"/>
      <c r="AAQ78"/>
      <c r="AAR78"/>
      <c r="AAS78"/>
      <c r="AAT78"/>
      <c r="AAU78"/>
      <c r="AAV78"/>
      <c r="AAW78"/>
      <c r="AAX78"/>
      <c r="AAY78"/>
      <c r="AAZ78"/>
      <c r="ABA78"/>
      <c r="ABB78"/>
      <c r="ABC78"/>
      <c r="ABD78"/>
      <c r="ABE78"/>
      <c r="ABF78"/>
      <c r="ABG78"/>
      <c r="ABH78"/>
      <c r="ABI78"/>
      <c r="ABJ78"/>
      <c r="ABK78"/>
      <c r="ABL78"/>
      <c r="ABM78"/>
      <c r="ABN78"/>
      <c r="ABO78"/>
      <c r="ABP78"/>
      <c r="ABQ78"/>
      <c r="ABR78"/>
      <c r="ABS78"/>
      <c r="ABT78"/>
      <c r="ABU78"/>
      <c r="ABV78"/>
      <c r="ABW78"/>
      <c r="ABX78"/>
      <c r="ABY78"/>
      <c r="ABZ78"/>
      <c r="ACA78"/>
      <c r="ACB78"/>
      <c r="ACC78"/>
      <c r="ACD78"/>
      <c r="ACE78"/>
      <c r="ACF78"/>
      <c r="ACG78"/>
      <c r="ACH78"/>
      <c r="ACI78"/>
      <c r="ACJ78"/>
      <c r="ACK78"/>
      <c r="ACL78"/>
      <c r="ACM78"/>
      <c r="ACN78"/>
      <c r="ACO78"/>
      <c r="ACP78"/>
      <c r="ACQ78"/>
      <c r="ACR78"/>
      <c r="ACS78"/>
      <c r="ACT78"/>
      <c r="ACU78"/>
      <c r="ACV78"/>
      <c r="ACW78"/>
      <c r="ACX78"/>
      <c r="ACY78"/>
      <c r="ACZ78"/>
      <c r="ADA78"/>
      <c r="ADB78"/>
      <c r="ADC78"/>
      <c r="ADD78"/>
      <c r="ADE78"/>
      <c r="ADF78"/>
      <c r="ADG78"/>
      <c r="ADH78"/>
      <c r="ADI78"/>
      <c r="ADJ78"/>
      <c r="ADK78"/>
      <c r="ADL78"/>
      <c r="ADM78"/>
      <c r="ADN78"/>
      <c r="ADO78"/>
      <c r="ADP78"/>
      <c r="ADQ78"/>
      <c r="ADR78"/>
      <c r="ADS78"/>
      <c r="ADT78"/>
      <c r="ADU78"/>
      <c r="ADV78"/>
      <c r="ADW78"/>
      <c r="ADX78"/>
      <c r="ADY78"/>
      <c r="ADZ78"/>
      <c r="AEA78"/>
      <c r="AEB78"/>
      <c r="AEC78"/>
      <c r="AED78"/>
      <c r="AEE78"/>
      <c r="AEF78"/>
      <c r="AEG78"/>
      <c r="AEH78"/>
      <c r="AEI78"/>
      <c r="AEJ78"/>
      <c r="AEK78"/>
      <c r="AEL78"/>
      <c r="AEM78"/>
      <c r="AEN78"/>
      <c r="AEO78"/>
      <c r="AEP78"/>
      <c r="AEQ78"/>
      <c r="AER78"/>
      <c r="AES78"/>
      <c r="AET78"/>
      <c r="AEU78"/>
      <c r="AEV78"/>
      <c r="AEW78"/>
      <c r="AEX78"/>
      <c r="AEY78"/>
      <c r="AEZ78"/>
      <c r="AFA78"/>
      <c r="AFB78"/>
      <c r="AFC78"/>
      <c r="AFD78"/>
      <c r="AFE78"/>
      <c r="AFF78"/>
      <c r="AFG78"/>
      <c r="AFH78"/>
      <c r="AFI78"/>
      <c r="AFJ78"/>
      <c r="AFK78"/>
      <c r="AFL78"/>
      <c r="AFM78"/>
      <c r="AFN78"/>
      <c r="AFO78"/>
      <c r="AFP78"/>
      <c r="AFQ78"/>
      <c r="AFR78"/>
      <c r="AFS78"/>
      <c r="AFT78"/>
      <c r="AFU78"/>
      <c r="AFV78"/>
      <c r="AFW78"/>
      <c r="AFX78"/>
      <c r="AFY78"/>
      <c r="AFZ78"/>
      <c r="AGA78"/>
      <c r="AGB78"/>
      <c r="AGC78"/>
      <c r="AGD78"/>
      <c r="AGE78"/>
      <c r="AGF78"/>
      <c r="AGG78"/>
      <c r="AGH78"/>
      <c r="AGI78"/>
      <c r="AGJ78"/>
      <c r="AGK78"/>
      <c r="AGL78"/>
      <c r="AGM78"/>
      <c r="AGN78"/>
      <c r="AGO78"/>
      <c r="AGP78"/>
      <c r="AGQ78"/>
      <c r="AGR78"/>
      <c r="AGS78"/>
      <c r="AGT78"/>
      <c r="AGU78"/>
      <c r="AGV78"/>
      <c r="AGW78"/>
      <c r="AGX78"/>
      <c r="AGY78"/>
      <c r="AGZ78"/>
      <c r="AHA78"/>
      <c r="AHB78"/>
      <c r="AHC78"/>
      <c r="AHD78"/>
      <c r="AHE78"/>
      <c r="AHF78"/>
      <c r="AHG78"/>
      <c r="AHH78"/>
      <c r="AHI78"/>
      <c r="AHJ78"/>
      <c r="AHK78"/>
      <c r="AHL78"/>
      <c r="AHM78"/>
      <c r="AHN78"/>
      <c r="AHO78"/>
      <c r="AHP78"/>
      <c r="AHQ78"/>
      <c r="AHR78"/>
      <c r="AHS78"/>
      <c r="AHT78"/>
      <c r="AHU78"/>
      <c r="AHV78"/>
      <c r="AHW78"/>
      <c r="AHX78"/>
      <c r="AHY78"/>
      <c r="AHZ78"/>
      <c r="AIA78"/>
      <c r="AIB78"/>
      <c r="AIC78"/>
      <c r="AID78"/>
      <c r="AIE78"/>
      <c r="AIF78"/>
      <c r="AIG78"/>
      <c r="AIH78"/>
      <c r="AII78"/>
      <c r="AIJ78"/>
      <c r="AIK78"/>
      <c r="AIL78"/>
      <c r="AIM78"/>
      <c r="AIN78"/>
      <c r="AIO78"/>
      <c r="AIP78"/>
      <c r="AIQ78"/>
      <c r="AIR78"/>
      <c r="AIS78"/>
      <c r="AIT78"/>
      <c r="AIU78"/>
      <c r="AIV78"/>
      <c r="AIW78"/>
      <c r="AIX78"/>
      <c r="AIY78"/>
      <c r="AIZ78"/>
      <c r="AJA78"/>
      <c r="AJB78"/>
      <c r="AJC78"/>
      <c r="AJD78"/>
      <c r="AJE78"/>
      <c r="AJF78"/>
      <c r="AJG78"/>
      <c r="AJH78"/>
      <c r="AJI78"/>
      <c r="AJJ78"/>
      <c r="AJK78"/>
      <c r="AJL78"/>
      <c r="AJM78"/>
      <c r="AJN78"/>
      <c r="AJO78"/>
      <c r="AJP78"/>
      <c r="AJQ78"/>
      <c r="AJR78"/>
      <c r="AJS78"/>
      <c r="AJT78"/>
      <c r="AJU78"/>
      <c r="AJV78"/>
      <c r="AJW78"/>
      <c r="AJX78"/>
      <c r="AJY78"/>
      <c r="AJZ78"/>
      <c r="AKA78"/>
      <c r="AKB78"/>
      <c r="AKC78"/>
      <c r="AKD78"/>
      <c r="AKE78"/>
      <c r="AKF78"/>
      <c r="AKG78"/>
      <c r="AKH78"/>
      <c r="AKI78"/>
      <c r="AKJ78"/>
      <c r="AKK78"/>
      <c r="AKL78"/>
      <c r="AKM78"/>
      <c r="AKN78"/>
      <c r="AKO78"/>
      <c r="AKP78"/>
      <c r="AKQ78"/>
      <c r="AKR78"/>
      <c r="AKS78"/>
      <c r="AKT78"/>
      <c r="AKU78"/>
      <c r="AKV78"/>
      <c r="AKW78"/>
      <c r="AKX78"/>
      <c r="AKY78"/>
      <c r="AKZ78"/>
      <c r="ALA78"/>
      <c r="ALB78"/>
      <c r="ALC78"/>
      <c r="ALD78"/>
      <c r="ALE78"/>
      <c r="ALF78"/>
      <c r="ALG78"/>
      <c r="ALH78"/>
      <c r="ALI78"/>
      <c r="ALJ78"/>
      <c r="ALK78"/>
      <c r="ALL78"/>
      <c r="ALM78"/>
      <c r="ALN78"/>
      <c r="ALO78"/>
      <c r="ALP78"/>
      <c r="ALQ78"/>
      <c r="ALR78"/>
      <c r="ALS78"/>
      <c r="ALT78"/>
      <c r="ALU78"/>
      <c r="ALV78"/>
      <c r="ALW78"/>
      <c r="ALX78"/>
      <c r="ALY78"/>
      <c r="ALZ78"/>
      <c r="AMA78"/>
      <c r="AMB78"/>
      <c r="AMC78"/>
      <c r="AMD78"/>
      <c r="AME78"/>
      <c r="AMF78"/>
      <c r="AMG78"/>
      <c r="AMH78"/>
      <c r="AMI78"/>
      <c r="AMJ78"/>
    </row>
    <row r="79" spans="1:1024" ht="20.100000000000001" customHeight="1">
      <c r="A79" s="95" t="s">
        <v>157</v>
      </c>
      <c r="B79" s="96" t="s">
        <v>158</v>
      </c>
      <c r="C79" s="97" t="s">
        <v>25</v>
      </c>
      <c r="D79" s="97" t="s">
        <v>25</v>
      </c>
      <c r="E79" s="97" t="s">
        <v>25</v>
      </c>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c r="BR79"/>
      <c r="BS79"/>
      <c r="BT79"/>
      <c r="BU79"/>
      <c r="BV79"/>
      <c r="BW79"/>
      <c r="BX79"/>
      <c r="BY79"/>
      <c r="BZ79"/>
      <c r="CA79"/>
      <c r="CB79"/>
      <c r="CC79"/>
      <c r="CD79"/>
      <c r="CE79"/>
      <c r="CF79"/>
      <c r="CG79"/>
      <c r="CH79"/>
      <c r="CI79"/>
      <c r="CJ79"/>
      <c r="CK79"/>
      <c r="CL79"/>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c r="EQ79"/>
      <c r="ER79"/>
      <c r="ES79"/>
      <c r="ET79"/>
      <c r="EU79"/>
      <c r="EV79"/>
      <c r="EW79"/>
      <c r="EX79"/>
      <c r="EY79"/>
      <c r="EZ79"/>
      <c r="FA79"/>
      <c r="FB79"/>
      <c r="FC79"/>
      <c r="FD79"/>
      <c r="FE79"/>
      <c r="FF79"/>
      <c r="FG79"/>
      <c r="FH79"/>
      <c r="FI79"/>
      <c r="FJ79"/>
      <c r="FK79"/>
      <c r="FL79"/>
      <c r="FM79"/>
      <c r="FN79"/>
      <c r="FO79"/>
      <c r="FP79"/>
      <c r="FQ79"/>
      <c r="FR79"/>
      <c r="FS79"/>
      <c r="FT79"/>
      <c r="FU79"/>
      <c r="FV79"/>
      <c r="FW79"/>
      <c r="FX79"/>
      <c r="FY79"/>
      <c r="FZ79"/>
      <c r="GA79"/>
      <c r="GB79"/>
      <c r="GC79"/>
      <c r="GD79"/>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c r="IR79"/>
      <c r="IS79"/>
      <c r="IT79"/>
      <c r="IU79"/>
      <c r="IV79"/>
      <c r="IW79"/>
      <c r="IX79"/>
      <c r="IY79"/>
      <c r="IZ79"/>
      <c r="JA79"/>
      <c r="JB79"/>
      <c r="JC79"/>
      <c r="JD79"/>
      <c r="JE79"/>
      <c r="JF79"/>
      <c r="JG79"/>
      <c r="JH79"/>
      <c r="JI79"/>
      <c r="JJ79"/>
      <c r="JK79"/>
      <c r="JL79"/>
      <c r="JM79"/>
      <c r="JN79"/>
      <c r="JO79"/>
      <c r="JP79"/>
      <c r="JQ79"/>
      <c r="JR79"/>
      <c r="JS79"/>
      <c r="JT79"/>
      <c r="JU79"/>
      <c r="JV79"/>
      <c r="JW79"/>
      <c r="JX79"/>
      <c r="JY79"/>
      <c r="JZ79"/>
      <c r="KA79"/>
      <c r="KB79"/>
      <c r="KC79"/>
      <c r="KD79"/>
      <c r="KE79"/>
      <c r="KF79"/>
      <c r="KG79"/>
      <c r="KH79"/>
      <c r="KI79"/>
      <c r="KJ79"/>
      <c r="KK79"/>
      <c r="KL79"/>
      <c r="KM79"/>
      <c r="KN79"/>
      <c r="KO79"/>
      <c r="KP79"/>
      <c r="KQ79"/>
      <c r="KR79"/>
      <c r="KS79"/>
      <c r="KT79"/>
      <c r="KU79"/>
      <c r="KV79"/>
      <c r="KW79"/>
      <c r="KX79"/>
      <c r="KY79"/>
      <c r="KZ79"/>
      <c r="LA79"/>
      <c r="LB79"/>
      <c r="LC79"/>
      <c r="LD79"/>
      <c r="LE79"/>
      <c r="LF79"/>
      <c r="LG79"/>
      <c r="LH79"/>
      <c r="LI79"/>
      <c r="LJ79"/>
      <c r="LK79"/>
      <c r="LL79"/>
      <c r="LM79"/>
      <c r="LN79"/>
      <c r="LO79"/>
      <c r="LP79"/>
      <c r="LQ79"/>
      <c r="LR79"/>
      <c r="LS79"/>
      <c r="LT79"/>
      <c r="LU79"/>
      <c r="LV79"/>
      <c r="LW79"/>
      <c r="LX79"/>
      <c r="LY79"/>
      <c r="LZ79"/>
      <c r="MA79"/>
      <c r="MB79"/>
      <c r="MC79"/>
      <c r="MD79"/>
      <c r="ME79"/>
      <c r="MF79"/>
      <c r="MG79"/>
      <c r="MH79"/>
      <c r="MI79"/>
      <c r="MJ79"/>
      <c r="MK79"/>
      <c r="ML79"/>
      <c r="MM79"/>
      <c r="MN79"/>
      <c r="MO79"/>
      <c r="MP79"/>
      <c r="MQ79"/>
      <c r="MR79"/>
      <c r="MS79"/>
      <c r="MT79"/>
      <c r="MU79"/>
      <c r="MV79"/>
      <c r="MW79"/>
      <c r="MX79"/>
      <c r="MY79"/>
      <c r="MZ79"/>
      <c r="NA79"/>
      <c r="NB79"/>
      <c r="NC79"/>
      <c r="ND79"/>
      <c r="NE79"/>
      <c r="NF79"/>
      <c r="NG79"/>
      <c r="NH79"/>
      <c r="NI79"/>
      <c r="NJ79"/>
      <c r="NK79"/>
      <c r="NL79"/>
      <c r="NM79"/>
      <c r="NN79"/>
      <c r="NO79"/>
      <c r="NP79"/>
      <c r="NQ79"/>
      <c r="NR79"/>
      <c r="NS79"/>
      <c r="NT79"/>
      <c r="NU79"/>
      <c r="NV79"/>
      <c r="NW79"/>
      <c r="NX79"/>
      <c r="NY79"/>
      <c r="NZ79"/>
      <c r="OA79"/>
      <c r="OB79"/>
      <c r="OC79"/>
      <c r="OD79"/>
      <c r="OE79"/>
      <c r="OF79"/>
      <c r="OG79"/>
      <c r="OH79"/>
      <c r="OI79"/>
      <c r="OJ79"/>
      <c r="OK79"/>
      <c r="OL79"/>
      <c r="OM79"/>
      <c r="ON79"/>
      <c r="OO79"/>
      <c r="OP79"/>
      <c r="OQ79"/>
      <c r="OR79"/>
      <c r="OS79"/>
      <c r="OT79"/>
      <c r="OU79"/>
      <c r="OV79"/>
      <c r="OW79"/>
      <c r="OX79"/>
      <c r="OY79"/>
      <c r="OZ79"/>
      <c r="PA79"/>
      <c r="PB79"/>
      <c r="PC79"/>
      <c r="PD79"/>
      <c r="PE79"/>
      <c r="PF79"/>
      <c r="PG79"/>
      <c r="PH79"/>
      <c r="PI79"/>
      <c r="PJ79"/>
      <c r="PK79"/>
      <c r="PL79"/>
      <c r="PM79"/>
      <c r="PN79"/>
      <c r="PO79"/>
      <c r="PP79"/>
      <c r="PQ79"/>
      <c r="PR79"/>
      <c r="PS79"/>
      <c r="PT79"/>
      <c r="PU79"/>
      <c r="PV79"/>
      <c r="PW79"/>
      <c r="PX79"/>
      <c r="PY79"/>
      <c r="PZ79"/>
      <c r="QA79"/>
      <c r="QB79"/>
      <c r="QC79"/>
      <c r="QD79"/>
      <c r="QE79"/>
      <c r="QF79"/>
      <c r="QG79"/>
      <c r="QH79"/>
      <c r="QI79"/>
      <c r="QJ79"/>
      <c r="QK79"/>
      <c r="QL79"/>
      <c r="QM79"/>
      <c r="QN79"/>
      <c r="QO79"/>
      <c r="QP79"/>
      <c r="QQ79"/>
      <c r="QR79"/>
      <c r="QS79"/>
      <c r="QT79"/>
      <c r="QU79"/>
      <c r="QV79"/>
      <c r="QW79"/>
      <c r="QX79"/>
      <c r="QY79"/>
      <c r="QZ79"/>
      <c r="RA79"/>
      <c r="RB79"/>
      <c r="RC79"/>
      <c r="RD79"/>
      <c r="RE79"/>
      <c r="RF79"/>
      <c r="RG79"/>
      <c r="RH79"/>
      <c r="RI79"/>
      <c r="RJ79"/>
      <c r="RK79"/>
      <c r="RL79"/>
      <c r="RM79"/>
      <c r="RN79"/>
      <c r="RO79"/>
      <c r="RP79"/>
      <c r="RQ79"/>
      <c r="RR79"/>
      <c r="RS79"/>
      <c r="RT79"/>
      <c r="RU79"/>
      <c r="RV79"/>
      <c r="RW79"/>
      <c r="RX79"/>
      <c r="RY79"/>
      <c r="RZ79"/>
      <c r="SA79"/>
      <c r="SB79"/>
      <c r="SC79"/>
      <c r="SD79"/>
      <c r="SE79"/>
      <c r="SF79"/>
      <c r="SG79"/>
      <c r="SH79"/>
      <c r="SI79"/>
      <c r="SJ79"/>
      <c r="SK79"/>
      <c r="SL79"/>
      <c r="SM79"/>
      <c r="SN79"/>
      <c r="SO79"/>
      <c r="SP79"/>
      <c r="SQ79"/>
      <c r="SR79"/>
      <c r="SS79"/>
      <c r="ST79"/>
      <c r="SU79"/>
      <c r="SV79"/>
      <c r="SW79"/>
      <c r="SX79"/>
      <c r="SY79"/>
      <c r="SZ79"/>
      <c r="TA79"/>
      <c r="TB79"/>
      <c r="TC79"/>
      <c r="TD79"/>
      <c r="TE79"/>
      <c r="TF79"/>
      <c r="TG79"/>
      <c r="TH79"/>
      <c r="TI79"/>
      <c r="TJ79"/>
      <c r="TK79"/>
      <c r="TL79"/>
      <c r="TM79"/>
      <c r="TN79"/>
      <c r="TO79"/>
      <c r="TP79"/>
      <c r="TQ79"/>
      <c r="TR79"/>
      <c r="TS79"/>
      <c r="TT79"/>
      <c r="TU79"/>
      <c r="TV79"/>
      <c r="TW79"/>
      <c r="TX79"/>
      <c r="TY79"/>
      <c r="TZ79"/>
      <c r="UA79"/>
      <c r="UB79"/>
      <c r="UC79"/>
      <c r="UD79"/>
      <c r="UE79"/>
      <c r="UF79"/>
      <c r="UG79"/>
      <c r="UH79"/>
      <c r="UI79"/>
      <c r="UJ79"/>
      <c r="UK79"/>
      <c r="UL79"/>
      <c r="UM79"/>
      <c r="UN79"/>
      <c r="UO79"/>
      <c r="UP79"/>
      <c r="UQ79"/>
      <c r="UR79"/>
      <c r="US79"/>
      <c r="UT79"/>
      <c r="UU79"/>
      <c r="UV79"/>
      <c r="UW79"/>
      <c r="UX79"/>
      <c r="UY79"/>
      <c r="UZ79"/>
      <c r="VA79"/>
      <c r="VB79"/>
      <c r="VC79"/>
      <c r="VD79"/>
      <c r="VE79"/>
      <c r="VF79"/>
      <c r="VG79"/>
      <c r="VH79"/>
      <c r="VI79"/>
      <c r="VJ79"/>
      <c r="VK79"/>
      <c r="VL79"/>
      <c r="VM79"/>
      <c r="VN79"/>
      <c r="VO79"/>
      <c r="VP79"/>
      <c r="VQ79"/>
      <c r="VR79"/>
      <c r="VS79"/>
      <c r="VT79"/>
      <c r="VU79"/>
      <c r="VV79"/>
      <c r="VW79"/>
      <c r="VX79"/>
      <c r="VY79"/>
      <c r="VZ79"/>
      <c r="WA79"/>
      <c r="WB79"/>
      <c r="WC79"/>
      <c r="WD79"/>
      <c r="WE79"/>
      <c r="WF79"/>
      <c r="WG79"/>
      <c r="WH79"/>
      <c r="WI79"/>
      <c r="WJ79"/>
      <c r="WK79"/>
      <c r="WL79"/>
      <c r="WM79"/>
      <c r="WN79"/>
      <c r="WO79"/>
      <c r="WP79"/>
      <c r="WQ79"/>
      <c r="WR79"/>
      <c r="WS79"/>
      <c r="WT79"/>
      <c r="WU79"/>
      <c r="WV79"/>
      <c r="WW79"/>
      <c r="WX79"/>
      <c r="WY79"/>
      <c r="WZ79"/>
      <c r="XA79"/>
      <c r="XB79"/>
      <c r="XC79"/>
      <c r="XD79"/>
      <c r="XE79"/>
      <c r="XF79"/>
      <c r="XG79"/>
      <c r="XH79"/>
      <c r="XI79"/>
      <c r="XJ79"/>
      <c r="XK79"/>
      <c r="XL79"/>
      <c r="XM79"/>
      <c r="XN79"/>
      <c r="XO79"/>
      <c r="XP79"/>
      <c r="XQ79"/>
      <c r="XR79"/>
      <c r="XS79"/>
      <c r="XT79"/>
      <c r="XU79"/>
      <c r="XV79"/>
      <c r="XW79"/>
      <c r="XX79"/>
      <c r="XY79"/>
      <c r="XZ79"/>
      <c r="YA79"/>
      <c r="YB79"/>
      <c r="YC79"/>
      <c r="YD79"/>
      <c r="YE79"/>
      <c r="YF79"/>
      <c r="YG79"/>
      <c r="YH79"/>
      <c r="YI79"/>
      <c r="YJ79"/>
      <c r="YK79"/>
      <c r="YL79"/>
      <c r="YM79"/>
      <c r="YN79"/>
      <c r="YO79"/>
      <c r="YP79"/>
      <c r="YQ79"/>
      <c r="YR79"/>
      <c r="YS79"/>
      <c r="YT79"/>
      <c r="YU79"/>
      <c r="YV79"/>
      <c r="YW79"/>
      <c r="YX79"/>
      <c r="YY79"/>
      <c r="YZ79"/>
      <c r="ZA79"/>
      <c r="ZB79"/>
      <c r="ZC79"/>
      <c r="ZD79"/>
      <c r="ZE79"/>
      <c r="ZF79"/>
      <c r="ZG79"/>
      <c r="ZH79"/>
      <c r="ZI79"/>
      <c r="ZJ79"/>
      <c r="ZK79"/>
      <c r="ZL79"/>
      <c r="ZM79"/>
      <c r="ZN79"/>
      <c r="ZO79"/>
      <c r="ZP79"/>
      <c r="ZQ79"/>
      <c r="ZR79"/>
      <c r="ZS79"/>
      <c r="ZT79"/>
      <c r="ZU79"/>
      <c r="ZV79"/>
      <c r="ZW79"/>
      <c r="ZX79"/>
      <c r="ZY79"/>
      <c r="ZZ79"/>
      <c r="AAA79"/>
      <c r="AAB79"/>
      <c r="AAC79"/>
      <c r="AAD79"/>
      <c r="AAE79"/>
      <c r="AAF79"/>
      <c r="AAG79"/>
      <c r="AAH79"/>
      <c r="AAI79"/>
      <c r="AAJ79"/>
      <c r="AAK79"/>
      <c r="AAL79"/>
      <c r="AAM79"/>
      <c r="AAN79"/>
      <c r="AAO79"/>
      <c r="AAP79"/>
      <c r="AAQ79"/>
      <c r="AAR79"/>
      <c r="AAS79"/>
      <c r="AAT79"/>
      <c r="AAU79"/>
      <c r="AAV79"/>
      <c r="AAW79"/>
      <c r="AAX79"/>
      <c r="AAY79"/>
      <c r="AAZ79"/>
      <c r="ABA79"/>
      <c r="ABB79"/>
      <c r="ABC79"/>
      <c r="ABD79"/>
      <c r="ABE79"/>
      <c r="ABF79"/>
      <c r="ABG79"/>
      <c r="ABH79"/>
      <c r="ABI79"/>
      <c r="ABJ79"/>
      <c r="ABK79"/>
      <c r="ABL79"/>
      <c r="ABM79"/>
      <c r="ABN79"/>
      <c r="ABO79"/>
      <c r="ABP79"/>
      <c r="ABQ79"/>
      <c r="ABR79"/>
      <c r="ABS79"/>
      <c r="ABT79"/>
      <c r="ABU79"/>
      <c r="ABV79"/>
      <c r="ABW79"/>
      <c r="ABX79"/>
      <c r="ABY79"/>
      <c r="ABZ79"/>
      <c r="ACA79"/>
      <c r="ACB79"/>
      <c r="ACC79"/>
      <c r="ACD79"/>
      <c r="ACE79"/>
      <c r="ACF79"/>
      <c r="ACG79"/>
      <c r="ACH79"/>
      <c r="ACI79"/>
      <c r="ACJ79"/>
      <c r="ACK79"/>
      <c r="ACL79"/>
      <c r="ACM79"/>
      <c r="ACN79"/>
      <c r="ACO79"/>
      <c r="ACP79"/>
      <c r="ACQ79"/>
      <c r="ACR79"/>
      <c r="ACS79"/>
      <c r="ACT79"/>
      <c r="ACU79"/>
      <c r="ACV79"/>
      <c r="ACW79"/>
      <c r="ACX79"/>
      <c r="ACY79"/>
      <c r="ACZ79"/>
      <c r="ADA79"/>
      <c r="ADB79"/>
      <c r="ADC79"/>
      <c r="ADD79"/>
      <c r="ADE79"/>
      <c r="ADF79"/>
      <c r="ADG79"/>
      <c r="ADH79"/>
      <c r="ADI79"/>
      <c r="ADJ79"/>
      <c r="ADK79"/>
      <c r="ADL79"/>
      <c r="ADM79"/>
      <c r="ADN79"/>
      <c r="ADO79"/>
      <c r="ADP79"/>
      <c r="ADQ79"/>
      <c r="ADR79"/>
      <c r="ADS79"/>
      <c r="ADT79"/>
      <c r="ADU79"/>
      <c r="ADV79"/>
      <c r="ADW79"/>
      <c r="ADX79"/>
      <c r="ADY79"/>
      <c r="ADZ79"/>
      <c r="AEA79"/>
      <c r="AEB79"/>
      <c r="AEC79"/>
      <c r="AED79"/>
      <c r="AEE79"/>
      <c r="AEF79"/>
      <c r="AEG79"/>
      <c r="AEH79"/>
      <c r="AEI79"/>
      <c r="AEJ79"/>
      <c r="AEK79"/>
      <c r="AEL79"/>
      <c r="AEM79"/>
      <c r="AEN79"/>
      <c r="AEO79"/>
      <c r="AEP79"/>
      <c r="AEQ79"/>
      <c r="AER79"/>
      <c r="AES79"/>
      <c r="AET79"/>
      <c r="AEU79"/>
      <c r="AEV79"/>
      <c r="AEW79"/>
      <c r="AEX79"/>
      <c r="AEY79"/>
      <c r="AEZ79"/>
      <c r="AFA79"/>
      <c r="AFB79"/>
      <c r="AFC79"/>
      <c r="AFD79"/>
      <c r="AFE79"/>
      <c r="AFF79"/>
      <c r="AFG79"/>
      <c r="AFH79"/>
      <c r="AFI79"/>
      <c r="AFJ79"/>
      <c r="AFK79"/>
      <c r="AFL79"/>
      <c r="AFM79"/>
      <c r="AFN79"/>
      <c r="AFO79"/>
      <c r="AFP79"/>
      <c r="AFQ79"/>
      <c r="AFR79"/>
      <c r="AFS79"/>
      <c r="AFT79"/>
      <c r="AFU79"/>
      <c r="AFV79"/>
      <c r="AFW79"/>
      <c r="AFX79"/>
      <c r="AFY79"/>
      <c r="AFZ79"/>
      <c r="AGA79"/>
      <c r="AGB79"/>
      <c r="AGC79"/>
      <c r="AGD79"/>
      <c r="AGE79"/>
      <c r="AGF79"/>
      <c r="AGG79"/>
      <c r="AGH79"/>
      <c r="AGI79"/>
      <c r="AGJ79"/>
      <c r="AGK79"/>
      <c r="AGL79"/>
      <c r="AGM79"/>
      <c r="AGN79"/>
      <c r="AGO79"/>
      <c r="AGP79"/>
      <c r="AGQ79"/>
      <c r="AGR79"/>
      <c r="AGS79"/>
      <c r="AGT79"/>
      <c r="AGU79"/>
      <c r="AGV79"/>
      <c r="AGW79"/>
      <c r="AGX79"/>
      <c r="AGY79"/>
      <c r="AGZ79"/>
      <c r="AHA79"/>
      <c r="AHB79"/>
      <c r="AHC79"/>
      <c r="AHD79"/>
      <c r="AHE79"/>
      <c r="AHF79"/>
      <c r="AHG79"/>
      <c r="AHH79"/>
      <c r="AHI79"/>
      <c r="AHJ79"/>
      <c r="AHK79"/>
      <c r="AHL79"/>
      <c r="AHM79"/>
      <c r="AHN79"/>
      <c r="AHO79"/>
      <c r="AHP79"/>
      <c r="AHQ79"/>
      <c r="AHR79"/>
      <c r="AHS79"/>
      <c r="AHT79"/>
      <c r="AHU79"/>
      <c r="AHV79"/>
      <c r="AHW79"/>
      <c r="AHX79"/>
      <c r="AHY79"/>
      <c r="AHZ79"/>
      <c r="AIA79"/>
      <c r="AIB79"/>
      <c r="AIC79"/>
      <c r="AID79"/>
      <c r="AIE79"/>
      <c r="AIF79"/>
      <c r="AIG79"/>
      <c r="AIH79"/>
      <c r="AII79"/>
      <c r="AIJ79"/>
      <c r="AIK79"/>
      <c r="AIL79"/>
      <c r="AIM79"/>
      <c r="AIN79"/>
      <c r="AIO79"/>
      <c r="AIP79"/>
      <c r="AIQ79"/>
      <c r="AIR79"/>
      <c r="AIS79"/>
      <c r="AIT79"/>
      <c r="AIU79"/>
      <c r="AIV79"/>
      <c r="AIW79"/>
      <c r="AIX79"/>
      <c r="AIY79"/>
      <c r="AIZ79"/>
      <c r="AJA79"/>
      <c r="AJB79"/>
      <c r="AJC79"/>
      <c r="AJD79"/>
      <c r="AJE79"/>
      <c r="AJF79"/>
      <c r="AJG79"/>
      <c r="AJH79"/>
      <c r="AJI79"/>
      <c r="AJJ79"/>
      <c r="AJK79"/>
      <c r="AJL79"/>
      <c r="AJM79"/>
      <c r="AJN79"/>
      <c r="AJO79"/>
      <c r="AJP79"/>
      <c r="AJQ79"/>
      <c r="AJR79"/>
      <c r="AJS79"/>
      <c r="AJT79"/>
      <c r="AJU79"/>
      <c r="AJV79"/>
      <c r="AJW79"/>
      <c r="AJX79"/>
      <c r="AJY79"/>
      <c r="AJZ79"/>
      <c r="AKA79"/>
      <c r="AKB79"/>
      <c r="AKC79"/>
      <c r="AKD79"/>
      <c r="AKE79"/>
      <c r="AKF79"/>
      <c r="AKG79"/>
      <c r="AKH79"/>
      <c r="AKI79"/>
      <c r="AKJ79"/>
      <c r="AKK79"/>
      <c r="AKL79"/>
      <c r="AKM79"/>
      <c r="AKN79"/>
      <c r="AKO79"/>
      <c r="AKP79"/>
      <c r="AKQ79"/>
      <c r="AKR79"/>
      <c r="AKS79"/>
      <c r="AKT79"/>
      <c r="AKU79"/>
      <c r="AKV79"/>
      <c r="AKW79"/>
      <c r="AKX79"/>
      <c r="AKY79"/>
      <c r="AKZ79"/>
      <c r="ALA79"/>
      <c r="ALB79"/>
      <c r="ALC79"/>
      <c r="ALD79"/>
      <c r="ALE79"/>
      <c r="ALF79"/>
      <c r="ALG79"/>
      <c r="ALH79"/>
      <c r="ALI79"/>
      <c r="ALJ79"/>
      <c r="ALK79"/>
      <c r="ALL79"/>
      <c r="ALM79"/>
      <c r="ALN79"/>
      <c r="ALO79"/>
      <c r="ALP79"/>
      <c r="ALQ79"/>
      <c r="ALR79"/>
      <c r="ALS79"/>
      <c r="ALT79"/>
      <c r="ALU79"/>
      <c r="ALV79"/>
      <c r="ALW79"/>
      <c r="ALX79"/>
      <c r="ALY79"/>
      <c r="ALZ79"/>
      <c r="AMA79"/>
      <c r="AMB79"/>
      <c r="AMC79"/>
      <c r="AMD79"/>
      <c r="AME79"/>
      <c r="AMF79"/>
      <c r="AMG79"/>
      <c r="AMH79"/>
      <c r="AMI79"/>
      <c r="AMJ79"/>
    </row>
    <row r="80" spans="1:1024" ht="20.100000000000001" customHeight="1">
      <c r="A80" s="95" t="s">
        <v>159</v>
      </c>
      <c r="B80" s="96"/>
      <c r="C80" s="97" t="s">
        <v>25</v>
      </c>
      <c r="D80" s="97" t="s">
        <v>25</v>
      </c>
      <c r="E80" s="97" t="s">
        <v>25</v>
      </c>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c r="BL80"/>
      <c r="BM80"/>
      <c r="BN80"/>
      <c r="BO80"/>
      <c r="BP80"/>
      <c r="BQ80"/>
      <c r="BR80"/>
      <c r="BS80"/>
      <c r="BT80"/>
      <c r="BU80"/>
      <c r="BV80"/>
      <c r="BW80"/>
      <c r="BX80"/>
      <c r="BY80"/>
      <c r="BZ80"/>
      <c r="CA80"/>
      <c r="CB80"/>
      <c r="CC80"/>
      <c r="CD80"/>
      <c r="CE80"/>
      <c r="CF80"/>
      <c r="CG80"/>
      <c r="CH80"/>
      <c r="CI80"/>
      <c r="CJ80"/>
      <c r="CK80"/>
      <c r="CL80"/>
      <c r="CM80"/>
      <c r="CN80"/>
      <c r="CO80"/>
      <c r="CP80"/>
      <c r="CQ80"/>
      <c r="CR80"/>
      <c r="CS80"/>
      <c r="CT80"/>
      <c r="CU80"/>
      <c r="CV80"/>
      <c r="CW80"/>
      <c r="CX80"/>
      <c r="CY80"/>
      <c r="CZ80"/>
      <c r="DA80"/>
      <c r="DB80"/>
      <c r="DC80"/>
      <c r="DD80"/>
      <c r="DE80"/>
      <c r="DF80"/>
      <c r="DG80"/>
      <c r="DH80"/>
      <c r="DI80"/>
      <c r="DJ80"/>
      <c r="DK80"/>
      <c r="DL80"/>
      <c r="DM80"/>
      <c r="DN80"/>
      <c r="DO80"/>
      <c r="DP80"/>
      <c r="DQ80"/>
      <c r="DR80"/>
      <c r="DS80"/>
      <c r="DT80"/>
      <c r="DU80"/>
      <c r="DV80"/>
      <c r="DW80"/>
      <c r="DX80"/>
      <c r="DY80"/>
      <c r="DZ80"/>
      <c r="EA80"/>
      <c r="EB80"/>
      <c r="EC80"/>
      <c r="ED80"/>
      <c r="EE80"/>
      <c r="EF80"/>
      <c r="EG80"/>
      <c r="EH80"/>
      <c r="EI80"/>
      <c r="EJ80"/>
      <c r="EK80"/>
      <c r="EL80"/>
      <c r="EM80"/>
      <c r="EN80"/>
      <c r="EO80"/>
      <c r="EP80"/>
      <c r="EQ80"/>
      <c r="ER80"/>
      <c r="ES80"/>
      <c r="ET80"/>
      <c r="EU80"/>
      <c r="EV80"/>
      <c r="EW80"/>
      <c r="EX80"/>
      <c r="EY80"/>
      <c r="EZ80"/>
      <c r="FA80"/>
      <c r="FB80"/>
      <c r="FC80"/>
      <c r="FD80"/>
      <c r="FE80"/>
      <c r="FF80"/>
      <c r="FG80"/>
      <c r="FH80"/>
      <c r="FI80"/>
      <c r="FJ80"/>
      <c r="FK80"/>
      <c r="FL80"/>
      <c r="FM80"/>
      <c r="FN80"/>
      <c r="FO80"/>
      <c r="FP80"/>
      <c r="FQ80"/>
      <c r="FR80"/>
      <c r="FS80"/>
      <c r="FT80"/>
      <c r="FU80"/>
      <c r="FV80"/>
      <c r="FW80"/>
      <c r="FX80"/>
      <c r="FY80"/>
      <c r="FZ80"/>
      <c r="GA80"/>
      <c r="GB80"/>
      <c r="GC80"/>
      <c r="GD80"/>
      <c r="GE80"/>
      <c r="GF80"/>
      <c r="GG80"/>
      <c r="GH80"/>
      <c r="GI80"/>
      <c r="GJ80"/>
      <c r="GK80"/>
      <c r="GL80"/>
      <c r="GM80"/>
      <c r="GN80"/>
      <c r="GO80"/>
      <c r="GP80"/>
      <c r="GQ80"/>
      <c r="GR80"/>
      <c r="GS80"/>
      <c r="GT80"/>
      <c r="GU80"/>
      <c r="GV80"/>
      <c r="GW80"/>
      <c r="GX80"/>
      <c r="GY80"/>
      <c r="GZ80"/>
      <c r="HA80"/>
      <c r="HB80"/>
      <c r="HC80"/>
      <c r="HD80"/>
      <c r="HE80"/>
      <c r="HF80"/>
      <c r="HG80"/>
      <c r="HH80"/>
      <c r="HI80"/>
      <c r="HJ80"/>
      <c r="HK80"/>
      <c r="HL80"/>
      <c r="HM80"/>
      <c r="HN80"/>
      <c r="HO80"/>
      <c r="HP80"/>
      <c r="HQ80"/>
      <c r="HR80"/>
      <c r="HS80"/>
      <c r="HT80"/>
      <c r="HU80"/>
      <c r="HV80"/>
      <c r="HW80"/>
      <c r="HX80"/>
      <c r="HY80"/>
      <c r="HZ80"/>
      <c r="IA80"/>
      <c r="IB80"/>
      <c r="IC80"/>
      <c r="ID80"/>
      <c r="IE80"/>
      <c r="IF80"/>
      <c r="IG80"/>
      <c r="IH80"/>
      <c r="II80"/>
      <c r="IJ80"/>
      <c r="IK80"/>
      <c r="IL80"/>
      <c r="IM80"/>
      <c r="IN80"/>
      <c r="IO80"/>
      <c r="IP80"/>
      <c r="IQ80"/>
      <c r="IR80"/>
      <c r="IS80"/>
      <c r="IT80"/>
      <c r="IU80"/>
      <c r="IV80"/>
      <c r="IW80"/>
      <c r="IX80"/>
      <c r="IY80"/>
      <c r="IZ80"/>
      <c r="JA80"/>
      <c r="JB80"/>
      <c r="JC80"/>
      <c r="JD80"/>
      <c r="JE80"/>
      <c r="JF80"/>
      <c r="JG80"/>
      <c r="JH80"/>
      <c r="JI80"/>
      <c r="JJ80"/>
      <c r="JK80"/>
      <c r="JL80"/>
      <c r="JM80"/>
      <c r="JN80"/>
      <c r="JO80"/>
      <c r="JP80"/>
      <c r="JQ80"/>
      <c r="JR80"/>
      <c r="JS80"/>
      <c r="JT80"/>
      <c r="JU80"/>
      <c r="JV80"/>
      <c r="JW80"/>
      <c r="JX80"/>
      <c r="JY80"/>
      <c r="JZ80"/>
      <c r="KA80"/>
      <c r="KB80"/>
      <c r="KC80"/>
      <c r="KD80"/>
      <c r="KE80"/>
      <c r="KF80"/>
      <c r="KG80"/>
      <c r="KH80"/>
      <c r="KI80"/>
      <c r="KJ80"/>
      <c r="KK80"/>
      <c r="KL80"/>
      <c r="KM80"/>
      <c r="KN80"/>
      <c r="KO80"/>
      <c r="KP80"/>
      <c r="KQ80"/>
      <c r="KR80"/>
      <c r="KS80"/>
      <c r="KT80"/>
      <c r="KU80"/>
      <c r="KV80"/>
      <c r="KW80"/>
      <c r="KX80"/>
      <c r="KY80"/>
      <c r="KZ80"/>
      <c r="LA80"/>
      <c r="LB80"/>
      <c r="LC80"/>
      <c r="LD80"/>
      <c r="LE80"/>
      <c r="LF80"/>
      <c r="LG80"/>
      <c r="LH80"/>
      <c r="LI80"/>
      <c r="LJ80"/>
      <c r="LK80"/>
      <c r="LL80"/>
      <c r="LM80"/>
      <c r="LN80"/>
      <c r="LO80"/>
      <c r="LP80"/>
      <c r="LQ80"/>
      <c r="LR80"/>
      <c r="LS80"/>
      <c r="LT80"/>
      <c r="LU80"/>
      <c r="LV80"/>
      <c r="LW80"/>
      <c r="LX80"/>
      <c r="LY80"/>
      <c r="LZ80"/>
      <c r="MA80"/>
      <c r="MB80"/>
      <c r="MC80"/>
      <c r="MD80"/>
      <c r="ME80"/>
      <c r="MF80"/>
      <c r="MG80"/>
      <c r="MH80"/>
      <c r="MI80"/>
      <c r="MJ80"/>
      <c r="MK80"/>
      <c r="ML80"/>
      <c r="MM80"/>
      <c r="MN80"/>
      <c r="MO80"/>
      <c r="MP80"/>
      <c r="MQ80"/>
      <c r="MR80"/>
      <c r="MS80"/>
      <c r="MT80"/>
      <c r="MU80"/>
      <c r="MV80"/>
      <c r="MW80"/>
      <c r="MX80"/>
      <c r="MY80"/>
      <c r="MZ80"/>
      <c r="NA80"/>
      <c r="NB80"/>
      <c r="NC80"/>
      <c r="ND80"/>
      <c r="NE80"/>
      <c r="NF80"/>
      <c r="NG80"/>
      <c r="NH80"/>
      <c r="NI80"/>
      <c r="NJ80"/>
      <c r="NK80"/>
      <c r="NL80"/>
      <c r="NM80"/>
      <c r="NN80"/>
      <c r="NO80"/>
      <c r="NP80"/>
      <c r="NQ80"/>
      <c r="NR80"/>
      <c r="NS80"/>
      <c r="NT80"/>
      <c r="NU80"/>
      <c r="NV80"/>
      <c r="NW80"/>
      <c r="NX80"/>
      <c r="NY80"/>
      <c r="NZ80"/>
      <c r="OA80"/>
      <c r="OB80"/>
      <c r="OC80"/>
      <c r="OD80"/>
      <c r="OE80"/>
      <c r="OF80"/>
      <c r="OG80"/>
      <c r="OH80"/>
      <c r="OI80"/>
      <c r="OJ80"/>
      <c r="OK80"/>
      <c r="OL80"/>
      <c r="OM80"/>
      <c r="ON80"/>
      <c r="OO80"/>
      <c r="OP80"/>
      <c r="OQ80"/>
      <c r="OR80"/>
      <c r="OS80"/>
      <c r="OT80"/>
      <c r="OU80"/>
      <c r="OV80"/>
      <c r="OW80"/>
      <c r="OX80"/>
      <c r="OY80"/>
      <c r="OZ80"/>
      <c r="PA80"/>
      <c r="PB80"/>
      <c r="PC80"/>
      <c r="PD80"/>
      <c r="PE80"/>
      <c r="PF80"/>
      <c r="PG80"/>
      <c r="PH80"/>
      <c r="PI80"/>
      <c r="PJ80"/>
      <c r="PK80"/>
      <c r="PL80"/>
      <c r="PM80"/>
      <c r="PN80"/>
      <c r="PO80"/>
      <c r="PP80"/>
      <c r="PQ80"/>
      <c r="PR80"/>
      <c r="PS80"/>
      <c r="PT80"/>
      <c r="PU80"/>
      <c r="PV80"/>
      <c r="PW80"/>
      <c r="PX80"/>
      <c r="PY80"/>
      <c r="PZ80"/>
      <c r="QA80"/>
      <c r="QB80"/>
      <c r="QC80"/>
      <c r="QD80"/>
      <c r="QE80"/>
      <c r="QF80"/>
      <c r="QG80"/>
      <c r="QH80"/>
      <c r="QI80"/>
      <c r="QJ80"/>
      <c r="QK80"/>
      <c r="QL80"/>
      <c r="QM80"/>
      <c r="QN80"/>
      <c r="QO80"/>
      <c r="QP80"/>
      <c r="QQ80"/>
      <c r="QR80"/>
      <c r="QS80"/>
      <c r="QT80"/>
      <c r="QU80"/>
      <c r="QV80"/>
      <c r="QW80"/>
      <c r="QX80"/>
      <c r="QY80"/>
      <c r="QZ80"/>
      <c r="RA80"/>
      <c r="RB80"/>
      <c r="RC80"/>
      <c r="RD80"/>
      <c r="RE80"/>
      <c r="RF80"/>
      <c r="RG80"/>
      <c r="RH80"/>
      <c r="RI80"/>
      <c r="RJ80"/>
      <c r="RK80"/>
      <c r="RL80"/>
      <c r="RM80"/>
      <c r="RN80"/>
      <c r="RO80"/>
      <c r="RP80"/>
      <c r="RQ80"/>
      <c r="RR80"/>
      <c r="RS80"/>
      <c r="RT80"/>
      <c r="RU80"/>
      <c r="RV80"/>
      <c r="RW80"/>
      <c r="RX80"/>
      <c r="RY80"/>
      <c r="RZ80"/>
      <c r="SA80"/>
      <c r="SB80"/>
      <c r="SC80"/>
      <c r="SD80"/>
      <c r="SE80"/>
      <c r="SF80"/>
      <c r="SG80"/>
      <c r="SH80"/>
      <c r="SI80"/>
      <c r="SJ80"/>
      <c r="SK80"/>
      <c r="SL80"/>
      <c r="SM80"/>
      <c r="SN80"/>
      <c r="SO80"/>
      <c r="SP80"/>
      <c r="SQ80"/>
      <c r="SR80"/>
      <c r="SS80"/>
      <c r="ST80"/>
      <c r="SU80"/>
      <c r="SV80"/>
      <c r="SW80"/>
      <c r="SX80"/>
      <c r="SY80"/>
      <c r="SZ80"/>
      <c r="TA80"/>
      <c r="TB80"/>
      <c r="TC80"/>
      <c r="TD80"/>
      <c r="TE80"/>
      <c r="TF80"/>
      <c r="TG80"/>
      <c r="TH80"/>
      <c r="TI80"/>
      <c r="TJ80"/>
      <c r="TK80"/>
      <c r="TL80"/>
      <c r="TM80"/>
      <c r="TN80"/>
      <c r="TO80"/>
      <c r="TP80"/>
      <c r="TQ80"/>
      <c r="TR80"/>
      <c r="TS80"/>
      <c r="TT80"/>
      <c r="TU80"/>
      <c r="TV80"/>
      <c r="TW80"/>
      <c r="TX80"/>
      <c r="TY80"/>
      <c r="TZ80"/>
      <c r="UA80"/>
      <c r="UB80"/>
      <c r="UC80"/>
      <c r="UD80"/>
      <c r="UE80"/>
      <c r="UF80"/>
      <c r="UG80"/>
      <c r="UH80"/>
      <c r="UI80"/>
      <c r="UJ80"/>
      <c r="UK80"/>
      <c r="UL80"/>
      <c r="UM80"/>
      <c r="UN80"/>
      <c r="UO80"/>
      <c r="UP80"/>
      <c r="UQ80"/>
      <c r="UR80"/>
      <c r="US80"/>
      <c r="UT80"/>
      <c r="UU80"/>
      <c r="UV80"/>
      <c r="UW80"/>
      <c r="UX80"/>
      <c r="UY80"/>
      <c r="UZ80"/>
      <c r="VA80"/>
      <c r="VB80"/>
      <c r="VC80"/>
      <c r="VD80"/>
      <c r="VE80"/>
      <c r="VF80"/>
      <c r="VG80"/>
      <c r="VH80"/>
      <c r="VI80"/>
      <c r="VJ80"/>
      <c r="VK80"/>
      <c r="VL80"/>
      <c r="VM80"/>
      <c r="VN80"/>
      <c r="VO80"/>
      <c r="VP80"/>
      <c r="VQ80"/>
      <c r="VR80"/>
      <c r="VS80"/>
      <c r="VT80"/>
      <c r="VU80"/>
      <c r="VV80"/>
      <c r="VW80"/>
      <c r="VX80"/>
      <c r="VY80"/>
      <c r="VZ80"/>
      <c r="WA80"/>
      <c r="WB80"/>
      <c r="WC80"/>
      <c r="WD80"/>
      <c r="WE80"/>
      <c r="WF80"/>
      <c r="WG80"/>
      <c r="WH80"/>
      <c r="WI80"/>
      <c r="WJ80"/>
      <c r="WK80"/>
      <c r="WL80"/>
      <c r="WM80"/>
      <c r="WN80"/>
      <c r="WO80"/>
      <c r="WP80"/>
      <c r="WQ80"/>
      <c r="WR80"/>
      <c r="WS80"/>
      <c r="WT80"/>
      <c r="WU80"/>
      <c r="WV80"/>
      <c r="WW80"/>
      <c r="WX80"/>
      <c r="WY80"/>
      <c r="WZ80"/>
      <c r="XA80"/>
      <c r="XB80"/>
      <c r="XC80"/>
      <c r="XD80"/>
      <c r="XE80"/>
      <c r="XF80"/>
      <c r="XG80"/>
      <c r="XH80"/>
      <c r="XI80"/>
      <c r="XJ80"/>
      <c r="XK80"/>
      <c r="XL80"/>
      <c r="XM80"/>
      <c r="XN80"/>
      <c r="XO80"/>
      <c r="XP80"/>
      <c r="XQ80"/>
      <c r="XR80"/>
      <c r="XS80"/>
      <c r="XT80"/>
      <c r="XU80"/>
      <c r="XV80"/>
      <c r="XW80"/>
      <c r="XX80"/>
      <c r="XY80"/>
      <c r="XZ80"/>
      <c r="YA80"/>
      <c r="YB80"/>
      <c r="YC80"/>
      <c r="YD80"/>
      <c r="YE80"/>
      <c r="YF80"/>
      <c r="YG80"/>
      <c r="YH80"/>
      <c r="YI80"/>
      <c r="YJ80"/>
      <c r="YK80"/>
      <c r="YL80"/>
      <c r="YM80"/>
      <c r="YN80"/>
      <c r="YO80"/>
      <c r="YP80"/>
      <c r="YQ80"/>
      <c r="YR80"/>
      <c r="YS80"/>
      <c r="YT80"/>
      <c r="YU80"/>
      <c r="YV80"/>
      <c r="YW80"/>
      <c r="YX80"/>
      <c r="YY80"/>
      <c r="YZ80"/>
      <c r="ZA80"/>
      <c r="ZB80"/>
      <c r="ZC80"/>
      <c r="ZD80"/>
      <c r="ZE80"/>
      <c r="ZF80"/>
      <c r="ZG80"/>
      <c r="ZH80"/>
      <c r="ZI80"/>
      <c r="ZJ80"/>
      <c r="ZK80"/>
      <c r="ZL80"/>
      <c r="ZM80"/>
      <c r="ZN80"/>
      <c r="ZO80"/>
      <c r="ZP80"/>
      <c r="ZQ80"/>
      <c r="ZR80"/>
      <c r="ZS80"/>
      <c r="ZT80"/>
      <c r="ZU80"/>
      <c r="ZV80"/>
      <c r="ZW80"/>
      <c r="ZX80"/>
      <c r="ZY80"/>
      <c r="ZZ80"/>
      <c r="AAA80"/>
      <c r="AAB80"/>
      <c r="AAC80"/>
      <c r="AAD80"/>
      <c r="AAE80"/>
      <c r="AAF80"/>
      <c r="AAG80"/>
      <c r="AAH80"/>
      <c r="AAI80"/>
      <c r="AAJ80"/>
      <c r="AAK80"/>
      <c r="AAL80"/>
      <c r="AAM80"/>
      <c r="AAN80"/>
      <c r="AAO80"/>
      <c r="AAP80"/>
      <c r="AAQ80"/>
      <c r="AAR80"/>
      <c r="AAS80"/>
      <c r="AAT80"/>
      <c r="AAU80"/>
      <c r="AAV80"/>
      <c r="AAW80"/>
      <c r="AAX80"/>
      <c r="AAY80"/>
      <c r="AAZ80"/>
      <c r="ABA80"/>
      <c r="ABB80"/>
      <c r="ABC80"/>
      <c r="ABD80"/>
      <c r="ABE80"/>
      <c r="ABF80"/>
      <c r="ABG80"/>
      <c r="ABH80"/>
      <c r="ABI80"/>
      <c r="ABJ80"/>
      <c r="ABK80"/>
      <c r="ABL80"/>
      <c r="ABM80"/>
      <c r="ABN80"/>
      <c r="ABO80"/>
      <c r="ABP80"/>
      <c r="ABQ80"/>
      <c r="ABR80"/>
      <c r="ABS80"/>
      <c r="ABT80"/>
      <c r="ABU80"/>
      <c r="ABV80"/>
      <c r="ABW80"/>
      <c r="ABX80"/>
      <c r="ABY80"/>
      <c r="ABZ80"/>
      <c r="ACA80"/>
      <c r="ACB80"/>
      <c r="ACC80"/>
      <c r="ACD80"/>
      <c r="ACE80"/>
      <c r="ACF80"/>
      <c r="ACG80"/>
      <c r="ACH80"/>
      <c r="ACI80"/>
      <c r="ACJ80"/>
      <c r="ACK80"/>
      <c r="ACL80"/>
      <c r="ACM80"/>
      <c r="ACN80"/>
      <c r="ACO80"/>
      <c r="ACP80"/>
      <c r="ACQ80"/>
      <c r="ACR80"/>
      <c r="ACS80"/>
      <c r="ACT80"/>
      <c r="ACU80"/>
      <c r="ACV80"/>
      <c r="ACW80"/>
      <c r="ACX80"/>
      <c r="ACY80"/>
      <c r="ACZ80"/>
      <c r="ADA80"/>
      <c r="ADB80"/>
      <c r="ADC80"/>
      <c r="ADD80"/>
      <c r="ADE80"/>
      <c r="ADF80"/>
      <c r="ADG80"/>
      <c r="ADH80"/>
      <c r="ADI80"/>
      <c r="ADJ80"/>
      <c r="ADK80"/>
      <c r="ADL80"/>
      <c r="ADM80"/>
      <c r="ADN80"/>
      <c r="ADO80"/>
      <c r="ADP80"/>
      <c r="ADQ80"/>
      <c r="ADR80"/>
      <c r="ADS80"/>
      <c r="ADT80"/>
      <c r="ADU80"/>
      <c r="ADV80"/>
      <c r="ADW80"/>
      <c r="ADX80"/>
      <c r="ADY80"/>
      <c r="ADZ80"/>
      <c r="AEA80"/>
      <c r="AEB80"/>
      <c r="AEC80"/>
      <c r="AED80"/>
      <c r="AEE80"/>
      <c r="AEF80"/>
      <c r="AEG80"/>
      <c r="AEH80"/>
      <c r="AEI80"/>
      <c r="AEJ80"/>
      <c r="AEK80"/>
      <c r="AEL80"/>
      <c r="AEM80"/>
      <c r="AEN80"/>
      <c r="AEO80"/>
      <c r="AEP80"/>
      <c r="AEQ80"/>
      <c r="AER80"/>
      <c r="AES80"/>
      <c r="AET80"/>
      <c r="AEU80"/>
      <c r="AEV80"/>
      <c r="AEW80"/>
      <c r="AEX80"/>
      <c r="AEY80"/>
      <c r="AEZ80"/>
      <c r="AFA80"/>
      <c r="AFB80"/>
      <c r="AFC80"/>
      <c r="AFD80"/>
      <c r="AFE80"/>
      <c r="AFF80"/>
      <c r="AFG80"/>
      <c r="AFH80"/>
      <c r="AFI80"/>
      <c r="AFJ80"/>
      <c r="AFK80"/>
      <c r="AFL80"/>
      <c r="AFM80"/>
      <c r="AFN80"/>
      <c r="AFO80"/>
      <c r="AFP80"/>
      <c r="AFQ80"/>
      <c r="AFR80"/>
      <c r="AFS80"/>
      <c r="AFT80"/>
      <c r="AFU80"/>
      <c r="AFV80"/>
      <c r="AFW80"/>
      <c r="AFX80"/>
      <c r="AFY80"/>
      <c r="AFZ80"/>
      <c r="AGA80"/>
      <c r="AGB80"/>
      <c r="AGC80"/>
      <c r="AGD80"/>
      <c r="AGE80"/>
      <c r="AGF80"/>
      <c r="AGG80"/>
      <c r="AGH80"/>
      <c r="AGI80"/>
      <c r="AGJ80"/>
      <c r="AGK80"/>
      <c r="AGL80"/>
      <c r="AGM80"/>
      <c r="AGN80"/>
      <c r="AGO80"/>
      <c r="AGP80"/>
      <c r="AGQ80"/>
      <c r="AGR80"/>
      <c r="AGS80"/>
      <c r="AGT80"/>
      <c r="AGU80"/>
      <c r="AGV80"/>
      <c r="AGW80"/>
      <c r="AGX80"/>
      <c r="AGY80"/>
      <c r="AGZ80"/>
      <c r="AHA80"/>
      <c r="AHB80"/>
      <c r="AHC80"/>
      <c r="AHD80"/>
      <c r="AHE80"/>
      <c r="AHF80"/>
      <c r="AHG80"/>
      <c r="AHH80"/>
      <c r="AHI80"/>
      <c r="AHJ80"/>
      <c r="AHK80"/>
      <c r="AHL80"/>
      <c r="AHM80"/>
      <c r="AHN80"/>
      <c r="AHO80"/>
      <c r="AHP80"/>
      <c r="AHQ80"/>
      <c r="AHR80"/>
      <c r="AHS80"/>
      <c r="AHT80"/>
      <c r="AHU80"/>
      <c r="AHV80"/>
      <c r="AHW80"/>
      <c r="AHX80"/>
      <c r="AHY80"/>
      <c r="AHZ80"/>
      <c r="AIA80"/>
      <c r="AIB80"/>
      <c r="AIC80"/>
      <c r="AID80"/>
      <c r="AIE80"/>
      <c r="AIF80"/>
      <c r="AIG80"/>
      <c r="AIH80"/>
      <c r="AII80"/>
      <c r="AIJ80"/>
      <c r="AIK80"/>
      <c r="AIL80"/>
      <c r="AIM80"/>
      <c r="AIN80"/>
      <c r="AIO80"/>
      <c r="AIP80"/>
      <c r="AIQ80"/>
      <c r="AIR80"/>
      <c r="AIS80"/>
      <c r="AIT80"/>
      <c r="AIU80"/>
      <c r="AIV80"/>
      <c r="AIW80"/>
      <c r="AIX80"/>
      <c r="AIY80"/>
      <c r="AIZ80"/>
      <c r="AJA80"/>
      <c r="AJB80"/>
      <c r="AJC80"/>
      <c r="AJD80"/>
      <c r="AJE80"/>
      <c r="AJF80"/>
      <c r="AJG80"/>
      <c r="AJH80"/>
      <c r="AJI80"/>
      <c r="AJJ80"/>
      <c r="AJK80"/>
      <c r="AJL80"/>
      <c r="AJM80"/>
      <c r="AJN80"/>
      <c r="AJO80"/>
      <c r="AJP80"/>
      <c r="AJQ80"/>
      <c r="AJR80"/>
      <c r="AJS80"/>
      <c r="AJT80"/>
      <c r="AJU80"/>
      <c r="AJV80"/>
      <c r="AJW80"/>
      <c r="AJX80"/>
      <c r="AJY80"/>
      <c r="AJZ80"/>
      <c r="AKA80"/>
      <c r="AKB80"/>
      <c r="AKC80"/>
      <c r="AKD80"/>
      <c r="AKE80"/>
      <c r="AKF80"/>
      <c r="AKG80"/>
      <c r="AKH80"/>
      <c r="AKI80"/>
      <c r="AKJ80"/>
      <c r="AKK80"/>
      <c r="AKL80"/>
      <c r="AKM80"/>
      <c r="AKN80"/>
      <c r="AKO80"/>
      <c r="AKP80"/>
      <c r="AKQ80"/>
      <c r="AKR80"/>
      <c r="AKS80"/>
      <c r="AKT80"/>
      <c r="AKU80"/>
      <c r="AKV80"/>
      <c r="AKW80"/>
      <c r="AKX80"/>
      <c r="AKY80"/>
      <c r="AKZ80"/>
      <c r="ALA80"/>
      <c r="ALB80"/>
      <c r="ALC80"/>
      <c r="ALD80"/>
      <c r="ALE80"/>
      <c r="ALF80"/>
      <c r="ALG80"/>
      <c r="ALH80"/>
      <c r="ALI80"/>
      <c r="ALJ80"/>
      <c r="ALK80"/>
      <c r="ALL80"/>
      <c r="ALM80"/>
      <c r="ALN80"/>
      <c r="ALO80"/>
      <c r="ALP80"/>
      <c r="ALQ80"/>
      <c r="ALR80"/>
      <c r="ALS80"/>
      <c r="ALT80"/>
      <c r="ALU80"/>
      <c r="ALV80"/>
      <c r="ALW80"/>
      <c r="ALX80"/>
      <c r="ALY80"/>
      <c r="ALZ80"/>
      <c r="AMA80"/>
      <c r="AMB80"/>
      <c r="AMC80"/>
      <c r="AMD80"/>
      <c r="AME80"/>
      <c r="AMF80"/>
      <c r="AMG80"/>
      <c r="AMH80"/>
      <c r="AMI80"/>
      <c r="AMJ80"/>
    </row>
    <row r="81" spans="1:1024" ht="20.100000000000001" customHeight="1">
      <c r="A81" s="95" t="s">
        <v>160</v>
      </c>
      <c r="B81" s="96" t="s">
        <v>161</v>
      </c>
      <c r="C81" s="97" t="s">
        <v>25</v>
      </c>
      <c r="D81" s="97" t="s">
        <v>25</v>
      </c>
      <c r="E81" s="97" t="s">
        <v>25</v>
      </c>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c r="BS81"/>
      <c r="BT81"/>
      <c r="BU81"/>
      <c r="BV81"/>
      <c r="BW81"/>
      <c r="BX81"/>
      <c r="BY81"/>
      <c r="BZ81"/>
      <c r="CA81"/>
      <c r="CB81"/>
      <c r="CC81"/>
      <c r="CD81"/>
      <c r="CE81"/>
      <c r="CF81"/>
      <c r="CG81"/>
      <c r="CH81"/>
      <c r="CI81"/>
      <c r="CJ81"/>
      <c r="CK81"/>
      <c r="CL81"/>
      <c r="CM81"/>
      <c r="CN81"/>
      <c r="CO81"/>
      <c r="CP81"/>
      <c r="CQ81"/>
      <c r="CR81"/>
      <c r="CS81"/>
      <c r="CT81"/>
      <c r="CU81"/>
      <c r="CV81"/>
      <c r="CW81"/>
      <c r="CX81"/>
      <c r="CY81"/>
      <c r="CZ81"/>
      <c r="DA81"/>
      <c r="DB81"/>
      <c r="DC81"/>
      <c r="DD81"/>
      <c r="DE81"/>
      <c r="DF81"/>
      <c r="DG81"/>
      <c r="DH81"/>
      <c r="DI81"/>
      <c r="DJ81"/>
      <c r="DK81"/>
      <c r="DL81"/>
      <c r="DM81"/>
      <c r="DN81"/>
      <c r="DO81"/>
      <c r="DP81"/>
      <c r="DQ81"/>
      <c r="DR81"/>
      <c r="DS81"/>
      <c r="DT81"/>
      <c r="DU81"/>
      <c r="DV81"/>
      <c r="DW81"/>
      <c r="DX81"/>
      <c r="DY81"/>
      <c r="DZ81"/>
      <c r="EA81"/>
      <c r="EB81"/>
      <c r="EC81"/>
      <c r="ED81"/>
      <c r="EE81"/>
      <c r="EF81"/>
      <c r="EG81"/>
      <c r="EH81"/>
      <c r="EI81"/>
      <c r="EJ81"/>
      <c r="EK81"/>
      <c r="EL81"/>
      <c r="EM81"/>
      <c r="EN81"/>
      <c r="EO81"/>
      <c r="EP81"/>
      <c r="EQ81"/>
      <c r="ER81"/>
      <c r="ES81"/>
      <c r="ET81"/>
      <c r="EU81"/>
      <c r="EV81"/>
      <c r="EW81"/>
      <c r="EX81"/>
      <c r="EY81"/>
      <c r="EZ81"/>
      <c r="FA81"/>
      <c r="FB81"/>
      <c r="FC81"/>
      <c r="FD81"/>
      <c r="FE81"/>
      <c r="FF81"/>
      <c r="FG81"/>
      <c r="FH81"/>
      <c r="FI81"/>
      <c r="FJ81"/>
      <c r="FK81"/>
      <c r="FL81"/>
      <c r="FM81"/>
      <c r="FN81"/>
      <c r="FO81"/>
      <c r="FP81"/>
      <c r="FQ81"/>
      <c r="FR81"/>
      <c r="FS81"/>
      <c r="FT81"/>
      <c r="FU81"/>
      <c r="FV81"/>
      <c r="FW81"/>
      <c r="FX81"/>
      <c r="FY81"/>
      <c r="FZ81"/>
      <c r="GA81"/>
      <c r="GB81"/>
      <c r="GC81"/>
      <c r="GD81"/>
      <c r="GE81"/>
      <c r="GF81"/>
      <c r="GG81"/>
      <c r="GH81"/>
      <c r="GI81"/>
      <c r="GJ81"/>
      <c r="GK81"/>
      <c r="GL81"/>
      <c r="GM81"/>
      <c r="GN81"/>
      <c r="GO81"/>
      <c r="GP81"/>
      <c r="GQ81"/>
      <c r="GR81"/>
      <c r="GS81"/>
      <c r="GT81"/>
      <c r="GU81"/>
      <c r="GV81"/>
      <c r="GW81"/>
      <c r="GX81"/>
      <c r="GY81"/>
      <c r="GZ81"/>
      <c r="HA81"/>
      <c r="HB81"/>
      <c r="HC81"/>
      <c r="HD81"/>
      <c r="HE81"/>
      <c r="HF81"/>
      <c r="HG81"/>
      <c r="HH81"/>
      <c r="HI81"/>
      <c r="HJ81"/>
      <c r="HK81"/>
      <c r="HL81"/>
      <c r="HM81"/>
      <c r="HN81"/>
      <c r="HO81"/>
      <c r="HP81"/>
      <c r="HQ81"/>
      <c r="HR81"/>
      <c r="HS81"/>
      <c r="HT81"/>
      <c r="HU81"/>
      <c r="HV81"/>
      <c r="HW81"/>
      <c r="HX81"/>
      <c r="HY81"/>
      <c r="HZ81"/>
      <c r="IA81"/>
      <c r="IB81"/>
      <c r="IC81"/>
      <c r="ID81"/>
      <c r="IE81"/>
      <c r="IF81"/>
      <c r="IG81"/>
      <c r="IH81"/>
      <c r="II81"/>
      <c r="IJ81"/>
      <c r="IK81"/>
      <c r="IL81"/>
      <c r="IM81"/>
      <c r="IN81"/>
      <c r="IO81"/>
      <c r="IP81"/>
      <c r="IQ81"/>
      <c r="IR81"/>
      <c r="IS81"/>
      <c r="IT81"/>
      <c r="IU81"/>
      <c r="IV81"/>
      <c r="IW81"/>
      <c r="IX81"/>
      <c r="IY81"/>
      <c r="IZ81"/>
      <c r="JA81"/>
      <c r="JB81"/>
      <c r="JC81"/>
      <c r="JD81"/>
      <c r="JE81"/>
      <c r="JF81"/>
      <c r="JG81"/>
      <c r="JH81"/>
      <c r="JI81"/>
      <c r="JJ81"/>
      <c r="JK81"/>
      <c r="JL81"/>
      <c r="JM81"/>
      <c r="JN81"/>
      <c r="JO81"/>
      <c r="JP81"/>
      <c r="JQ81"/>
      <c r="JR81"/>
      <c r="JS81"/>
      <c r="JT81"/>
      <c r="JU81"/>
      <c r="JV81"/>
      <c r="JW81"/>
      <c r="JX81"/>
      <c r="JY81"/>
      <c r="JZ81"/>
      <c r="KA81"/>
      <c r="KB81"/>
      <c r="KC81"/>
      <c r="KD81"/>
      <c r="KE81"/>
      <c r="KF81"/>
      <c r="KG81"/>
      <c r="KH81"/>
      <c r="KI81"/>
      <c r="KJ81"/>
      <c r="KK81"/>
      <c r="KL81"/>
      <c r="KM81"/>
      <c r="KN81"/>
      <c r="KO81"/>
      <c r="KP81"/>
      <c r="KQ81"/>
      <c r="KR81"/>
      <c r="KS81"/>
      <c r="KT81"/>
      <c r="KU81"/>
      <c r="KV81"/>
      <c r="KW81"/>
      <c r="KX81"/>
      <c r="KY81"/>
      <c r="KZ81"/>
      <c r="LA81"/>
      <c r="LB81"/>
      <c r="LC81"/>
      <c r="LD81"/>
      <c r="LE81"/>
      <c r="LF81"/>
      <c r="LG81"/>
      <c r="LH81"/>
      <c r="LI81"/>
      <c r="LJ81"/>
      <c r="LK81"/>
      <c r="LL81"/>
      <c r="LM81"/>
      <c r="LN81"/>
      <c r="LO81"/>
      <c r="LP81"/>
      <c r="LQ81"/>
      <c r="LR81"/>
      <c r="LS81"/>
      <c r="LT81"/>
      <c r="LU81"/>
      <c r="LV81"/>
      <c r="LW81"/>
      <c r="LX81"/>
      <c r="LY81"/>
      <c r="LZ81"/>
      <c r="MA81"/>
      <c r="MB81"/>
      <c r="MC81"/>
      <c r="MD81"/>
      <c r="ME81"/>
      <c r="MF81"/>
      <c r="MG81"/>
      <c r="MH81"/>
      <c r="MI81"/>
      <c r="MJ81"/>
      <c r="MK81"/>
      <c r="ML81"/>
      <c r="MM81"/>
      <c r="MN81"/>
      <c r="MO81"/>
      <c r="MP81"/>
      <c r="MQ81"/>
      <c r="MR81"/>
      <c r="MS81"/>
      <c r="MT81"/>
      <c r="MU81"/>
      <c r="MV81"/>
      <c r="MW81"/>
      <c r="MX81"/>
      <c r="MY81"/>
      <c r="MZ81"/>
      <c r="NA81"/>
      <c r="NB81"/>
      <c r="NC81"/>
      <c r="ND81"/>
      <c r="NE81"/>
      <c r="NF81"/>
      <c r="NG81"/>
      <c r="NH81"/>
      <c r="NI81"/>
      <c r="NJ81"/>
      <c r="NK81"/>
      <c r="NL81"/>
      <c r="NM81"/>
      <c r="NN81"/>
      <c r="NO81"/>
      <c r="NP81"/>
      <c r="NQ81"/>
      <c r="NR81"/>
      <c r="NS81"/>
      <c r="NT81"/>
      <c r="NU81"/>
      <c r="NV81"/>
      <c r="NW81"/>
      <c r="NX81"/>
      <c r="NY81"/>
      <c r="NZ81"/>
      <c r="OA81"/>
      <c r="OB81"/>
      <c r="OC81"/>
      <c r="OD81"/>
      <c r="OE81"/>
      <c r="OF81"/>
      <c r="OG81"/>
      <c r="OH81"/>
      <c r="OI81"/>
      <c r="OJ81"/>
      <c r="OK81"/>
      <c r="OL81"/>
      <c r="OM81"/>
      <c r="ON81"/>
      <c r="OO81"/>
      <c r="OP81"/>
      <c r="OQ81"/>
      <c r="OR81"/>
      <c r="OS81"/>
      <c r="OT81"/>
      <c r="OU81"/>
      <c r="OV81"/>
      <c r="OW81"/>
      <c r="OX81"/>
      <c r="OY81"/>
      <c r="OZ81"/>
      <c r="PA81"/>
      <c r="PB81"/>
      <c r="PC81"/>
      <c r="PD81"/>
      <c r="PE81"/>
      <c r="PF81"/>
      <c r="PG81"/>
      <c r="PH81"/>
      <c r="PI81"/>
      <c r="PJ81"/>
      <c r="PK81"/>
      <c r="PL81"/>
      <c r="PM81"/>
      <c r="PN81"/>
      <c r="PO81"/>
      <c r="PP81"/>
      <c r="PQ81"/>
      <c r="PR81"/>
      <c r="PS81"/>
      <c r="PT81"/>
      <c r="PU81"/>
      <c r="PV81"/>
      <c r="PW81"/>
      <c r="PX81"/>
      <c r="PY81"/>
      <c r="PZ81"/>
      <c r="QA81"/>
      <c r="QB81"/>
      <c r="QC81"/>
      <c r="QD81"/>
      <c r="QE81"/>
      <c r="QF81"/>
      <c r="QG81"/>
      <c r="QH81"/>
      <c r="QI81"/>
      <c r="QJ81"/>
      <c r="QK81"/>
      <c r="QL81"/>
      <c r="QM81"/>
      <c r="QN81"/>
      <c r="QO81"/>
      <c r="QP81"/>
      <c r="QQ81"/>
      <c r="QR81"/>
      <c r="QS81"/>
      <c r="QT81"/>
      <c r="QU81"/>
      <c r="QV81"/>
      <c r="QW81"/>
      <c r="QX81"/>
      <c r="QY81"/>
      <c r="QZ81"/>
      <c r="RA81"/>
      <c r="RB81"/>
      <c r="RC81"/>
      <c r="RD81"/>
      <c r="RE81"/>
      <c r="RF81"/>
      <c r="RG81"/>
      <c r="RH81"/>
      <c r="RI81"/>
      <c r="RJ81"/>
      <c r="RK81"/>
      <c r="RL81"/>
      <c r="RM81"/>
      <c r="RN81"/>
      <c r="RO81"/>
      <c r="RP81"/>
      <c r="RQ81"/>
      <c r="RR81"/>
      <c r="RS81"/>
      <c r="RT81"/>
      <c r="RU81"/>
      <c r="RV81"/>
      <c r="RW81"/>
      <c r="RX81"/>
      <c r="RY81"/>
      <c r="RZ81"/>
      <c r="SA81"/>
      <c r="SB81"/>
      <c r="SC81"/>
      <c r="SD81"/>
      <c r="SE81"/>
      <c r="SF81"/>
      <c r="SG81"/>
      <c r="SH81"/>
      <c r="SI81"/>
      <c r="SJ81"/>
      <c r="SK81"/>
      <c r="SL81"/>
      <c r="SM81"/>
      <c r="SN81"/>
      <c r="SO81"/>
      <c r="SP81"/>
      <c r="SQ81"/>
      <c r="SR81"/>
      <c r="SS81"/>
      <c r="ST81"/>
      <c r="SU81"/>
      <c r="SV81"/>
      <c r="SW81"/>
      <c r="SX81"/>
      <c r="SY81"/>
      <c r="SZ81"/>
      <c r="TA81"/>
      <c r="TB81"/>
      <c r="TC81"/>
      <c r="TD81"/>
      <c r="TE81"/>
      <c r="TF81"/>
      <c r="TG81"/>
      <c r="TH81"/>
      <c r="TI81"/>
      <c r="TJ81"/>
      <c r="TK81"/>
      <c r="TL81"/>
      <c r="TM81"/>
      <c r="TN81"/>
      <c r="TO81"/>
      <c r="TP81"/>
      <c r="TQ81"/>
      <c r="TR81"/>
      <c r="TS81"/>
      <c r="TT81"/>
      <c r="TU81"/>
      <c r="TV81"/>
      <c r="TW81"/>
      <c r="TX81"/>
      <c r="TY81"/>
      <c r="TZ81"/>
      <c r="UA81"/>
      <c r="UB81"/>
      <c r="UC81"/>
      <c r="UD81"/>
      <c r="UE81"/>
      <c r="UF81"/>
      <c r="UG81"/>
      <c r="UH81"/>
      <c r="UI81"/>
      <c r="UJ81"/>
      <c r="UK81"/>
      <c r="UL81"/>
      <c r="UM81"/>
      <c r="UN81"/>
      <c r="UO81"/>
      <c r="UP81"/>
      <c r="UQ81"/>
      <c r="UR81"/>
      <c r="US81"/>
      <c r="UT81"/>
      <c r="UU81"/>
      <c r="UV81"/>
      <c r="UW81"/>
      <c r="UX81"/>
      <c r="UY81"/>
      <c r="UZ81"/>
      <c r="VA81"/>
      <c r="VB81"/>
      <c r="VC81"/>
      <c r="VD81"/>
      <c r="VE81"/>
      <c r="VF81"/>
      <c r="VG81"/>
      <c r="VH81"/>
      <c r="VI81"/>
      <c r="VJ81"/>
      <c r="VK81"/>
      <c r="VL81"/>
      <c r="VM81"/>
      <c r="VN81"/>
      <c r="VO81"/>
      <c r="VP81"/>
      <c r="VQ81"/>
      <c r="VR81"/>
      <c r="VS81"/>
      <c r="VT81"/>
      <c r="VU81"/>
      <c r="VV81"/>
      <c r="VW81"/>
      <c r="VX81"/>
      <c r="VY81"/>
      <c r="VZ81"/>
      <c r="WA81"/>
      <c r="WB81"/>
      <c r="WC81"/>
      <c r="WD81"/>
      <c r="WE81"/>
      <c r="WF81"/>
      <c r="WG81"/>
      <c r="WH81"/>
      <c r="WI81"/>
      <c r="WJ81"/>
      <c r="WK81"/>
      <c r="WL81"/>
      <c r="WM81"/>
      <c r="WN81"/>
      <c r="WO81"/>
      <c r="WP81"/>
      <c r="WQ81"/>
      <c r="WR81"/>
      <c r="WS81"/>
      <c r="WT81"/>
      <c r="WU81"/>
      <c r="WV81"/>
      <c r="WW81"/>
      <c r="WX81"/>
      <c r="WY81"/>
      <c r="WZ81"/>
      <c r="XA81"/>
      <c r="XB81"/>
      <c r="XC81"/>
      <c r="XD81"/>
      <c r="XE81"/>
      <c r="XF81"/>
      <c r="XG81"/>
      <c r="XH81"/>
      <c r="XI81"/>
      <c r="XJ81"/>
      <c r="XK81"/>
      <c r="XL81"/>
      <c r="XM81"/>
      <c r="XN81"/>
      <c r="XO81"/>
      <c r="XP81"/>
      <c r="XQ81"/>
      <c r="XR81"/>
      <c r="XS81"/>
      <c r="XT81"/>
      <c r="XU81"/>
      <c r="XV81"/>
      <c r="XW81"/>
      <c r="XX81"/>
      <c r="XY81"/>
      <c r="XZ81"/>
      <c r="YA81"/>
      <c r="YB81"/>
      <c r="YC81"/>
      <c r="YD81"/>
      <c r="YE81"/>
      <c r="YF81"/>
      <c r="YG81"/>
      <c r="YH81"/>
      <c r="YI81"/>
      <c r="YJ81"/>
      <c r="YK81"/>
      <c r="YL81"/>
      <c r="YM81"/>
      <c r="YN81"/>
      <c r="YO81"/>
      <c r="YP81"/>
      <c r="YQ81"/>
      <c r="YR81"/>
      <c r="YS81"/>
      <c r="YT81"/>
      <c r="YU81"/>
      <c r="YV81"/>
      <c r="YW81"/>
      <c r="YX81"/>
      <c r="YY81"/>
      <c r="YZ81"/>
      <c r="ZA81"/>
      <c r="ZB81"/>
      <c r="ZC81"/>
      <c r="ZD81"/>
      <c r="ZE81"/>
      <c r="ZF81"/>
      <c r="ZG81"/>
      <c r="ZH81"/>
      <c r="ZI81"/>
      <c r="ZJ81"/>
      <c r="ZK81"/>
      <c r="ZL81"/>
      <c r="ZM81"/>
      <c r="ZN81"/>
      <c r="ZO81"/>
      <c r="ZP81"/>
      <c r="ZQ81"/>
      <c r="ZR81"/>
      <c r="ZS81"/>
      <c r="ZT81"/>
      <c r="ZU81"/>
      <c r="ZV81"/>
      <c r="ZW81"/>
      <c r="ZX81"/>
      <c r="ZY81"/>
      <c r="ZZ81"/>
      <c r="AAA81"/>
      <c r="AAB81"/>
      <c r="AAC81"/>
      <c r="AAD81"/>
      <c r="AAE81"/>
      <c r="AAF81"/>
      <c r="AAG81"/>
      <c r="AAH81"/>
      <c r="AAI81"/>
      <c r="AAJ81"/>
      <c r="AAK81"/>
      <c r="AAL81"/>
      <c r="AAM81"/>
      <c r="AAN81"/>
      <c r="AAO81"/>
      <c r="AAP81"/>
      <c r="AAQ81"/>
      <c r="AAR81"/>
      <c r="AAS81"/>
      <c r="AAT81"/>
      <c r="AAU81"/>
      <c r="AAV81"/>
      <c r="AAW81"/>
      <c r="AAX81"/>
      <c r="AAY81"/>
      <c r="AAZ81"/>
      <c r="ABA81"/>
      <c r="ABB81"/>
      <c r="ABC81"/>
      <c r="ABD81"/>
      <c r="ABE81"/>
      <c r="ABF81"/>
      <c r="ABG81"/>
      <c r="ABH81"/>
      <c r="ABI81"/>
      <c r="ABJ81"/>
      <c r="ABK81"/>
      <c r="ABL81"/>
      <c r="ABM81"/>
      <c r="ABN81"/>
      <c r="ABO81"/>
      <c r="ABP81"/>
      <c r="ABQ81"/>
      <c r="ABR81"/>
      <c r="ABS81"/>
      <c r="ABT81"/>
      <c r="ABU81"/>
      <c r="ABV81"/>
      <c r="ABW81"/>
      <c r="ABX81"/>
      <c r="ABY81"/>
      <c r="ABZ81"/>
      <c r="ACA81"/>
      <c r="ACB81"/>
      <c r="ACC81"/>
      <c r="ACD81"/>
      <c r="ACE81"/>
      <c r="ACF81"/>
      <c r="ACG81"/>
      <c r="ACH81"/>
      <c r="ACI81"/>
      <c r="ACJ81"/>
      <c r="ACK81"/>
      <c r="ACL81"/>
      <c r="ACM81"/>
      <c r="ACN81"/>
      <c r="ACO81"/>
      <c r="ACP81"/>
      <c r="ACQ81"/>
      <c r="ACR81"/>
      <c r="ACS81"/>
      <c r="ACT81"/>
      <c r="ACU81"/>
      <c r="ACV81"/>
      <c r="ACW81"/>
      <c r="ACX81"/>
      <c r="ACY81"/>
      <c r="ACZ81"/>
      <c r="ADA81"/>
      <c r="ADB81"/>
      <c r="ADC81"/>
      <c r="ADD81"/>
      <c r="ADE81"/>
      <c r="ADF81"/>
      <c r="ADG81"/>
      <c r="ADH81"/>
      <c r="ADI81"/>
      <c r="ADJ81"/>
      <c r="ADK81"/>
      <c r="ADL81"/>
      <c r="ADM81"/>
      <c r="ADN81"/>
      <c r="ADO81"/>
      <c r="ADP81"/>
      <c r="ADQ81"/>
      <c r="ADR81"/>
      <c r="ADS81"/>
      <c r="ADT81"/>
      <c r="ADU81"/>
      <c r="ADV81"/>
      <c r="ADW81"/>
      <c r="ADX81"/>
      <c r="ADY81"/>
      <c r="ADZ81"/>
      <c r="AEA81"/>
      <c r="AEB81"/>
      <c r="AEC81"/>
      <c r="AED81"/>
      <c r="AEE81"/>
      <c r="AEF81"/>
      <c r="AEG81"/>
      <c r="AEH81"/>
      <c r="AEI81"/>
      <c r="AEJ81"/>
      <c r="AEK81"/>
      <c r="AEL81"/>
      <c r="AEM81"/>
      <c r="AEN81"/>
      <c r="AEO81"/>
      <c r="AEP81"/>
      <c r="AEQ81"/>
      <c r="AER81"/>
      <c r="AES81"/>
      <c r="AET81"/>
      <c r="AEU81"/>
      <c r="AEV81"/>
      <c r="AEW81"/>
      <c r="AEX81"/>
      <c r="AEY81"/>
      <c r="AEZ81"/>
      <c r="AFA81"/>
      <c r="AFB81"/>
      <c r="AFC81"/>
      <c r="AFD81"/>
      <c r="AFE81"/>
      <c r="AFF81"/>
      <c r="AFG81"/>
      <c r="AFH81"/>
      <c r="AFI81"/>
      <c r="AFJ81"/>
      <c r="AFK81"/>
      <c r="AFL81"/>
      <c r="AFM81"/>
      <c r="AFN81"/>
      <c r="AFO81"/>
      <c r="AFP81"/>
      <c r="AFQ81"/>
      <c r="AFR81"/>
      <c r="AFS81"/>
      <c r="AFT81"/>
      <c r="AFU81"/>
      <c r="AFV81"/>
      <c r="AFW81"/>
      <c r="AFX81"/>
      <c r="AFY81"/>
      <c r="AFZ81"/>
      <c r="AGA81"/>
      <c r="AGB81"/>
      <c r="AGC81"/>
      <c r="AGD81"/>
      <c r="AGE81"/>
      <c r="AGF81"/>
      <c r="AGG81"/>
      <c r="AGH81"/>
      <c r="AGI81"/>
      <c r="AGJ81"/>
      <c r="AGK81"/>
      <c r="AGL81"/>
      <c r="AGM81"/>
      <c r="AGN81"/>
      <c r="AGO81"/>
      <c r="AGP81"/>
      <c r="AGQ81"/>
      <c r="AGR81"/>
      <c r="AGS81"/>
      <c r="AGT81"/>
      <c r="AGU81"/>
      <c r="AGV81"/>
      <c r="AGW81"/>
      <c r="AGX81"/>
      <c r="AGY81"/>
      <c r="AGZ81"/>
      <c r="AHA81"/>
      <c r="AHB81"/>
      <c r="AHC81"/>
      <c r="AHD81"/>
      <c r="AHE81"/>
      <c r="AHF81"/>
      <c r="AHG81"/>
      <c r="AHH81"/>
      <c r="AHI81"/>
      <c r="AHJ81"/>
      <c r="AHK81"/>
      <c r="AHL81"/>
      <c r="AHM81"/>
      <c r="AHN81"/>
      <c r="AHO81"/>
      <c r="AHP81"/>
      <c r="AHQ81"/>
      <c r="AHR81"/>
      <c r="AHS81"/>
      <c r="AHT81"/>
      <c r="AHU81"/>
      <c r="AHV81"/>
      <c r="AHW81"/>
      <c r="AHX81"/>
      <c r="AHY81"/>
      <c r="AHZ81"/>
      <c r="AIA81"/>
      <c r="AIB81"/>
      <c r="AIC81"/>
      <c r="AID81"/>
      <c r="AIE81"/>
      <c r="AIF81"/>
      <c r="AIG81"/>
      <c r="AIH81"/>
      <c r="AII81"/>
      <c r="AIJ81"/>
      <c r="AIK81"/>
      <c r="AIL81"/>
      <c r="AIM81"/>
      <c r="AIN81"/>
      <c r="AIO81"/>
      <c r="AIP81"/>
      <c r="AIQ81"/>
      <c r="AIR81"/>
      <c r="AIS81"/>
      <c r="AIT81"/>
      <c r="AIU81"/>
      <c r="AIV81"/>
      <c r="AIW81"/>
      <c r="AIX81"/>
      <c r="AIY81"/>
      <c r="AIZ81"/>
      <c r="AJA81"/>
      <c r="AJB81"/>
      <c r="AJC81"/>
      <c r="AJD81"/>
      <c r="AJE81"/>
      <c r="AJF81"/>
      <c r="AJG81"/>
      <c r="AJH81"/>
      <c r="AJI81"/>
      <c r="AJJ81"/>
      <c r="AJK81"/>
      <c r="AJL81"/>
      <c r="AJM81"/>
      <c r="AJN81"/>
      <c r="AJO81"/>
      <c r="AJP81"/>
      <c r="AJQ81"/>
      <c r="AJR81"/>
      <c r="AJS81"/>
      <c r="AJT81"/>
      <c r="AJU81"/>
      <c r="AJV81"/>
      <c r="AJW81"/>
      <c r="AJX81"/>
      <c r="AJY81"/>
      <c r="AJZ81"/>
      <c r="AKA81"/>
      <c r="AKB81"/>
      <c r="AKC81"/>
      <c r="AKD81"/>
      <c r="AKE81"/>
      <c r="AKF81"/>
      <c r="AKG81"/>
      <c r="AKH81"/>
      <c r="AKI81"/>
      <c r="AKJ81"/>
      <c r="AKK81"/>
      <c r="AKL81"/>
      <c r="AKM81"/>
      <c r="AKN81"/>
      <c r="AKO81"/>
      <c r="AKP81"/>
      <c r="AKQ81"/>
      <c r="AKR81"/>
      <c r="AKS81"/>
      <c r="AKT81"/>
      <c r="AKU81"/>
      <c r="AKV81"/>
      <c r="AKW81"/>
      <c r="AKX81"/>
      <c r="AKY81"/>
      <c r="AKZ81"/>
      <c r="ALA81"/>
      <c r="ALB81"/>
      <c r="ALC81"/>
      <c r="ALD81"/>
      <c r="ALE81"/>
      <c r="ALF81"/>
      <c r="ALG81"/>
      <c r="ALH81"/>
      <c r="ALI81"/>
      <c r="ALJ81"/>
      <c r="ALK81"/>
      <c r="ALL81"/>
      <c r="ALM81"/>
      <c r="ALN81"/>
      <c r="ALO81"/>
      <c r="ALP81"/>
      <c r="ALQ81"/>
      <c r="ALR81"/>
      <c r="ALS81"/>
      <c r="ALT81"/>
      <c r="ALU81"/>
      <c r="ALV81"/>
      <c r="ALW81"/>
      <c r="ALX81"/>
      <c r="ALY81"/>
      <c r="ALZ81"/>
      <c r="AMA81"/>
      <c r="AMB81"/>
      <c r="AMC81"/>
      <c r="AMD81"/>
      <c r="AME81"/>
      <c r="AMF81"/>
      <c r="AMG81"/>
      <c r="AMH81"/>
      <c r="AMI81"/>
      <c r="AMJ81"/>
    </row>
    <row r="82" spans="1:1024" ht="20.100000000000001" customHeight="1">
      <c r="A82" s="95" t="s">
        <v>162</v>
      </c>
      <c r="B82" s="96"/>
      <c r="C82" s="97" t="s">
        <v>25</v>
      </c>
      <c r="D82" s="97" t="s">
        <v>25</v>
      </c>
      <c r="E82" s="97" t="s">
        <v>25</v>
      </c>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c r="IW82"/>
      <c r="IX82"/>
      <c r="IY82"/>
      <c r="IZ82"/>
      <c r="JA82"/>
      <c r="JB82"/>
      <c r="JC82"/>
      <c r="JD82"/>
      <c r="JE82"/>
      <c r="JF82"/>
      <c r="JG82"/>
      <c r="JH82"/>
      <c r="JI82"/>
      <c r="JJ82"/>
      <c r="JK82"/>
      <c r="JL82"/>
      <c r="JM82"/>
      <c r="JN82"/>
      <c r="JO82"/>
      <c r="JP82"/>
      <c r="JQ82"/>
      <c r="JR82"/>
      <c r="JS82"/>
      <c r="JT82"/>
      <c r="JU82"/>
      <c r="JV82"/>
      <c r="JW82"/>
      <c r="JX82"/>
      <c r="JY82"/>
      <c r="JZ82"/>
      <c r="KA82"/>
      <c r="KB82"/>
      <c r="KC82"/>
      <c r="KD82"/>
      <c r="KE82"/>
      <c r="KF82"/>
      <c r="KG82"/>
      <c r="KH82"/>
      <c r="KI82"/>
      <c r="KJ82"/>
      <c r="KK82"/>
      <c r="KL82"/>
      <c r="KM82"/>
      <c r="KN82"/>
      <c r="KO82"/>
      <c r="KP82"/>
      <c r="KQ82"/>
      <c r="KR82"/>
      <c r="KS82"/>
      <c r="KT82"/>
      <c r="KU82"/>
      <c r="KV82"/>
      <c r="KW82"/>
      <c r="KX82"/>
      <c r="KY82"/>
      <c r="KZ82"/>
      <c r="LA82"/>
      <c r="LB82"/>
      <c r="LC82"/>
      <c r="LD82"/>
      <c r="LE82"/>
      <c r="LF82"/>
      <c r="LG82"/>
      <c r="LH82"/>
      <c r="LI82"/>
      <c r="LJ82"/>
      <c r="LK82"/>
      <c r="LL82"/>
      <c r="LM82"/>
      <c r="LN82"/>
      <c r="LO82"/>
      <c r="LP82"/>
      <c r="LQ82"/>
      <c r="LR82"/>
      <c r="LS82"/>
      <c r="LT82"/>
      <c r="LU82"/>
      <c r="LV82"/>
      <c r="LW82"/>
      <c r="LX82"/>
      <c r="LY82"/>
      <c r="LZ82"/>
      <c r="MA82"/>
      <c r="MB82"/>
      <c r="MC82"/>
      <c r="MD82"/>
      <c r="ME82"/>
      <c r="MF82"/>
      <c r="MG82"/>
      <c r="MH82"/>
      <c r="MI82"/>
      <c r="MJ82"/>
      <c r="MK82"/>
      <c r="ML82"/>
      <c r="MM82"/>
      <c r="MN82"/>
      <c r="MO82"/>
      <c r="MP82"/>
      <c r="MQ82"/>
      <c r="MR82"/>
      <c r="MS82"/>
      <c r="MT82"/>
      <c r="MU82"/>
      <c r="MV82"/>
      <c r="MW82"/>
      <c r="MX82"/>
      <c r="MY82"/>
      <c r="MZ82"/>
      <c r="NA82"/>
      <c r="NB82"/>
      <c r="NC82"/>
      <c r="ND82"/>
      <c r="NE82"/>
      <c r="NF82"/>
      <c r="NG82"/>
      <c r="NH82"/>
      <c r="NI82"/>
      <c r="NJ82"/>
      <c r="NK82"/>
      <c r="NL82"/>
      <c r="NM82"/>
      <c r="NN82"/>
      <c r="NO82"/>
      <c r="NP82"/>
      <c r="NQ82"/>
      <c r="NR82"/>
      <c r="NS82"/>
      <c r="NT82"/>
      <c r="NU82"/>
      <c r="NV82"/>
      <c r="NW82"/>
      <c r="NX82"/>
      <c r="NY82"/>
      <c r="NZ82"/>
      <c r="OA82"/>
      <c r="OB82"/>
      <c r="OC82"/>
      <c r="OD82"/>
      <c r="OE82"/>
      <c r="OF82"/>
      <c r="OG82"/>
      <c r="OH82"/>
      <c r="OI82"/>
      <c r="OJ82"/>
      <c r="OK82"/>
      <c r="OL82"/>
      <c r="OM82"/>
      <c r="ON82"/>
      <c r="OO82"/>
      <c r="OP82"/>
      <c r="OQ82"/>
      <c r="OR82"/>
      <c r="OS82"/>
      <c r="OT82"/>
      <c r="OU82"/>
      <c r="OV82"/>
      <c r="OW82"/>
      <c r="OX82"/>
      <c r="OY82"/>
      <c r="OZ82"/>
      <c r="PA82"/>
      <c r="PB82"/>
      <c r="PC82"/>
      <c r="PD82"/>
      <c r="PE82"/>
      <c r="PF82"/>
      <c r="PG82"/>
      <c r="PH82"/>
      <c r="PI82"/>
      <c r="PJ82"/>
      <c r="PK82"/>
      <c r="PL82"/>
      <c r="PM82"/>
      <c r="PN82"/>
      <c r="PO82"/>
      <c r="PP82"/>
      <c r="PQ82"/>
      <c r="PR82"/>
      <c r="PS82"/>
      <c r="PT82"/>
      <c r="PU82"/>
      <c r="PV82"/>
      <c r="PW82"/>
      <c r="PX82"/>
      <c r="PY82"/>
      <c r="PZ82"/>
      <c r="QA82"/>
      <c r="QB82"/>
      <c r="QC82"/>
      <c r="QD82"/>
      <c r="QE82"/>
      <c r="QF82"/>
      <c r="QG82"/>
      <c r="QH82"/>
      <c r="QI82"/>
      <c r="QJ82"/>
      <c r="QK82"/>
      <c r="QL82"/>
      <c r="QM82"/>
      <c r="QN82"/>
      <c r="QO82"/>
      <c r="QP82"/>
      <c r="QQ82"/>
      <c r="QR82"/>
      <c r="QS82"/>
      <c r="QT82"/>
      <c r="QU82"/>
      <c r="QV82"/>
      <c r="QW82"/>
      <c r="QX82"/>
      <c r="QY82"/>
      <c r="QZ82"/>
      <c r="RA82"/>
      <c r="RB82"/>
      <c r="RC82"/>
      <c r="RD82"/>
      <c r="RE82"/>
      <c r="RF82"/>
      <c r="RG82"/>
      <c r="RH82"/>
      <c r="RI82"/>
      <c r="RJ82"/>
      <c r="RK82"/>
      <c r="RL82"/>
      <c r="RM82"/>
      <c r="RN82"/>
      <c r="RO82"/>
      <c r="RP82"/>
      <c r="RQ82"/>
      <c r="RR82"/>
      <c r="RS82"/>
      <c r="RT82"/>
      <c r="RU82"/>
      <c r="RV82"/>
      <c r="RW82"/>
      <c r="RX82"/>
      <c r="RY82"/>
      <c r="RZ82"/>
      <c r="SA82"/>
      <c r="SB82"/>
      <c r="SC82"/>
      <c r="SD82"/>
      <c r="SE82"/>
      <c r="SF82"/>
      <c r="SG82"/>
      <c r="SH82"/>
      <c r="SI82"/>
      <c r="SJ82"/>
      <c r="SK82"/>
      <c r="SL82"/>
      <c r="SM82"/>
      <c r="SN82"/>
      <c r="SO82"/>
      <c r="SP82"/>
      <c r="SQ82"/>
      <c r="SR82"/>
      <c r="SS82"/>
      <c r="ST82"/>
      <c r="SU82"/>
      <c r="SV82"/>
      <c r="SW82"/>
      <c r="SX82"/>
      <c r="SY82"/>
      <c r="SZ82"/>
      <c r="TA82"/>
      <c r="TB82"/>
      <c r="TC82"/>
      <c r="TD82"/>
      <c r="TE82"/>
      <c r="TF82"/>
      <c r="TG82"/>
      <c r="TH82"/>
      <c r="TI82"/>
      <c r="TJ82"/>
      <c r="TK82"/>
      <c r="TL82"/>
      <c r="TM82"/>
      <c r="TN82"/>
      <c r="TO82"/>
      <c r="TP82"/>
      <c r="TQ82"/>
      <c r="TR82"/>
      <c r="TS82"/>
      <c r="TT82"/>
      <c r="TU82"/>
      <c r="TV82"/>
      <c r="TW82"/>
      <c r="TX82"/>
      <c r="TY82"/>
      <c r="TZ82"/>
      <c r="UA82"/>
      <c r="UB82"/>
      <c r="UC82"/>
      <c r="UD82"/>
      <c r="UE82"/>
      <c r="UF82"/>
      <c r="UG82"/>
      <c r="UH82"/>
      <c r="UI82"/>
      <c r="UJ82"/>
      <c r="UK82"/>
      <c r="UL82"/>
      <c r="UM82"/>
      <c r="UN82"/>
      <c r="UO82"/>
      <c r="UP82"/>
      <c r="UQ82"/>
      <c r="UR82"/>
      <c r="US82"/>
      <c r="UT82"/>
      <c r="UU82"/>
      <c r="UV82"/>
      <c r="UW82"/>
      <c r="UX82"/>
      <c r="UY82"/>
      <c r="UZ82"/>
      <c r="VA82"/>
      <c r="VB82"/>
      <c r="VC82"/>
      <c r="VD82"/>
      <c r="VE82"/>
      <c r="VF82"/>
      <c r="VG82"/>
      <c r="VH82"/>
      <c r="VI82"/>
      <c r="VJ82"/>
      <c r="VK82"/>
      <c r="VL82"/>
      <c r="VM82"/>
      <c r="VN82"/>
      <c r="VO82"/>
      <c r="VP82"/>
      <c r="VQ82"/>
      <c r="VR82"/>
      <c r="VS82"/>
      <c r="VT82"/>
      <c r="VU82"/>
      <c r="VV82"/>
      <c r="VW82"/>
      <c r="VX82"/>
      <c r="VY82"/>
      <c r="VZ82"/>
      <c r="WA82"/>
      <c r="WB82"/>
      <c r="WC82"/>
      <c r="WD82"/>
      <c r="WE82"/>
      <c r="WF82"/>
      <c r="WG82"/>
      <c r="WH82"/>
      <c r="WI82"/>
      <c r="WJ82"/>
      <c r="WK82"/>
      <c r="WL82"/>
      <c r="WM82"/>
      <c r="WN82"/>
      <c r="WO82"/>
      <c r="WP82"/>
      <c r="WQ82"/>
      <c r="WR82"/>
      <c r="WS82"/>
      <c r="WT82"/>
      <c r="WU82"/>
      <c r="WV82"/>
      <c r="WW82"/>
      <c r="WX82"/>
      <c r="WY82"/>
      <c r="WZ82"/>
      <c r="XA82"/>
      <c r="XB82"/>
      <c r="XC82"/>
      <c r="XD82"/>
      <c r="XE82"/>
      <c r="XF82"/>
      <c r="XG82"/>
      <c r="XH82"/>
      <c r="XI82"/>
      <c r="XJ82"/>
      <c r="XK82"/>
      <c r="XL82"/>
      <c r="XM82"/>
      <c r="XN82"/>
      <c r="XO82"/>
      <c r="XP82"/>
      <c r="XQ82"/>
      <c r="XR82"/>
      <c r="XS82"/>
      <c r="XT82"/>
      <c r="XU82"/>
      <c r="XV82"/>
      <c r="XW82"/>
      <c r="XX82"/>
      <c r="XY82"/>
      <c r="XZ82"/>
      <c r="YA82"/>
      <c r="YB82"/>
      <c r="YC82"/>
      <c r="YD82"/>
      <c r="YE82"/>
      <c r="YF82"/>
      <c r="YG82"/>
      <c r="YH82"/>
      <c r="YI82"/>
      <c r="YJ82"/>
      <c r="YK82"/>
      <c r="YL82"/>
      <c r="YM82"/>
      <c r="YN82"/>
      <c r="YO82"/>
      <c r="YP82"/>
      <c r="YQ82"/>
      <c r="YR82"/>
      <c r="YS82"/>
      <c r="YT82"/>
      <c r="YU82"/>
      <c r="YV82"/>
      <c r="YW82"/>
      <c r="YX82"/>
      <c r="YY82"/>
      <c r="YZ82"/>
      <c r="ZA82"/>
      <c r="ZB82"/>
      <c r="ZC82"/>
      <c r="ZD82"/>
      <c r="ZE82"/>
      <c r="ZF82"/>
      <c r="ZG82"/>
      <c r="ZH82"/>
      <c r="ZI82"/>
      <c r="ZJ82"/>
      <c r="ZK82"/>
      <c r="ZL82"/>
      <c r="ZM82"/>
      <c r="ZN82"/>
      <c r="ZO82"/>
      <c r="ZP82"/>
      <c r="ZQ82"/>
      <c r="ZR82"/>
      <c r="ZS82"/>
      <c r="ZT82"/>
      <c r="ZU82"/>
      <c r="ZV82"/>
      <c r="ZW82"/>
      <c r="ZX82"/>
      <c r="ZY82"/>
      <c r="ZZ82"/>
      <c r="AAA82"/>
      <c r="AAB82"/>
      <c r="AAC82"/>
      <c r="AAD82"/>
      <c r="AAE82"/>
      <c r="AAF82"/>
      <c r="AAG82"/>
      <c r="AAH82"/>
      <c r="AAI82"/>
      <c r="AAJ82"/>
      <c r="AAK82"/>
      <c r="AAL82"/>
      <c r="AAM82"/>
      <c r="AAN82"/>
      <c r="AAO82"/>
      <c r="AAP82"/>
      <c r="AAQ82"/>
      <c r="AAR82"/>
      <c r="AAS82"/>
      <c r="AAT82"/>
      <c r="AAU82"/>
      <c r="AAV82"/>
      <c r="AAW82"/>
      <c r="AAX82"/>
      <c r="AAY82"/>
      <c r="AAZ82"/>
      <c r="ABA82"/>
      <c r="ABB82"/>
      <c r="ABC82"/>
      <c r="ABD82"/>
      <c r="ABE82"/>
      <c r="ABF82"/>
      <c r="ABG82"/>
      <c r="ABH82"/>
      <c r="ABI82"/>
      <c r="ABJ82"/>
      <c r="ABK82"/>
      <c r="ABL82"/>
      <c r="ABM82"/>
      <c r="ABN82"/>
      <c r="ABO82"/>
      <c r="ABP82"/>
      <c r="ABQ82"/>
      <c r="ABR82"/>
      <c r="ABS82"/>
      <c r="ABT82"/>
      <c r="ABU82"/>
      <c r="ABV82"/>
      <c r="ABW82"/>
      <c r="ABX82"/>
      <c r="ABY82"/>
      <c r="ABZ82"/>
      <c r="ACA82"/>
      <c r="ACB82"/>
      <c r="ACC82"/>
      <c r="ACD82"/>
      <c r="ACE82"/>
      <c r="ACF82"/>
      <c r="ACG82"/>
      <c r="ACH82"/>
      <c r="ACI82"/>
      <c r="ACJ82"/>
      <c r="ACK82"/>
      <c r="ACL82"/>
      <c r="ACM82"/>
      <c r="ACN82"/>
      <c r="ACO82"/>
      <c r="ACP82"/>
      <c r="ACQ82"/>
      <c r="ACR82"/>
      <c r="ACS82"/>
      <c r="ACT82"/>
      <c r="ACU82"/>
      <c r="ACV82"/>
      <c r="ACW82"/>
      <c r="ACX82"/>
      <c r="ACY82"/>
      <c r="ACZ82"/>
      <c r="ADA82"/>
      <c r="ADB82"/>
      <c r="ADC82"/>
      <c r="ADD82"/>
      <c r="ADE82"/>
      <c r="ADF82"/>
      <c r="ADG82"/>
      <c r="ADH82"/>
      <c r="ADI82"/>
      <c r="ADJ82"/>
      <c r="ADK82"/>
      <c r="ADL82"/>
      <c r="ADM82"/>
      <c r="ADN82"/>
      <c r="ADO82"/>
      <c r="ADP82"/>
      <c r="ADQ82"/>
      <c r="ADR82"/>
      <c r="ADS82"/>
      <c r="ADT82"/>
      <c r="ADU82"/>
      <c r="ADV82"/>
      <c r="ADW82"/>
      <c r="ADX82"/>
      <c r="ADY82"/>
      <c r="ADZ82"/>
      <c r="AEA82"/>
      <c r="AEB82"/>
      <c r="AEC82"/>
      <c r="AED82"/>
      <c r="AEE82"/>
      <c r="AEF82"/>
      <c r="AEG82"/>
      <c r="AEH82"/>
      <c r="AEI82"/>
      <c r="AEJ82"/>
      <c r="AEK82"/>
      <c r="AEL82"/>
      <c r="AEM82"/>
      <c r="AEN82"/>
      <c r="AEO82"/>
      <c r="AEP82"/>
      <c r="AEQ82"/>
      <c r="AER82"/>
      <c r="AES82"/>
      <c r="AET82"/>
      <c r="AEU82"/>
      <c r="AEV82"/>
      <c r="AEW82"/>
      <c r="AEX82"/>
      <c r="AEY82"/>
      <c r="AEZ82"/>
      <c r="AFA82"/>
      <c r="AFB82"/>
      <c r="AFC82"/>
      <c r="AFD82"/>
      <c r="AFE82"/>
      <c r="AFF82"/>
      <c r="AFG82"/>
      <c r="AFH82"/>
      <c r="AFI82"/>
      <c r="AFJ82"/>
      <c r="AFK82"/>
      <c r="AFL82"/>
      <c r="AFM82"/>
      <c r="AFN82"/>
      <c r="AFO82"/>
      <c r="AFP82"/>
      <c r="AFQ82"/>
      <c r="AFR82"/>
      <c r="AFS82"/>
      <c r="AFT82"/>
      <c r="AFU82"/>
      <c r="AFV82"/>
      <c r="AFW82"/>
      <c r="AFX82"/>
      <c r="AFY82"/>
      <c r="AFZ82"/>
      <c r="AGA82"/>
      <c r="AGB82"/>
      <c r="AGC82"/>
      <c r="AGD82"/>
      <c r="AGE82"/>
      <c r="AGF82"/>
      <c r="AGG82"/>
      <c r="AGH82"/>
      <c r="AGI82"/>
      <c r="AGJ82"/>
      <c r="AGK82"/>
      <c r="AGL82"/>
      <c r="AGM82"/>
      <c r="AGN82"/>
      <c r="AGO82"/>
      <c r="AGP82"/>
      <c r="AGQ82"/>
      <c r="AGR82"/>
      <c r="AGS82"/>
      <c r="AGT82"/>
      <c r="AGU82"/>
      <c r="AGV82"/>
      <c r="AGW82"/>
      <c r="AGX82"/>
      <c r="AGY82"/>
      <c r="AGZ82"/>
      <c r="AHA82"/>
      <c r="AHB82"/>
      <c r="AHC82"/>
      <c r="AHD82"/>
      <c r="AHE82"/>
      <c r="AHF82"/>
      <c r="AHG82"/>
      <c r="AHH82"/>
      <c r="AHI82"/>
      <c r="AHJ82"/>
      <c r="AHK82"/>
      <c r="AHL82"/>
      <c r="AHM82"/>
      <c r="AHN82"/>
      <c r="AHO82"/>
      <c r="AHP82"/>
      <c r="AHQ82"/>
      <c r="AHR82"/>
      <c r="AHS82"/>
      <c r="AHT82"/>
      <c r="AHU82"/>
      <c r="AHV82"/>
      <c r="AHW82"/>
      <c r="AHX82"/>
      <c r="AHY82"/>
      <c r="AHZ82"/>
      <c r="AIA82"/>
      <c r="AIB82"/>
      <c r="AIC82"/>
      <c r="AID82"/>
      <c r="AIE82"/>
      <c r="AIF82"/>
      <c r="AIG82"/>
      <c r="AIH82"/>
      <c r="AII82"/>
      <c r="AIJ82"/>
      <c r="AIK82"/>
      <c r="AIL82"/>
      <c r="AIM82"/>
      <c r="AIN82"/>
      <c r="AIO82"/>
      <c r="AIP82"/>
      <c r="AIQ82"/>
      <c r="AIR82"/>
      <c r="AIS82"/>
      <c r="AIT82"/>
      <c r="AIU82"/>
      <c r="AIV82"/>
      <c r="AIW82"/>
      <c r="AIX82"/>
      <c r="AIY82"/>
      <c r="AIZ82"/>
      <c r="AJA82"/>
      <c r="AJB82"/>
      <c r="AJC82"/>
      <c r="AJD82"/>
      <c r="AJE82"/>
      <c r="AJF82"/>
      <c r="AJG82"/>
      <c r="AJH82"/>
      <c r="AJI82"/>
      <c r="AJJ82"/>
      <c r="AJK82"/>
      <c r="AJL82"/>
      <c r="AJM82"/>
      <c r="AJN82"/>
      <c r="AJO82"/>
      <c r="AJP82"/>
      <c r="AJQ82"/>
      <c r="AJR82"/>
      <c r="AJS82"/>
      <c r="AJT82"/>
      <c r="AJU82"/>
      <c r="AJV82"/>
      <c r="AJW82"/>
      <c r="AJX82"/>
      <c r="AJY82"/>
      <c r="AJZ82"/>
      <c r="AKA82"/>
      <c r="AKB82"/>
      <c r="AKC82"/>
      <c r="AKD82"/>
      <c r="AKE82"/>
      <c r="AKF82"/>
      <c r="AKG82"/>
      <c r="AKH82"/>
      <c r="AKI82"/>
      <c r="AKJ82"/>
      <c r="AKK82"/>
      <c r="AKL82"/>
      <c r="AKM82"/>
      <c r="AKN82"/>
      <c r="AKO82"/>
      <c r="AKP82"/>
      <c r="AKQ82"/>
      <c r="AKR82"/>
      <c r="AKS82"/>
      <c r="AKT82"/>
      <c r="AKU82"/>
      <c r="AKV82"/>
      <c r="AKW82"/>
      <c r="AKX82"/>
      <c r="AKY82"/>
      <c r="AKZ82"/>
      <c r="ALA82"/>
      <c r="ALB82"/>
      <c r="ALC82"/>
      <c r="ALD82"/>
      <c r="ALE82"/>
      <c r="ALF82"/>
      <c r="ALG82"/>
      <c r="ALH82"/>
      <c r="ALI82"/>
      <c r="ALJ82"/>
      <c r="ALK82"/>
      <c r="ALL82"/>
      <c r="ALM82"/>
      <c r="ALN82"/>
      <c r="ALO82"/>
      <c r="ALP82"/>
      <c r="ALQ82"/>
      <c r="ALR82"/>
      <c r="ALS82"/>
      <c r="ALT82"/>
      <c r="ALU82"/>
      <c r="ALV82"/>
      <c r="ALW82"/>
      <c r="ALX82"/>
      <c r="ALY82"/>
      <c r="ALZ82"/>
      <c r="AMA82"/>
      <c r="AMB82"/>
      <c r="AMC82"/>
      <c r="AMD82"/>
      <c r="AME82"/>
      <c r="AMF82"/>
      <c r="AMG82"/>
      <c r="AMH82"/>
      <c r="AMI82"/>
      <c r="AMJ82"/>
    </row>
    <row r="83" spans="1:1024" ht="54">
      <c r="A83" s="110" t="s">
        <v>163</v>
      </c>
      <c r="B83" s="96" t="s">
        <v>164</v>
      </c>
      <c r="C83" s="97" t="s">
        <v>25</v>
      </c>
      <c r="D83" s="97" t="s">
        <v>25</v>
      </c>
      <c r="E83" s="97" t="s">
        <v>25</v>
      </c>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c r="BS83"/>
      <c r="BT83"/>
      <c r="BU83"/>
      <c r="BV83"/>
      <c r="BW83"/>
      <c r="BX83"/>
      <c r="BY83"/>
      <c r="BZ83"/>
      <c r="CA83"/>
      <c r="CB83"/>
      <c r="CC83"/>
      <c r="CD83"/>
      <c r="CE83"/>
      <c r="CF83"/>
      <c r="CG83"/>
      <c r="CH83"/>
      <c r="CI83"/>
      <c r="CJ83"/>
      <c r="CK83"/>
      <c r="CL83"/>
      <c r="CM83"/>
      <c r="CN83"/>
      <c r="CO83"/>
      <c r="CP83"/>
      <c r="CQ83"/>
      <c r="CR83"/>
      <c r="CS83"/>
      <c r="CT83"/>
      <c r="CU83"/>
      <c r="CV83"/>
      <c r="CW83"/>
      <c r="CX83"/>
      <c r="CY83"/>
      <c r="CZ83"/>
      <c r="DA83"/>
      <c r="DB83"/>
      <c r="DC83"/>
      <c r="DD83"/>
      <c r="DE83"/>
      <c r="DF83"/>
      <c r="DG83"/>
      <c r="DH83"/>
      <c r="DI83"/>
      <c r="DJ83"/>
      <c r="DK83"/>
      <c r="DL83"/>
      <c r="DM83"/>
      <c r="DN83"/>
      <c r="DO83"/>
      <c r="DP83"/>
      <c r="DQ83"/>
      <c r="DR83"/>
      <c r="DS83"/>
      <c r="DT83"/>
      <c r="DU83"/>
      <c r="DV83"/>
      <c r="DW83"/>
      <c r="DX83"/>
      <c r="DY83"/>
      <c r="DZ83"/>
      <c r="EA83"/>
      <c r="EB83"/>
      <c r="EC83"/>
      <c r="ED83"/>
      <c r="EE83"/>
      <c r="EF83"/>
      <c r="EG83"/>
      <c r="EH83"/>
      <c r="EI83"/>
      <c r="EJ83"/>
      <c r="EK83"/>
      <c r="EL83"/>
      <c r="EM83"/>
      <c r="EN83"/>
      <c r="EO83"/>
      <c r="EP83"/>
      <c r="EQ83"/>
      <c r="ER83"/>
      <c r="ES83"/>
      <c r="ET83"/>
      <c r="EU83"/>
      <c r="EV83"/>
      <c r="EW83"/>
      <c r="EX83"/>
      <c r="EY83"/>
      <c r="EZ83"/>
      <c r="FA83"/>
      <c r="FB83"/>
      <c r="FC83"/>
      <c r="FD83"/>
      <c r="FE83"/>
      <c r="FF83"/>
      <c r="FG83"/>
      <c r="FH83"/>
      <c r="FI83"/>
      <c r="FJ83"/>
      <c r="FK83"/>
      <c r="FL83"/>
      <c r="FM83"/>
      <c r="FN83"/>
      <c r="FO83"/>
      <c r="FP83"/>
      <c r="FQ83"/>
      <c r="FR83"/>
      <c r="FS83"/>
      <c r="FT83"/>
      <c r="FU83"/>
      <c r="FV83"/>
      <c r="FW83"/>
      <c r="FX83"/>
      <c r="FY83"/>
      <c r="FZ83"/>
      <c r="GA83"/>
      <c r="GB83"/>
      <c r="GC83"/>
      <c r="GD83"/>
      <c r="GE83"/>
      <c r="GF83"/>
      <c r="GG83"/>
      <c r="GH83"/>
      <c r="GI83"/>
      <c r="GJ83"/>
      <c r="GK83"/>
      <c r="GL83"/>
      <c r="GM83"/>
      <c r="GN83"/>
      <c r="GO83"/>
      <c r="GP83"/>
      <c r="GQ83"/>
      <c r="GR83"/>
      <c r="GS83"/>
      <c r="GT83"/>
      <c r="GU83"/>
      <c r="GV83"/>
      <c r="GW83"/>
      <c r="GX83"/>
      <c r="GY83"/>
      <c r="GZ83"/>
      <c r="HA83"/>
      <c r="HB83"/>
      <c r="HC83"/>
      <c r="HD83"/>
      <c r="HE83"/>
      <c r="HF83"/>
      <c r="HG83"/>
      <c r="HH83"/>
      <c r="HI83"/>
      <c r="HJ83"/>
      <c r="HK83"/>
      <c r="HL83"/>
      <c r="HM83"/>
      <c r="HN83"/>
      <c r="HO83"/>
      <c r="HP83"/>
      <c r="HQ83"/>
      <c r="HR83"/>
      <c r="HS83"/>
      <c r="HT83"/>
      <c r="HU83"/>
      <c r="HV83"/>
      <c r="HW83"/>
      <c r="HX83"/>
      <c r="HY83"/>
      <c r="HZ83"/>
      <c r="IA83"/>
      <c r="IB83"/>
      <c r="IC83"/>
      <c r="ID83"/>
      <c r="IE83"/>
      <c r="IF83"/>
      <c r="IG83"/>
      <c r="IH83"/>
      <c r="II83"/>
      <c r="IJ83"/>
      <c r="IK83"/>
      <c r="IL83"/>
      <c r="IM83"/>
      <c r="IN83"/>
      <c r="IO83"/>
      <c r="IP83"/>
      <c r="IQ83"/>
      <c r="IR83"/>
      <c r="IS83"/>
      <c r="IT83"/>
      <c r="IU83"/>
      <c r="IV83"/>
      <c r="IW83"/>
      <c r="IX83"/>
      <c r="IY83"/>
      <c r="IZ83"/>
      <c r="JA83"/>
      <c r="JB83"/>
      <c r="JC83"/>
      <c r="JD83"/>
      <c r="JE83"/>
      <c r="JF83"/>
      <c r="JG83"/>
      <c r="JH83"/>
      <c r="JI83"/>
      <c r="JJ83"/>
      <c r="JK83"/>
      <c r="JL83"/>
      <c r="JM83"/>
      <c r="JN83"/>
      <c r="JO83"/>
      <c r="JP83"/>
      <c r="JQ83"/>
      <c r="JR83"/>
      <c r="JS83"/>
      <c r="JT83"/>
      <c r="JU83"/>
      <c r="JV83"/>
      <c r="JW83"/>
      <c r="JX83"/>
      <c r="JY83"/>
      <c r="JZ83"/>
      <c r="KA83"/>
      <c r="KB83"/>
      <c r="KC83"/>
      <c r="KD83"/>
      <c r="KE83"/>
      <c r="KF83"/>
      <c r="KG83"/>
      <c r="KH83"/>
      <c r="KI83"/>
      <c r="KJ83"/>
      <c r="KK83"/>
      <c r="KL83"/>
      <c r="KM83"/>
      <c r="KN83"/>
      <c r="KO83"/>
      <c r="KP83"/>
      <c r="KQ83"/>
      <c r="KR83"/>
      <c r="KS83"/>
      <c r="KT83"/>
      <c r="KU83"/>
      <c r="KV83"/>
      <c r="KW83"/>
      <c r="KX83"/>
      <c r="KY83"/>
      <c r="KZ83"/>
      <c r="LA83"/>
      <c r="LB83"/>
      <c r="LC83"/>
      <c r="LD83"/>
      <c r="LE83"/>
      <c r="LF83"/>
      <c r="LG83"/>
      <c r="LH83"/>
      <c r="LI83"/>
      <c r="LJ83"/>
      <c r="LK83"/>
      <c r="LL83"/>
      <c r="LM83"/>
      <c r="LN83"/>
      <c r="LO83"/>
      <c r="LP83"/>
      <c r="LQ83"/>
      <c r="LR83"/>
      <c r="LS83"/>
      <c r="LT83"/>
      <c r="LU83"/>
      <c r="LV83"/>
      <c r="LW83"/>
      <c r="LX83"/>
      <c r="LY83"/>
      <c r="LZ83"/>
      <c r="MA83"/>
      <c r="MB83"/>
      <c r="MC83"/>
      <c r="MD83"/>
      <c r="ME83"/>
      <c r="MF83"/>
      <c r="MG83"/>
      <c r="MH83"/>
      <c r="MI83"/>
      <c r="MJ83"/>
      <c r="MK83"/>
      <c r="ML83"/>
      <c r="MM83"/>
      <c r="MN83"/>
      <c r="MO83"/>
      <c r="MP83"/>
      <c r="MQ83"/>
      <c r="MR83"/>
      <c r="MS83"/>
      <c r="MT83"/>
      <c r="MU83"/>
      <c r="MV83"/>
      <c r="MW83"/>
      <c r="MX83"/>
      <c r="MY83"/>
      <c r="MZ83"/>
      <c r="NA83"/>
      <c r="NB83"/>
      <c r="NC83"/>
      <c r="ND83"/>
      <c r="NE83"/>
      <c r="NF83"/>
      <c r="NG83"/>
      <c r="NH83"/>
      <c r="NI83"/>
      <c r="NJ83"/>
      <c r="NK83"/>
      <c r="NL83"/>
      <c r="NM83"/>
      <c r="NN83"/>
      <c r="NO83"/>
      <c r="NP83"/>
      <c r="NQ83"/>
      <c r="NR83"/>
      <c r="NS83"/>
      <c r="NT83"/>
      <c r="NU83"/>
      <c r="NV83"/>
      <c r="NW83"/>
      <c r="NX83"/>
      <c r="NY83"/>
      <c r="NZ83"/>
      <c r="OA83"/>
      <c r="OB83"/>
      <c r="OC83"/>
      <c r="OD83"/>
      <c r="OE83"/>
      <c r="OF83"/>
      <c r="OG83"/>
      <c r="OH83"/>
      <c r="OI83"/>
      <c r="OJ83"/>
      <c r="OK83"/>
      <c r="OL83"/>
      <c r="OM83"/>
      <c r="ON83"/>
      <c r="OO83"/>
      <c r="OP83"/>
      <c r="OQ83"/>
      <c r="OR83"/>
      <c r="OS83"/>
      <c r="OT83"/>
      <c r="OU83"/>
      <c r="OV83"/>
      <c r="OW83"/>
      <c r="OX83"/>
      <c r="OY83"/>
      <c r="OZ83"/>
      <c r="PA83"/>
      <c r="PB83"/>
      <c r="PC83"/>
      <c r="PD83"/>
      <c r="PE83"/>
      <c r="PF83"/>
      <c r="PG83"/>
      <c r="PH83"/>
      <c r="PI83"/>
      <c r="PJ83"/>
      <c r="PK83"/>
      <c r="PL83"/>
      <c r="PM83"/>
      <c r="PN83"/>
      <c r="PO83"/>
      <c r="PP83"/>
      <c r="PQ83"/>
      <c r="PR83"/>
      <c r="PS83"/>
      <c r="PT83"/>
      <c r="PU83"/>
      <c r="PV83"/>
      <c r="PW83"/>
      <c r="PX83"/>
      <c r="PY83"/>
      <c r="PZ83"/>
      <c r="QA83"/>
      <c r="QB83"/>
      <c r="QC83"/>
      <c r="QD83"/>
      <c r="QE83"/>
      <c r="QF83"/>
      <c r="QG83"/>
      <c r="QH83"/>
      <c r="QI83"/>
      <c r="QJ83"/>
      <c r="QK83"/>
      <c r="QL83"/>
      <c r="QM83"/>
      <c r="QN83"/>
      <c r="QO83"/>
      <c r="QP83"/>
      <c r="QQ83"/>
      <c r="QR83"/>
      <c r="QS83"/>
      <c r="QT83"/>
      <c r="QU83"/>
      <c r="QV83"/>
      <c r="QW83"/>
      <c r="QX83"/>
      <c r="QY83"/>
      <c r="QZ83"/>
      <c r="RA83"/>
      <c r="RB83"/>
      <c r="RC83"/>
      <c r="RD83"/>
      <c r="RE83"/>
      <c r="RF83"/>
      <c r="RG83"/>
      <c r="RH83"/>
      <c r="RI83"/>
      <c r="RJ83"/>
      <c r="RK83"/>
      <c r="RL83"/>
      <c r="RM83"/>
      <c r="RN83"/>
      <c r="RO83"/>
      <c r="RP83"/>
      <c r="RQ83"/>
      <c r="RR83"/>
      <c r="RS83"/>
      <c r="RT83"/>
      <c r="RU83"/>
      <c r="RV83"/>
      <c r="RW83"/>
      <c r="RX83"/>
      <c r="RY83"/>
      <c r="RZ83"/>
      <c r="SA83"/>
      <c r="SB83"/>
      <c r="SC83"/>
      <c r="SD83"/>
      <c r="SE83"/>
      <c r="SF83"/>
      <c r="SG83"/>
      <c r="SH83"/>
      <c r="SI83"/>
      <c r="SJ83"/>
      <c r="SK83"/>
      <c r="SL83"/>
      <c r="SM83"/>
      <c r="SN83"/>
      <c r="SO83"/>
      <c r="SP83"/>
      <c r="SQ83"/>
      <c r="SR83"/>
      <c r="SS83"/>
      <c r="ST83"/>
      <c r="SU83"/>
      <c r="SV83"/>
      <c r="SW83"/>
      <c r="SX83"/>
      <c r="SY83"/>
      <c r="SZ83"/>
      <c r="TA83"/>
      <c r="TB83"/>
      <c r="TC83"/>
      <c r="TD83"/>
      <c r="TE83"/>
      <c r="TF83"/>
      <c r="TG83"/>
      <c r="TH83"/>
      <c r="TI83"/>
      <c r="TJ83"/>
      <c r="TK83"/>
      <c r="TL83"/>
      <c r="TM83"/>
      <c r="TN83"/>
      <c r="TO83"/>
      <c r="TP83"/>
      <c r="TQ83"/>
      <c r="TR83"/>
      <c r="TS83"/>
      <c r="TT83"/>
      <c r="TU83"/>
      <c r="TV83"/>
      <c r="TW83"/>
      <c r="TX83"/>
      <c r="TY83"/>
      <c r="TZ83"/>
      <c r="UA83"/>
      <c r="UB83"/>
      <c r="UC83"/>
      <c r="UD83"/>
      <c r="UE83"/>
      <c r="UF83"/>
      <c r="UG83"/>
      <c r="UH83"/>
      <c r="UI83"/>
      <c r="UJ83"/>
      <c r="UK83"/>
      <c r="UL83"/>
      <c r="UM83"/>
      <c r="UN83"/>
      <c r="UO83"/>
      <c r="UP83"/>
      <c r="UQ83"/>
      <c r="UR83"/>
      <c r="US83"/>
      <c r="UT83"/>
      <c r="UU83"/>
      <c r="UV83"/>
      <c r="UW83"/>
      <c r="UX83"/>
      <c r="UY83"/>
      <c r="UZ83"/>
      <c r="VA83"/>
      <c r="VB83"/>
      <c r="VC83"/>
      <c r="VD83"/>
      <c r="VE83"/>
      <c r="VF83"/>
      <c r="VG83"/>
      <c r="VH83"/>
      <c r="VI83"/>
      <c r="VJ83"/>
      <c r="VK83"/>
      <c r="VL83"/>
      <c r="VM83"/>
      <c r="VN83"/>
      <c r="VO83"/>
      <c r="VP83"/>
      <c r="VQ83"/>
      <c r="VR83"/>
      <c r="VS83"/>
      <c r="VT83"/>
      <c r="VU83"/>
      <c r="VV83"/>
      <c r="VW83"/>
      <c r="VX83"/>
      <c r="VY83"/>
      <c r="VZ83"/>
      <c r="WA83"/>
      <c r="WB83"/>
      <c r="WC83"/>
      <c r="WD83"/>
      <c r="WE83"/>
      <c r="WF83"/>
      <c r="WG83"/>
      <c r="WH83"/>
      <c r="WI83"/>
      <c r="WJ83"/>
      <c r="WK83"/>
      <c r="WL83"/>
      <c r="WM83"/>
      <c r="WN83"/>
      <c r="WO83"/>
      <c r="WP83"/>
      <c r="WQ83"/>
      <c r="WR83"/>
      <c r="WS83"/>
      <c r="WT83"/>
      <c r="WU83"/>
      <c r="WV83"/>
      <c r="WW83"/>
      <c r="WX83"/>
      <c r="WY83"/>
      <c r="WZ83"/>
      <c r="XA83"/>
      <c r="XB83"/>
      <c r="XC83"/>
      <c r="XD83"/>
      <c r="XE83"/>
      <c r="XF83"/>
      <c r="XG83"/>
      <c r="XH83"/>
      <c r="XI83"/>
      <c r="XJ83"/>
      <c r="XK83"/>
      <c r="XL83"/>
      <c r="XM83"/>
      <c r="XN83"/>
      <c r="XO83"/>
      <c r="XP83"/>
      <c r="XQ83"/>
      <c r="XR83"/>
      <c r="XS83"/>
      <c r="XT83"/>
      <c r="XU83"/>
      <c r="XV83"/>
      <c r="XW83"/>
      <c r="XX83"/>
      <c r="XY83"/>
      <c r="XZ83"/>
      <c r="YA83"/>
      <c r="YB83"/>
      <c r="YC83"/>
      <c r="YD83"/>
      <c r="YE83"/>
      <c r="YF83"/>
      <c r="YG83"/>
      <c r="YH83"/>
      <c r="YI83"/>
      <c r="YJ83"/>
      <c r="YK83"/>
      <c r="YL83"/>
      <c r="YM83"/>
      <c r="YN83"/>
      <c r="YO83"/>
      <c r="YP83"/>
      <c r="YQ83"/>
      <c r="YR83"/>
      <c r="YS83"/>
      <c r="YT83"/>
      <c r="YU83"/>
      <c r="YV83"/>
      <c r="YW83"/>
      <c r="YX83"/>
      <c r="YY83"/>
      <c r="YZ83"/>
      <c r="ZA83"/>
      <c r="ZB83"/>
      <c r="ZC83"/>
      <c r="ZD83"/>
      <c r="ZE83"/>
      <c r="ZF83"/>
      <c r="ZG83"/>
      <c r="ZH83"/>
      <c r="ZI83"/>
      <c r="ZJ83"/>
      <c r="ZK83"/>
      <c r="ZL83"/>
      <c r="ZM83"/>
      <c r="ZN83"/>
      <c r="ZO83"/>
      <c r="ZP83"/>
      <c r="ZQ83"/>
      <c r="ZR83"/>
      <c r="ZS83"/>
      <c r="ZT83"/>
      <c r="ZU83"/>
      <c r="ZV83"/>
      <c r="ZW83"/>
      <c r="ZX83"/>
      <c r="ZY83"/>
      <c r="ZZ83"/>
      <c r="AAA83"/>
      <c r="AAB83"/>
      <c r="AAC83"/>
      <c r="AAD83"/>
      <c r="AAE83"/>
      <c r="AAF83"/>
      <c r="AAG83"/>
      <c r="AAH83"/>
      <c r="AAI83"/>
      <c r="AAJ83"/>
      <c r="AAK83"/>
      <c r="AAL83"/>
      <c r="AAM83"/>
      <c r="AAN83"/>
      <c r="AAO83"/>
      <c r="AAP83"/>
      <c r="AAQ83"/>
      <c r="AAR83"/>
      <c r="AAS83"/>
      <c r="AAT83"/>
      <c r="AAU83"/>
      <c r="AAV83"/>
      <c r="AAW83"/>
      <c r="AAX83"/>
      <c r="AAY83"/>
      <c r="AAZ83"/>
      <c r="ABA83"/>
      <c r="ABB83"/>
      <c r="ABC83"/>
      <c r="ABD83"/>
      <c r="ABE83"/>
      <c r="ABF83"/>
      <c r="ABG83"/>
      <c r="ABH83"/>
      <c r="ABI83"/>
      <c r="ABJ83"/>
      <c r="ABK83"/>
      <c r="ABL83"/>
      <c r="ABM83"/>
      <c r="ABN83"/>
      <c r="ABO83"/>
      <c r="ABP83"/>
      <c r="ABQ83"/>
      <c r="ABR83"/>
      <c r="ABS83"/>
      <c r="ABT83"/>
      <c r="ABU83"/>
      <c r="ABV83"/>
      <c r="ABW83"/>
      <c r="ABX83"/>
      <c r="ABY83"/>
      <c r="ABZ83"/>
      <c r="ACA83"/>
      <c r="ACB83"/>
      <c r="ACC83"/>
      <c r="ACD83"/>
      <c r="ACE83"/>
      <c r="ACF83"/>
      <c r="ACG83"/>
      <c r="ACH83"/>
      <c r="ACI83"/>
      <c r="ACJ83"/>
      <c r="ACK83"/>
      <c r="ACL83"/>
      <c r="ACM83"/>
      <c r="ACN83"/>
      <c r="ACO83"/>
      <c r="ACP83"/>
      <c r="ACQ83"/>
      <c r="ACR83"/>
      <c r="ACS83"/>
      <c r="ACT83"/>
      <c r="ACU83"/>
      <c r="ACV83"/>
      <c r="ACW83"/>
      <c r="ACX83"/>
      <c r="ACY83"/>
      <c r="ACZ83"/>
      <c r="ADA83"/>
      <c r="ADB83"/>
      <c r="ADC83"/>
      <c r="ADD83"/>
      <c r="ADE83"/>
      <c r="ADF83"/>
      <c r="ADG83"/>
      <c r="ADH83"/>
      <c r="ADI83"/>
      <c r="ADJ83"/>
      <c r="ADK83"/>
      <c r="ADL83"/>
      <c r="ADM83"/>
      <c r="ADN83"/>
      <c r="ADO83"/>
      <c r="ADP83"/>
      <c r="ADQ83"/>
      <c r="ADR83"/>
      <c r="ADS83"/>
      <c r="ADT83"/>
      <c r="ADU83"/>
      <c r="ADV83"/>
      <c r="ADW83"/>
      <c r="ADX83"/>
      <c r="ADY83"/>
      <c r="ADZ83"/>
      <c r="AEA83"/>
      <c r="AEB83"/>
      <c r="AEC83"/>
      <c r="AED83"/>
      <c r="AEE83"/>
      <c r="AEF83"/>
      <c r="AEG83"/>
      <c r="AEH83"/>
      <c r="AEI83"/>
      <c r="AEJ83"/>
      <c r="AEK83"/>
      <c r="AEL83"/>
      <c r="AEM83"/>
      <c r="AEN83"/>
      <c r="AEO83"/>
      <c r="AEP83"/>
      <c r="AEQ83"/>
      <c r="AER83"/>
      <c r="AES83"/>
      <c r="AET83"/>
      <c r="AEU83"/>
      <c r="AEV83"/>
      <c r="AEW83"/>
      <c r="AEX83"/>
      <c r="AEY83"/>
      <c r="AEZ83"/>
      <c r="AFA83"/>
      <c r="AFB83"/>
      <c r="AFC83"/>
      <c r="AFD83"/>
      <c r="AFE83"/>
      <c r="AFF83"/>
      <c r="AFG83"/>
      <c r="AFH83"/>
      <c r="AFI83"/>
      <c r="AFJ83"/>
      <c r="AFK83"/>
      <c r="AFL83"/>
      <c r="AFM83"/>
      <c r="AFN83"/>
      <c r="AFO83"/>
      <c r="AFP83"/>
      <c r="AFQ83"/>
      <c r="AFR83"/>
      <c r="AFS83"/>
      <c r="AFT83"/>
      <c r="AFU83"/>
      <c r="AFV83"/>
      <c r="AFW83"/>
      <c r="AFX83"/>
      <c r="AFY83"/>
      <c r="AFZ83"/>
      <c r="AGA83"/>
      <c r="AGB83"/>
      <c r="AGC83"/>
      <c r="AGD83"/>
      <c r="AGE83"/>
      <c r="AGF83"/>
      <c r="AGG83"/>
      <c r="AGH83"/>
      <c r="AGI83"/>
      <c r="AGJ83"/>
      <c r="AGK83"/>
      <c r="AGL83"/>
      <c r="AGM83"/>
      <c r="AGN83"/>
      <c r="AGO83"/>
      <c r="AGP83"/>
      <c r="AGQ83"/>
      <c r="AGR83"/>
      <c r="AGS83"/>
      <c r="AGT83"/>
      <c r="AGU83"/>
      <c r="AGV83"/>
      <c r="AGW83"/>
      <c r="AGX83"/>
      <c r="AGY83"/>
      <c r="AGZ83"/>
      <c r="AHA83"/>
      <c r="AHB83"/>
      <c r="AHC83"/>
      <c r="AHD83"/>
      <c r="AHE83"/>
      <c r="AHF83"/>
      <c r="AHG83"/>
      <c r="AHH83"/>
      <c r="AHI83"/>
      <c r="AHJ83"/>
      <c r="AHK83"/>
      <c r="AHL83"/>
      <c r="AHM83"/>
      <c r="AHN83"/>
      <c r="AHO83"/>
      <c r="AHP83"/>
      <c r="AHQ83"/>
      <c r="AHR83"/>
      <c r="AHS83"/>
      <c r="AHT83"/>
      <c r="AHU83"/>
      <c r="AHV83"/>
      <c r="AHW83"/>
      <c r="AHX83"/>
      <c r="AHY83"/>
      <c r="AHZ83"/>
      <c r="AIA83"/>
      <c r="AIB83"/>
      <c r="AIC83"/>
      <c r="AID83"/>
      <c r="AIE83"/>
      <c r="AIF83"/>
      <c r="AIG83"/>
      <c r="AIH83"/>
      <c r="AII83"/>
      <c r="AIJ83"/>
      <c r="AIK83"/>
      <c r="AIL83"/>
      <c r="AIM83"/>
      <c r="AIN83"/>
      <c r="AIO83"/>
      <c r="AIP83"/>
      <c r="AIQ83"/>
      <c r="AIR83"/>
      <c r="AIS83"/>
      <c r="AIT83"/>
      <c r="AIU83"/>
      <c r="AIV83"/>
      <c r="AIW83"/>
      <c r="AIX83"/>
      <c r="AIY83"/>
      <c r="AIZ83"/>
      <c r="AJA83"/>
      <c r="AJB83"/>
      <c r="AJC83"/>
      <c r="AJD83"/>
      <c r="AJE83"/>
      <c r="AJF83"/>
      <c r="AJG83"/>
      <c r="AJH83"/>
      <c r="AJI83"/>
      <c r="AJJ83"/>
      <c r="AJK83"/>
      <c r="AJL83"/>
      <c r="AJM83"/>
      <c r="AJN83"/>
      <c r="AJO83"/>
      <c r="AJP83"/>
      <c r="AJQ83"/>
      <c r="AJR83"/>
      <c r="AJS83"/>
      <c r="AJT83"/>
      <c r="AJU83"/>
      <c r="AJV83"/>
      <c r="AJW83"/>
      <c r="AJX83"/>
      <c r="AJY83"/>
      <c r="AJZ83"/>
      <c r="AKA83"/>
      <c r="AKB83"/>
      <c r="AKC83"/>
      <c r="AKD83"/>
      <c r="AKE83"/>
      <c r="AKF83"/>
      <c r="AKG83"/>
      <c r="AKH83"/>
      <c r="AKI83"/>
      <c r="AKJ83"/>
      <c r="AKK83"/>
      <c r="AKL83"/>
      <c r="AKM83"/>
      <c r="AKN83"/>
      <c r="AKO83"/>
      <c r="AKP83"/>
      <c r="AKQ83"/>
      <c r="AKR83"/>
      <c r="AKS83"/>
      <c r="AKT83"/>
      <c r="AKU83"/>
      <c r="AKV83"/>
      <c r="AKW83"/>
      <c r="AKX83"/>
      <c r="AKY83"/>
      <c r="AKZ83"/>
      <c r="ALA83"/>
      <c r="ALB83"/>
      <c r="ALC83"/>
      <c r="ALD83"/>
      <c r="ALE83"/>
      <c r="ALF83"/>
      <c r="ALG83"/>
      <c r="ALH83"/>
      <c r="ALI83"/>
      <c r="ALJ83"/>
      <c r="ALK83"/>
      <c r="ALL83"/>
      <c r="ALM83"/>
      <c r="ALN83"/>
      <c r="ALO83"/>
      <c r="ALP83"/>
      <c r="ALQ83"/>
      <c r="ALR83"/>
      <c r="ALS83"/>
      <c r="ALT83"/>
      <c r="ALU83"/>
      <c r="ALV83"/>
      <c r="ALW83"/>
      <c r="ALX83"/>
      <c r="ALY83"/>
      <c r="ALZ83"/>
      <c r="AMA83"/>
      <c r="AMB83"/>
      <c r="AMC83"/>
      <c r="AMD83"/>
      <c r="AME83"/>
      <c r="AMF83"/>
      <c r="AMG83"/>
      <c r="AMH83"/>
      <c r="AMI83"/>
      <c r="AMJ83"/>
    </row>
    <row r="84" spans="1:1024" ht="20.100000000000001" customHeight="1">
      <c r="A84" s="95" t="s">
        <v>165</v>
      </c>
      <c r="B84" s="96" t="s">
        <v>166</v>
      </c>
      <c r="C84" s="97">
        <f>'Ανάλυση Τιμών Προαιρ. εξοπλ.'!C26</f>
        <v>600</v>
      </c>
      <c r="D84" s="97">
        <f>'Ανάλυση Τιμών Προαιρ. εξοπλ.'!C26</f>
        <v>600</v>
      </c>
      <c r="E84" s="97">
        <f>'Ανάλυση Τιμών Προαιρ. εξοπλ.'!C26</f>
        <v>600</v>
      </c>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c r="DB84"/>
      <c r="DC84"/>
      <c r="DD84"/>
      <c r="DE84"/>
      <c r="DF84"/>
      <c r="DG84"/>
      <c r="DH84"/>
      <c r="DI84"/>
      <c r="DJ84"/>
      <c r="DK84"/>
      <c r="DL84"/>
      <c r="DM84"/>
      <c r="DN84"/>
      <c r="DO84"/>
      <c r="DP84"/>
      <c r="DQ84"/>
      <c r="DR84"/>
      <c r="DS84"/>
      <c r="DT84"/>
      <c r="DU84"/>
      <c r="DV84"/>
      <c r="DW84"/>
      <c r="DX84"/>
      <c r="DY84"/>
      <c r="DZ84"/>
      <c r="EA84"/>
      <c r="EB84"/>
      <c r="EC84"/>
      <c r="ED84"/>
      <c r="EE84"/>
      <c r="EF84"/>
      <c r="EG84"/>
      <c r="EH84"/>
      <c r="EI84"/>
      <c r="EJ84"/>
      <c r="EK84"/>
      <c r="EL84"/>
      <c r="EM84"/>
      <c r="EN84"/>
      <c r="EO84"/>
      <c r="EP84"/>
      <c r="EQ84"/>
      <c r="ER84"/>
      <c r="ES84"/>
      <c r="ET84"/>
      <c r="EU84"/>
      <c r="EV84"/>
      <c r="EW84"/>
      <c r="EX84"/>
      <c r="EY84"/>
      <c r="EZ84"/>
      <c r="FA84"/>
      <c r="FB84"/>
      <c r="FC84"/>
      <c r="FD84"/>
      <c r="FE84"/>
      <c r="FF84"/>
      <c r="FG84"/>
      <c r="FH84"/>
      <c r="FI84"/>
      <c r="FJ84"/>
      <c r="FK84"/>
      <c r="FL84"/>
      <c r="FM84"/>
      <c r="FN84"/>
      <c r="FO84"/>
      <c r="FP84"/>
      <c r="FQ84"/>
      <c r="FR84"/>
      <c r="FS84"/>
      <c r="FT84"/>
      <c r="FU84"/>
      <c r="FV84"/>
      <c r="FW84"/>
      <c r="FX84"/>
      <c r="FY84"/>
      <c r="FZ84"/>
      <c r="GA84"/>
      <c r="GB84"/>
      <c r="GC84"/>
      <c r="GD84"/>
      <c r="GE84"/>
      <c r="GF84"/>
      <c r="GG84"/>
      <c r="GH84"/>
      <c r="GI84"/>
      <c r="GJ84"/>
      <c r="GK84"/>
      <c r="GL84"/>
      <c r="GM84"/>
      <c r="GN84"/>
      <c r="GO84"/>
      <c r="GP84"/>
      <c r="GQ84"/>
      <c r="GR84"/>
      <c r="GS84"/>
      <c r="GT84"/>
      <c r="GU84"/>
      <c r="GV84"/>
      <c r="GW84"/>
      <c r="GX84"/>
      <c r="GY84"/>
      <c r="GZ84"/>
      <c r="HA84"/>
      <c r="HB84"/>
      <c r="HC84"/>
      <c r="HD84"/>
      <c r="HE84"/>
      <c r="HF84"/>
      <c r="HG84"/>
      <c r="HH84"/>
      <c r="HI84"/>
      <c r="HJ84"/>
      <c r="HK84"/>
      <c r="HL84"/>
      <c r="HM84"/>
      <c r="HN84"/>
      <c r="HO84"/>
      <c r="HP84"/>
      <c r="HQ84"/>
      <c r="HR84"/>
      <c r="HS84"/>
      <c r="HT84"/>
      <c r="HU84"/>
      <c r="HV84"/>
      <c r="HW84"/>
      <c r="HX84"/>
      <c r="HY84"/>
      <c r="HZ84"/>
      <c r="IA84"/>
      <c r="IB84"/>
      <c r="IC84"/>
      <c r="ID84"/>
      <c r="IE84"/>
      <c r="IF84"/>
      <c r="IG84"/>
      <c r="IH84"/>
      <c r="II84"/>
      <c r="IJ84"/>
      <c r="IK84"/>
      <c r="IL84"/>
      <c r="IM84"/>
      <c r="IN84"/>
      <c r="IO84"/>
      <c r="IP84"/>
      <c r="IQ84"/>
      <c r="IR84"/>
      <c r="IS84"/>
      <c r="IT84"/>
      <c r="IU84"/>
      <c r="IV84"/>
      <c r="IW84"/>
      <c r="IX84"/>
      <c r="IY84"/>
      <c r="IZ84"/>
      <c r="JA84"/>
      <c r="JB84"/>
      <c r="JC84"/>
      <c r="JD84"/>
      <c r="JE84"/>
      <c r="JF84"/>
      <c r="JG84"/>
      <c r="JH84"/>
      <c r="JI84"/>
      <c r="JJ84"/>
      <c r="JK84"/>
      <c r="JL84"/>
      <c r="JM84"/>
      <c r="JN84"/>
      <c r="JO84"/>
      <c r="JP84"/>
      <c r="JQ84"/>
      <c r="JR84"/>
      <c r="JS84"/>
      <c r="JT84"/>
      <c r="JU84"/>
      <c r="JV84"/>
      <c r="JW84"/>
      <c r="JX84"/>
      <c r="JY84"/>
      <c r="JZ84"/>
      <c r="KA84"/>
      <c r="KB84"/>
      <c r="KC84"/>
      <c r="KD84"/>
      <c r="KE84"/>
      <c r="KF84"/>
      <c r="KG84"/>
      <c r="KH84"/>
      <c r="KI84"/>
      <c r="KJ84"/>
      <c r="KK84"/>
      <c r="KL84"/>
      <c r="KM84"/>
      <c r="KN84"/>
      <c r="KO84"/>
      <c r="KP84"/>
      <c r="KQ84"/>
      <c r="KR84"/>
      <c r="KS84"/>
      <c r="KT84"/>
      <c r="KU84"/>
      <c r="KV84"/>
      <c r="KW84"/>
      <c r="KX84"/>
      <c r="KY84"/>
      <c r="KZ84"/>
      <c r="LA84"/>
      <c r="LB84"/>
      <c r="LC84"/>
      <c r="LD84"/>
      <c r="LE84"/>
      <c r="LF84"/>
      <c r="LG84"/>
      <c r="LH84"/>
      <c r="LI84"/>
      <c r="LJ84"/>
      <c r="LK84"/>
      <c r="LL84"/>
      <c r="LM84"/>
      <c r="LN84"/>
      <c r="LO84"/>
      <c r="LP84"/>
      <c r="LQ84"/>
      <c r="LR84"/>
      <c r="LS84"/>
      <c r="LT84"/>
      <c r="LU84"/>
      <c r="LV84"/>
      <c r="LW84"/>
      <c r="LX84"/>
      <c r="LY84"/>
      <c r="LZ84"/>
      <c r="MA84"/>
      <c r="MB84"/>
      <c r="MC84"/>
      <c r="MD84"/>
      <c r="ME84"/>
      <c r="MF84"/>
      <c r="MG84"/>
      <c r="MH84"/>
      <c r="MI84"/>
      <c r="MJ84"/>
      <c r="MK84"/>
      <c r="ML84"/>
      <c r="MM84"/>
      <c r="MN84"/>
      <c r="MO84"/>
      <c r="MP84"/>
      <c r="MQ84"/>
      <c r="MR84"/>
      <c r="MS84"/>
      <c r="MT84"/>
      <c r="MU84"/>
      <c r="MV84"/>
      <c r="MW84"/>
      <c r="MX84"/>
      <c r="MY84"/>
      <c r="MZ84"/>
      <c r="NA84"/>
      <c r="NB84"/>
      <c r="NC84"/>
      <c r="ND84"/>
      <c r="NE84"/>
      <c r="NF84"/>
      <c r="NG84"/>
      <c r="NH84"/>
      <c r="NI84"/>
      <c r="NJ84"/>
      <c r="NK84"/>
      <c r="NL84"/>
      <c r="NM84"/>
      <c r="NN84"/>
      <c r="NO84"/>
      <c r="NP84"/>
      <c r="NQ84"/>
      <c r="NR84"/>
      <c r="NS84"/>
      <c r="NT84"/>
      <c r="NU84"/>
      <c r="NV84"/>
      <c r="NW84"/>
      <c r="NX84"/>
      <c r="NY84"/>
      <c r="NZ84"/>
      <c r="OA84"/>
      <c r="OB84"/>
      <c r="OC84"/>
      <c r="OD84"/>
      <c r="OE84"/>
      <c r="OF84"/>
      <c r="OG84"/>
      <c r="OH84"/>
      <c r="OI84"/>
      <c r="OJ84"/>
      <c r="OK84"/>
      <c r="OL84"/>
      <c r="OM84"/>
      <c r="ON84"/>
      <c r="OO84"/>
      <c r="OP84"/>
      <c r="OQ84"/>
      <c r="OR84"/>
      <c r="OS84"/>
      <c r="OT84"/>
      <c r="OU84"/>
      <c r="OV84"/>
      <c r="OW84"/>
      <c r="OX84"/>
      <c r="OY84"/>
      <c r="OZ84"/>
      <c r="PA84"/>
      <c r="PB84"/>
      <c r="PC84"/>
      <c r="PD84"/>
      <c r="PE84"/>
      <c r="PF84"/>
      <c r="PG84"/>
      <c r="PH84"/>
      <c r="PI84"/>
      <c r="PJ84"/>
      <c r="PK84"/>
      <c r="PL84"/>
      <c r="PM84"/>
      <c r="PN84"/>
      <c r="PO84"/>
      <c r="PP84"/>
      <c r="PQ84"/>
      <c r="PR84"/>
      <c r="PS84"/>
      <c r="PT84"/>
      <c r="PU84"/>
      <c r="PV84"/>
      <c r="PW84"/>
      <c r="PX84"/>
      <c r="PY84"/>
      <c r="PZ84"/>
      <c r="QA84"/>
      <c r="QB84"/>
      <c r="QC84"/>
      <c r="QD84"/>
      <c r="QE84"/>
      <c r="QF84"/>
      <c r="QG84"/>
      <c r="QH84"/>
      <c r="QI84"/>
      <c r="QJ84"/>
      <c r="QK84"/>
      <c r="QL84"/>
      <c r="QM84"/>
      <c r="QN84"/>
      <c r="QO84"/>
      <c r="QP84"/>
      <c r="QQ84"/>
      <c r="QR84"/>
      <c r="QS84"/>
      <c r="QT84"/>
      <c r="QU84"/>
      <c r="QV84"/>
      <c r="QW84"/>
      <c r="QX84"/>
      <c r="QY84"/>
      <c r="QZ84"/>
      <c r="RA84"/>
      <c r="RB84"/>
      <c r="RC84"/>
      <c r="RD84"/>
      <c r="RE84"/>
      <c r="RF84"/>
      <c r="RG84"/>
      <c r="RH84"/>
      <c r="RI84"/>
      <c r="RJ84"/>
      <c r="RK84"/>
      <c r="RL84"/>
      <c r="RM84"/>
      <c r="RN84"/>
      <c r="RO84"/>
      <c r="RP84"/>
      <c r="RQ84"/>
      <c r="RR84"/>
      <c r="RS84"/>
      <c r="RT84"/>
      <c r="RU84"/>
      <c r="RV84"/>
      <c r="RW84"/>
      <c r="RX84"/>
      <c r="RY84"/>
      <c r="RZ84"/>
      <c r="SA84"/>
      <c r="SB84"/>
      <c r="SC84"/>
      <c r="SD84"/>
      <c r="SE84"/>
      <c r="SF84"/>
      <c r="SG84"/>
      <c r="SH84"/>
      <c r="SI84"/>
      <c r="SJ84"/>
      <c r="SK84"/>
      <c r="SL84"/>
      <c r="SM84"/>
      <c r="SN84"/>
      <c r="SO84"/>
      <c r="SP84"/>
      <c r="SQ84"/>
      <c r="SR84"/>
      <c r="SS84"/>
      <c r="ST84"/>
      <c r="SU84"/>
      <c r="SV84"/>
      <c r="SW84"/>
      <c r="SX84"/>
      <c r="SY84"/>
      <c r="SZ84"/>
      <c r="TA84"/>
      <c r="TB84"/>
      <c r="TC84"/>
      <c r="TD84"/>
      <c r="TE84"/>
      <c r="TF84"/>
      <c r="TG84"/>
      <c r="TH84"/>
      <c r="TI84"/>
      <c r="TJ84"/>
      <c r="TK84"/>
      <c r="TL84"/>
      <c r="TM84"/>
      <c r="TN84"/>
      <c r="TO84"/>
      <c r="TP84"/>
      <c r="TQ84"/>
      <c r="TR84"/>
      <c r="TS84"/>
      <c r="TT84"/>
      <c r="TU84"/>
      <c r="TV84"/>
      <c r="TW84"/>
      <c r="TX84"/>
      <c r="TY84"/>
      <c r="TZ84"/>
      <c r="UA84"/>
      <c r="UB84"/>
      <c r="UC84"/>
      <c r="UD84"/>
      <c r="UE84"/>
      <c r="UF84"/>
      <c r="UG84"/>
      <c r="UH84"/>
      <c r="UI84"/>
      <c r="UJ84"/>
      <c r="UK84"/>
      <c r="UL84"/>
      <c r="UM84"/>
      <c r="UN84"/>
      <c r="UO84"/>
      <c r="UP84"/>
      <c r="UQ84"/>
      <c r="UR84"/>
      <c r="US84"/>
      <c r="UT84"/>
      <c r="UU84"/>
      <c r="UV84"/>
      <c r="UW84"/>
      <c r="UX84"/>
      <c r="UY84"/>
      <c r="UZ84"/>
      <c r="VA84"/>
      <c r="VB84"/>
      <c r="VC84"/>
      <c r="VD84"/>
      <c r="VE84"/>
      <c r="VF84"/>
      <c r="VG84"/>
      <c r="VH84"/>
      <c r="VI84"/>
      <c r="VJ84"/>
      <c r="VK84"/>
      <c r="VL84"/>
      <c r="VM84"/>
      <c r="VN84"/>
      <c r="VO84"/>
      <c r="VP84"/>
      <c r="VQ84"/>
      <c r="VR84"/>
      <c r="VS84"/>
      <c r="VT84"/>
      <c r="VU84"/>
      <c r="VV84"/>
      <c r="VW84"/>
      <c r="VX84"/>
      <c r="VY84"/>
      <c r="VZ84"/>
      <c r="WA84"/>
      <c r="WB84"/>
      <c r="WC84"/>
      <c r="WD84"/>
      <c r="WE84"/>
      <c r="WF84"/>
      <c r="WG84"/>
      <c r="WH84"/>
      <c r="WI84"/>
      <c r="WJ84"/>
      <c r="WK84"/>
      <c r="WL84"/>
      <c r="WM84"/>
      <c r="WN84"/>
      <c r="WO84"/>
      <c r="WP84"/>
      <c r="WQ84"/>
      <c r="WR84"/>
      <c r="WS84"/>
      <c r="WT84"/>
      <c r="WU84"/>
      <c r="WV84"/>
      <c r="WW84"/>
      <c r="WX84"/>
      <c r="WY84"/>
      <c r="WZ84"/>
      <c r="XA84"/>
      <c r="XB84"/>
      <c r="XC84"/>
      <c r="XD84"/>
      <c r="XE84"/>
      <c r="XF84"/>
      <c r="XG84"/>
      <c r="XH84"/>
      <c r="XI84"/>
      <c r="XJ84"/>
      <c r="XK84"/>
      <c r="XL84"/>
      <c r="XM84"/>
      <c r="XN84"/>
      <c r="XO84"/>
      <c r="XP84"/>
      <c r="XQ84"/>
      <c r="XR84"/>
      <c r="XS84"/>
      <c r="XT84"/>
      <c r="XU84"/>
      <c r="XV84"/>
      <c r="XW84"/>
      <c r="XX84"/>
      <c r="XY84"/>
      <c r="XZ84"/>
      <c r="YA84"/>
      <c r="YB84"/>
      <c r="YC84"/>
      <c r="YD84"/>
      <c r="YE84"/>
      <c r="YF84"/>
      <c r="YG84"/>
      <c r="YH84"/>
      <c r="YI84"/>
      <c r="YJ84"/>
      <c r="YK84"/>
      <c r="YL84"/>
      <c r="YM84"/>
      <c r="YN84"/>
      <c r="YO84"/>
      <c r="YP84"/>
      <c r="YQ84"/>
      <c r="YR84"/>
      <c r="YS84"/>
      <c r="YT84"/>
      <c r="YU84"/>
      <c r="YV84"/>
      <c r="YW84"/>
      <c r="YX84"/>
      <c r="YY84"/>
      <c r="YZ84"/>
      <c r="ZA84"/>
      <c r="ZB84"/>
      <c r="ZC84"/>
      <c r="ZD84"/>
      <c r="ZE84"/>
      <c r="ZF84"/>
      <c r="ZG84"/>
      <c r="ZH84"/>
      <c r="ZI84"/>
      <c r="ZJ84"/>
      <c r="ZK84"/>
      <c r="ZL84"/>
      <c r="ZM84"/>
      <c r="ZN84"/>
      <c r="ZO84"/>
      <c r="ZP84"/>
      <c r="ZQ84"/>
      <c r="ZR84"/>
      <c r="ZS84"/>
      <c r="ZT84"/>
      <c r="ZU84"/>
      <c r="ZV84"/>
      <c r="ZW84"/>
      <c r="ZX84"/>
      <c r="ZY84"/>
      <c r="ZZ84"/>
      <c r="AAA84"/>
      <c r="AAB84"/>
      <c r="AAC84"/>
      <c r="AAD84"/>
      <c r="AAE84"/>
      <c r="AAF84"/>
      <c r="AAG84"/>
      <c r="AAH84"/>
      <c r="AAI84"/>
      <c r="AAJ84"/>
      <c r="AAK84"/>
      <c r="AAL84"/>
      <c r="AAM84"/>
      <c r="AAN84"/>
      <c r="AAO84"/>
      <c r="AAP84"/>
      <c r="AAQ84"/>
      <c r="AAR84"/>
      <c r="AAS84"/>
      <c r="AAT84"/>
      <c r="AAU84"/>
      <c r="AAV84"/>
      <c r="AAW84"/>
      <c r="AAX84"/>
      <c r="AAY84"/>
      <c r="AAZ84"/>
      <c r="ABA84"/>
      <c r="ABB84"/>
      <c r="ABC84"/>
      <c r="ABD84"/>
      <c r="ABE84"/>
      <c r="ABF84"/>
      <c r="ABG84"/>
      <c r="ABH84"/>
      <c r="ABI84"/>
      <c r="ABJ84"/>
      <c r="ABK84"/>
      <c r="ABL84"/>
      <c r="ABM84"/>
      <c r="ABN84"/>
      <c r="ABO84"/>
      <c r="ABP84"/>
      <c r="ABQ84"/>
      <c r="ABR84"/>
      <c r="ABS84"/>
      <c r="ABT84"/>
      <c r="ABU84"/>
      <c r="ABV84"/>
      <c r="ABW84"/>
      <c r="ABX84"/>
      <c r="ABY84"/>
      <c r="ABZ84"/>
      <c r="ACA84"/>
      <c r="ACB84"/>
      <c r="ACC84"/>
      <c r="ACD84"/>
      <c r="ACE84"/>
      <c r="ACF84"/>
      <c r="ACG84"/>
      <c r="ACH84"/>
      <c r="ACI84"/>
      <c r="ACJ84"/>
      <c r="ACK84"/>
      <c r="ACL84"/>
      <c r="ACM84"/>
      <c r="ACN84"/>
      <c r="ACO84"/>
      <c r="ACP84"/>
      <c r="ACQ84"/>
      <c r="ACR84"/>
      <c r="ACS84"/>
      <c r="ACT84"/>
      <c r="ACU84"/>
      <c r="ACV84"/>
      <c r="ACW84"/>
      <c r="ACX84"/>
      <c r="ACY84"/>
      <c r="ACZ84"/>
      <c r="ADA84"/>
      <c r="ADB84"/>
      <c r="ADC84"/>
      <c r="ADD84"/>
      <c r="ADE84"/>
      <c r="ADF84"/>
      <c r="ADG84"/>
      <c r="ADH84"/>
      <c r="ADI84"/>
      <c r="ADJ84"/>
      <c r="ADK84"/>
      <c r="ADL84"/>
      <c r="ADM84"/>
      <c r="ADN84"/>
      <c r="ADO84"/>
      <c r="ADP84"/>
      <c r="ADQ84"/>
      <c r="ADR84"/>
      <c r="ADS84"/>
      <c r="ADT84"/>
      <c r="ADU84"/>
      <c r="ADV84"/>
      <c r="ADW84"/>
      <c r="ADX84"/>
      <c r="ADY84"/>
      <c r="ADZ84"/>
      <c r="AEA84"/>
      <c r="AEB84"/>
      <c r="AEC84"/>
      <c r="AED84"/>
      <c r="AEE84"/>
      <c r="AEF84"/>
      <c r="AEG84"/>
      <c r="AEH84"/>
      <c r="AEI84"/>
      <c r="AEJ84"/>
      <c r="AEK84"/>
      <c r="AEL84"/>
      <c r="AEM84"/>
      <c r="AEN84"/>
      <c r="AEO84"/>
      <c r="AEP84"/>
      <c r="AEQ84"/>
      <c r="AER84"/>
      <c r="AES84"/>
      <c r="AET84"/>
      <c r="AEU84"/>
      <c r="AEV84"/>
      <c r="AEW84"/>
      <c r="AEX84"/>
      <c r="AEY84"/>
      <c r="AEZ84"/>
      <c r="AFA84"/>
      <c r="AFB84"/>
      <c r="AFC84"/>
      <c r="AFD84"/>
      <c r="AFE84"/>
      <c r="AFF84"/>
      <c r="AFG84"/>
      <c r="AFH84"/>
      <c r="AFI84"/>
      <c r="AFJ84"/>
      <c r="AFK84"/>
      <c r="AFL84"/>
      <c r="AFM84"/>
      <c r="AFN84"/>
      <c r="AFO84"/>
      <c r="AFP84"/>
      <c r="AFQ84"/>
      <c r="AFR84"/>
      <c r="AFS84"/>
      <c r="AFT84"/>
      <c r="AFU84"/>
      <c r="AFV84"/>
      <c r="AFW84"/>
      <c r="AFX84"/>
      <c r="AFY84"/>
      <c r="AFZ84"/>
      <c r="AGA84"/>
      <c r="AGB84"/>
      <c r="AGC84"/>
      <c r="AGD84"/>
      <c r="AGE84"/>
      <c r="AGF84"/>
      <c r="AGG84"/>
      <c r="AGH84"/>
      <c r="AGI84"/>
      <c r="AGJ84"/>
      <c r="AGK84"/>
      <c r="AGL84"/>
      <c r="AGM84"/>
      <c r="AGN84"/>
      <c r="AGO84"/>
      <c r="AGP84"/>
      <c r="AGQ84"/>
      <c r="AGR84"/>
      <c r="AGS84"/>
      <c r="AGT84"/>
      <c r="AGU84"/>
      <c r="AGV84"/>
      <c r="AGW84"/>
      <c r="AGX84"/>
      <c r="AGY84"/>
      <c r="AGZ84"/>
      <c r="AHA84"/>
      <c r="AHB84"/>
      <c r="AHC84"/>
      <c r="AHD84"/>
      <c r="AHE84"/>
      <c r="AHF84"/>
      <c r="AHG84"/>
      <c r="AHH84"/>
      <c r="AHI84"/>
      <c r="AHJ84"/>
      <c r="AHK84"/>
      <c r="AHL84"/>
      <c r="AHM84"/>
      <c r="AHN84"/>
      <c r="AHO84"/>
      <c r="AHP84"/>
      <c r="AHQ84"/>
      <c r="AHR84"/>
      <c r="AHS84"/>
      <c r="AHT84"/>
      <c r="AHU84"/>
      <c r="AHV84"/>
      <c r="AHW84"/>
      <c r="AHX84"/>
      <c r="AHY84"/>
      <c r="AHZ84"/>
      <c r="AIA84"/>
      <c r="AIB84"/>
      <c r="AIC84"/>
      <c r="AID84"/>
      <c r="AIE84"/>
      <c r="AIF84"/>
      <c r="AIG84"/>
      <c r="AIH84"/>
      <c r="AII84"/>
      <c r="AIJ84"/>
      <c r="AIK84"/>
      <c r="AIL84"/>
      <c r="AIM84"/>
      <c r="AIN84"/>
      <c r="AIO84"/>
      <c r="AIP84"/>
      <c r="AIQ84"/>
      <c r="AIR84"/>
      <c r="AIS84"/>
      <c r="AIT84"/>
      <c r="AIU84"/>
      <c r="AIV84"/>
      <c r="AIW84"/>
      <c r="AIX84"/>
      <c r="AIY84"/>
      <c r="AIZ84"/>
      <c r="AJA84"/>
      <c r="AJB84"/>
      <c r="AJC84"/>
      <c r="AJD84"/>
      <c r="AJE84"/>
      <c r="AJF84"/>
      <c r="AJG84"/>
      <c r="AJH84"/>
      <c r="AJI84"/>
      <c r="AJJ84"/>
      <c r="AJK84"/>
      <c r="AJL84"/>
      <c r="AJM84"/>
      <c r="AJN84"/>
      <c r="AJO84"/>
      <c r="AJP84"/>
      <c r="AJQ84"/>
      <c r="AJR84"/>
      <c r="AJS84"/>
      <c r="AJT84"/>
      <c r="AJU84"/>
      <c r="AJV84"/>
      <c r="AJW84"/>
      <c r="AJX84"/>
      <c r="AJY84"/>
      <c r="AJZ84"/>
      <c r="AKA84"/>
      <c r="AKB84"/>
      <c r="AKC84"/>
      <c r="AKD84"/>
      <c r="AKE84"/>
      <c r="AKF84"/>
      <c r="AKG84"/>
      <c r="AKH84"/>
      <c r="AKI84"/>
      <c r="AKJ84"/>
      <c r="AKK84"/>
      <c r="AKL84"/>
      <c r="AKM84"/>
      <c r="AKN84"/>
      <c r="AKO84"/>
      <c r="AKP84"/>
      <c r="AKQ84"/>
      <c r="AKR84"/>
      <c r="AKS84"/>
      <c r="AKT84"/>
      <c r="AKU84"/>
      <c r="AKV84"/>
      <c r="AKW84"/>
      <c r="AKX84"/>
      <c r="AKY84"/>
      <c r="AKZ84"/>
      <c r="ALA84"/>
      <c r="ALB84"/>
      <c r="ALC84"/>
      <c r="ALD84"/>
      <c r="ALE84"/>
      <c r="ALF84"/>
      <c r="ALG84"/>
      <c r="ALH84"/>
      <c r="ALI84"/>
      <c r="ALJ84"/>
      <c r="ALK84"/>
      <c r="ALL84"/>
      <c r="ALM84"/>
      <c r="ALN84"/>
      <c r="ALO84"/>
      <c r="ALP84"/>
      <c r="ALQ84"/>
      <c r="ALR84"/>
      <c r="ALS84"/>
      <c r="ALT84"/>
      <c r="ALU84"/>
      <c r="ALV84"/>
      <c r="ALW84"/>
      <c r="ALX84"/>
      <c r="ALY84"/>
      <c r="ALZ84"/>
      <c r="AMA84"/>
      <c r="AMB84"/>
      <c r="AMC84"/>
      <c r="AMD84"/>
      <c r="AME84"/>
      <c r="AMF84"/>
      <c r="AMG84"/>
      <c r="AMH84"/>
      <c r="AMI84"/>
      <c r="AMJ84"/>
    </row>
    <row r="85" spans="1:1024" ht="20.100000000000001" customHeight="1">
      <c r="A85" s="95" t="s">
        <v>167</v>
      </c>
      <c r="B85" s="96" t="s">
        <v>168</v>
      </c>
      <c r="C85" s="97" t="s">
        <v>25</v>
      </c>
      <c r="D85" s="97" t="s">
        <v>25</v>
      </c>
      <c r="E85" s="97" t="s">
        <v>25</v>
      </c>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c r="EQ85"/>
      <c r="ER85"/>
      <c r="ES85"/>
      <c r="ET85"/>
      <c r="EU85"/>
      <c r="EV85"/>
      <c r="EW85"/>
      <c r="EX85"/>
      <c r="EY85"/>
      <c r="EZ85"/>
      <c r="FA85"/>
      <c r="FB85"/>
      <c r="FC85"/>
      <c r="FD85"/>
      <c r="FE85"/>
      <c r="FF85"/>
      <c r="FG85"/>
      <c r="FH85"/>
      <c r="FI85"/>
      <c r="FJ85"/>
      <c r="FK85"/>
      <c r="FL85"/>
      <c r="FM85"/>
      <c r="FN85"/>
      <c r="FO85"/>
      <c r="FP85"/>
      <c r="FQ85"/>
      <c r="FR85"/>
      <c r="FS85"/>
      <c r="FT85"/>
      <c r="FU85"/>
      <c r="FV85"/>
      <c r="FW85"/>
      <c r="FX85"/>
      <c r="FY85"/>
      <c r="FZ85"/>
      <c r="GA85"/>
      <c r="GB85"/>
      <c r="GC85"/>
      <c r="GD85"/>
      <c r="GE85"/>
      <c r="GF85"/>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c r="IR85"/>
      <c r="IS85"/>
      <c r="IT85"/>
      <c r="IU85"/>
      <c r="IV85"/>
      <c r="IW85"/>
      <c r="IX85"/>
      <c r="IY85"/>
      <c r="IZ85"/>
      <c r="JA85"/>
      <c r="JB85"/>
      <c r="JC85"/>
      <c r="JD85"/>
      <c r="JE85"/>
      <c r="JF85"/>
      <c r="JG85"/>
      <c r="JH85"/>
      <c r="JI85"/>
      <c r="JJ85"/>
      <c r="JK85"/>
      <c r="JL85"/>
      <c r="JM85"/>
      <c r="JN85"/>
      <c r="JO85"/>
      <c r="JP85"/>
      <c r="JQ85"/>
      <c r="JR85"/>
      <c r="JS85"/>
      <c r="JT85"/>
      <c r="JU85"/>
      <c r="JV85"/>
      <c r="JW85"/>
      <c r="JX85"/>
      <c r="JY85"/>
      <c r="JZ85"/>
      <c r="KA85"/>
      <c r="KB85"/>
      <c r="KC85"/>
      <c r="KD85"/>
      <c r="KE85"/>
      <c r="KF85"/>
      <c r="KG85"/>
      <c r="KH85"/>
      <c r="KI85"/>
      <c r="KJ85"/>
      <c r="KK85"/>
      <c r="KL85"/>
      <c r="KM85"/>
      <c r="KN85"/>
      <c r="KO85"/>
      <c r="KP85"/>
      <c r="KQ85"/>
      <c r="KR85"/>
      <c r="KS85"/>
      <c r="KT85"/>
      <c r="KU85"/>
      <c r="KV85"/>
      <c r="KW85"/>
      <c r="KX85"/>
      <c r="KY85"/>
      <c r="KZ85"/>
      <c r="LA85"/>
      <c r="LB85"/>
      <c r="LC85"/>
      <c r="LD85"/>
      <c r="LE85"/>
      <c r="LF85"/>
      <c r="LG85"/>
      <c r="LH85"/>
      <c r="LI85"/>
      <c r="LJ85"/>
      <c r="LK85"/>
      <c r="LL85"/>
      <c r="LM85"/>
      <c r="LN85"/>
      <c r="LO85"/>
      <c r="LP85"/>
      <c r="LQ85"/>
      <c r="LR85"/>
      <c r="LS85"/>
      <c r="LT85"/>
      <c r="LU85"/>
      <c r="LV85"/>
      <c r="LW85"/>
      <c r="LX85"/>
      <c r="LY85"/>
      <c r="LZ85"/>
      <c r="MA85"/>
      <c r="MB85"/>
      <c r="MC85"/>
      <c r="MD85"/>
      <c r="ME85"/>
      <c r="MF85"/>
      <c r="MG85"/>
      <c r="MH85"/>
      <c r="MI85"/>
      <c r="MJ85"/>
      <c r="MK85"/>
      <c r="ML85"/>
      <c r="MM85"/>
      <c r="MN85"/>
      <c r="MO85"/>
      <c r="MP85"/>
      <c r="MQ85"/>
      <c r="MR85"/>
      <c r="MS85"/>
      <c r="MT85"/>
      <c r="MU85"/>
      <c r="MV85"/>
      <c r="MW85"/>
      <c r="MX85"/>
      <c r="MY85"/>
      <c r="MZ85"/>
      <c r="NA85"/>
      <c r="NB85"/>
      <c r="NC85"/>
      <c r="ND85"/>
      <c r="NE85"/>
      <c r="NF85"/>
      <c r="NG85"/>
      <c r="NH85"/>
      <c r="NI85"/>
      <c r="NJ85"/>
      <c r="NK85"/>
      <c r="NL85"/>
      <c r="NM85"/>
      <c r="NN85"/>
      <c r="NO85"/>
      <c r="NP85"/>
      <c r="NQ85"/>
      <c r="NR85"/>
      <c r="NS85"/>
      <c r="NT85"/>
      <c r="NU85"/>
      <c r="NV85"/>
      <c r="NW85"/>
      <c r="NX85"/>
      <c r="NY85"/>
      <c r="NZ85"/>
      <c r="OA85"/>
      <c r="OB85"/>
      <c r="OC85"/>
      <c r="OD85"/>
      <c r="OE85"/>
      <c r="OF85"/>
      <c r="OG85"/>
      <c r="OH85"/>
      <c r="OI85"/>
      <c r="OJ85"/>
      <c r="OK85"/>
      <c r="OL85"/>
      <c r="OM85"/>
      <c r="ON85"/>
      <c r="OO85"/>
      <c r="OP85"/>
      <c r="OQ85"/>
      <c r="OR85"/>
      <c r="OS85"/>
      <c r="OT85"/>
      <c r="OU85"/>
      <c r="OV85"/>
      <c r="OW85"/>
      <c r="OX85"/>
      <c r="OY85"/>
      <c r="OZ85"/>
      <c r="PA85"/>
      <c r="PB85"/>
      <c r="PC85"/>
      <c r="PD85"/>
      <c r="PE85"/>
      <c r="PF85"/>
      <c r="PG85"/>
      <c r="PH85"/>
      <c r="PI85"/>
      <c r="PJ85"/>
      <c r="PK85"/>
      <c r="PL85"/>
      <c r="PM85"/>
      <c r="PN85"/>
      <c r="PO85"/>
      <c r="PP85"/>
      <c r="PQ85"/>
      <c r="PR85"/>
      <c r="PS85"/>
      <c r="PT85"/>
      <c r="PU85"/>
      <c r="PV85"/>
      <c r="PW85"/>
      <c r="PX85"/>
      <c r="PY85"/>
      <c r="PZ85"/>
      <c r="QA85"/>
      <c r="QB85"/>
      <c r="QC85"/>
      <c r="QD85"/>
      <c r="QE85"/>
      <c r="QF85"/>
      <c r="QG85"/>
      <c r="QH85"/>
      <c r="QI85"/>
      <c r="QJ85"/>
      <c r="QK85"/>
      <c r="QL85"/>
      <c r="QM85"/>
      <c r="QN85"/>
      <c r="QO85"/>
      <c r="QP85"/>
      <c r="QQ85"/>
      <c r="QR85"/>
      <c r="QS85"/>
      <c r="QT85"/>
      <c r="QU85"/>
      <c r="QV85"/>
      <c r="QW85"/>
      <c r="QX85"/>
      <c r="QY85"/>
      <c r="QZ85"/>
      <c r="RA85"/>
      <c r="RB85"/>
      <c r="RC85"/>
      <c r="RD85"/>
      <c r="RE85"/>
      <c r="RF85"/>
      <c r="RG85"/>
      <c r="RH85"/>
      <c r="RI85"/>
      <c r="RJ85"/>
      <c r="RK85"/>
      <c r="RL85"/>
      <c r="RM85"/>
      <c r="RN85"/>
      <c r="RO85"/>
      <c r="RP85"/>
      <c r="RQ85"/>
      <c r="RR85"/>
      <c r="RS85"/>
      <c r="RT85"/>
      <c r="RU85"/>
      <c r="RV85"/>
      <c r="RW85"/>
      <c r="RX85"/>
      <c r="RY85"/>
      <c r="RZ85"/>
      <c r="SA85"/>
      <c r="SB85"/>
      <c r="SC85"/>
      <c r="SD85"/>
      <c r="SE85"/>
      <c r="SF85"/>
      <c r="SG85"/>
      <c r="SH85"/>
      <c r="SI85"/>
      <c r="SJ85"/>
      <c r="SK85"/>
      <c r="SL85"/>
      <c r="SM85"/>
      <c r="SN85"/>
      <c r="SO85"/>
      <c r="SP85"/>
      <c r="SQ85"/>
      <c r="SR85"/>
      <c r="SS85"/>
      <c r="ST85"/>
      <c r="SU85"/>
      <c r="SV85"/>
      <c r="SW85"/>
      <c r="SX85"/>
      <c r="SY85"/>
      <c r="SZ85"/>
      <c r="TA85"/>
      <c r="TB85"/>
      <c r="TC85"/>
      <c r="TD85"/>
      <c r="TE85"/>
      <c r="TF85"/>
      <c r="TG85"/>
      <c r="TH85"/>
      <c r="TI85"/>
      <c r="TJ85"/>
      <c r="TK85"/>
      <c r="TL85"/>
      <c r="TM85"/>
      <c r="TN85"/>
      <c r="TO85"/>
      <c r="TP85"/>
      <c r="TQ85"/>
      <c r="TR85"/>
      <c r="TS85"/>
      <c r="TT85"/>
      <c r="TU85"/>
      <c r="TV85"/>
      <c r="TW85"/>
      <c r="TX85"/>
      <c r="TY85"/>
      <c r="TZ85"/>
      <c r="UA85"/>
      <c r="UB85"/>
      <c r="UC85"/>
      <c r="UD85"/>
      <c r="UE85"/>
      <c r="UF85"/>
      <c r="UG85"/>
      <c r="UH85"/>
      <c r="UI85"/>
      <c r="UJ85"/>
      <c r="UK85"/>
      <c r="UL85"/>
      <c r="UM85"/>
      <c r="UN85"/>
      <c r="UO85"/>
      <c r="UP85"/>
      <c r="UQ85"/>
      <c r="UR85"/>
      <c r="US85"/>
      <c r="UT85"/>
      <c r="UU85"/>
      <c r="UV85"/>
      <c r="UW85"/>
      <c r="UX85"/>
      <c r="UY85"/>
      <c r="UZ85"/>
      <c r="VA85"/>
      <c r="VB85"/>
      <c r="VC85"/>
      <c r="VD85"/>
      <c r="VE85"/>
      <c r="VF85"/>
      <c r="VG85"/>
      <c r="VH85"/>
      <c r="VI85"/>
      <c r="VJ85"/>
      <c r="VK85"/>
      <c r="VL85"/>
      <c r="VM85"/>
      <c r="VN85"/>
      <c r="VO85"/>
      <c r="VP85"/>
      <c r="VQ85"/>
      <c r="VR85"/>
      <c r="VS85"/>
      <c r="VT85"/>
      <c r="VU85"/>
      <c r="VV85"/>
      <c r="VW85"/>
      <c r="VX85"/>
      <c r="VY85"/>
      <c r="VZ85"/>
      <c r="WA85"/>
      <c r="WB85"/>
      <c r="WC85"/>
      <c r="WD85"/>
      <c r="WE85"/>
      <c r="WF85"/>
      <c r="WG85"/>
      <c r="WH85"/>
      <c r="WI85"/>
      <c r="WJ85"/>
      <c r="WK85"/>
      <c r="WL85"/>
      <c r="WM85"/>
      <c r="WN85"/>
      <c r="WO85"/>
      <c r="WP85"/>
      <c r="WQ85"/>
      <c r="WR85"/>
      <c r="WS85"/>
      <c r="WT85"/>
      <c r="WU85"/>
      <c r="WV85"/>
      <c r="WW85"/>
      <c r="WX85"/>
      <c r="WY85"/>
      <c r="WZ85"/>
      <c r="XA85"/>
      <c r="XB85"/>
      <c r="XC85"/>
      <c r="XD85"/>
      <c r="XE85"/>
      <c r="XF85"/>
      <c r="XG85"/>
      <c r="XH85"/>
      <c r="XI85"/>
      <c r="XJ85"/>
      <c r="XK85"/>
      <c r="XL85"/>
      <c r="XM85"/>
      <c r="XN85"/>
      <c r="XO85"/>
      <c r="XP85"/>
      <c r="XQ85"/>
      <c r="XR85"/>
      <c r="XS85"/>
      <c r="XT85"/>
      <c r="XU85"/>
      <c r="XV85"/>
      <c r="XW85"/>
      <c r="XX85"/>
      <c r="XY85"/>
      <c r="XZ85"/>
      <c r="YA85"/>
      <c r="YB85"/>
      <c r="YC85"/>
      <c r="YD85"/>
      <c r="YE85"/>
      <c r="YF85"/>
      <c r="YG85"/>
      <c r="YH85"/>
      <c r="YI85"/>
      <c r="YJ85"/>
      <c r="YK85"/>
      <c r="YL85"/>
      <c r="YM85"/>
      <c r="YN85"/>
      <c r="YO85"/>
      <c r="YP85"/>
      <c r="YQ85"/>
      <c r="YR85"/>
      <c r="YS85"/>
      <c r="YT85"/>
      <c r="YU85"/>
      <c r="YV85"/>
      <c r="YW85"/>
      <c r="YX85"/>
      <c r="YY85"/>
      <c r="YZ85"/>
      <c r="ZA85"/>
      <c r="ZB85"/>
      <c r="ZC85"/>
      <c r="ZD85"/>
      <c r="ZE85"/>
      <c r="ZF85"/>
      <c r="ZG85"/>
      <c r="ZH85"/>
      <c r="ZI85"/>
      <c r="ZJ85"/>
      <c r="ZK85"/>
      <c r="ZL85"/>
      <c r="ZM85"/>
      <c r="ZN85"/>
      <c r="ZO85"/>
      <c r="ZP85"/>
      <c r="ZQ85"/>
      <c r="ZR85"/>
      <c r="ZS85"/>
      <c r="ZT85"/>
      <c r="ZU85"/>
      <c r="ZV85"/>
      <c r="ZW85"/>
      <c r="ZX85"/>
      <c r="ZY85"/>
      <c r="ZZ85"/>
      <c r="AAA85"/>
      <c r="AAB85"/>
      <c r="AAC85"/>
      <c r="AAD85"/>
      <c r="AAE85"/>
      <c r="AAF85"/>
      <c r="AAG85"/>
      <c r="AAH85"/>
      <c r="AAI85"/>
      <c r="AAJ85"/>
      <c r="AAK85"/>
      <c r="AAL85"/>
      <c r="AAM85"/>
      <c r="AAN85"/>
      <c r="AAO85"/>
      <c r="AAP85"/>
      <c r="AAQ85"/>
      <c r="AAR85"/>
      <c r="AAS85"/>
      <c r="AAT85"/>
      <c r="AAU85"/>
      <c r="AAV85"/>
      <c r="AAW85"/>
      <c r="AAX85"/>
      <c r="AAY85"/>
      <c r="AAZ85"/>
      <c r="ABA85"/>
      <c r="ABB85"/>
      <c r="ABC85"/>
      <c r="ABD85"/>
      <c r="ABE85"/>
      <c r="ABF85"/>
      <c r="ABG85"/>
      <c r="ABH85"/>
      <c r="ABI85"/>
      <c r="ABJ85"/>
      <c r="ABK85"/>
      <c r="ABL85"/>
      <c r="ABM85"/>
      <c r="ABN85"/>
      <c r="ABO85"/>
      <c r="ABP85"/>
      <c r="ABQ85"/>
      <c r="ABR85"/>
      <c r="ABS85"/>
      <c r="ABT85"/>
      <c r="ABU85"/>
      <c r="ABV85"/>
      <c r="ABW85"/>
      <c r="ABX85"/>
      <c r="ABY85"/>
      <c r="ABZ85"/>
      <c r="ACA85"/>
      <c r="ACB85"/>
      <c r="ACC85"/>
      <c r="ACD85"/>
      <c r="ACE85"/>
      <c r="ACF85"/>
      <c r="ACG85"/>
      <c r="ACH85"/>
      <c r="ACI85"/>
      <c r="ACJ85"/>
      <c r="ACK85"/>
      <c r="ACL85"/>
      <c r="ACM85"/>
      <c r="ACN85"/>
      <c r="ACO85"/>
      <c r="ACP85"/>
      <c r="ACQ85"/>
      <c r="ACR85"/>
      <c r="ACS85"/>
      <c r="ACT85"/>
      <c r="ACU85"/>
      <c r="ACV85"/>
      <c r="ACW85"/>
      <c r="ACX85"/>
      <c r="ACY85"/>
      <c r="ACZ85"/>
      <c r="ADA85"/>
      <c r="ADB85"/>
      <c r="ADC85"/>
      <c r="ADD85"/>
      <c r="ADE85"/>
      <c r="ADF85"/>
      <c r="ADG85"/>
      <c r="ADH85"/>
      <c r="ADI85"/>
      <c r="ADJ85"/>
      <c r="ADK85"/>
      <c r="ADL85"/>
      <c r="ADM85"/>
      <c r="ADN85"/>
      <c r="ADO85"/>
      <c r="ADP85"/>
      <c r="ADQ85"/>
      <c r="ADR85"/>
      <c r="ADS85"/>
      <c r="ADT85"/>
      <c r="ADU85"/>
      <c r="ADV85"/>
      <c r="ADW85"/>
      <c r="ADX85"/>
      <c r="ADY85"/>
      <c r="ADZ85"/>
      <c r="AEA85"/>
      <c r="AEB85"/>
      <c r="AEC85"/>
      <c r="AED85"/>
      <c r="AEE85"/>
      <c r="AEF85"/>
      <c r="AEG85"/>
      <c r="AEH85"/>
      <c r="AEI85"/>
      <c r="AEJ85"/>
      <c r="AEK85"/>
      <c r="AEL85"/>
      <c r="AEM85"/>
      <c r="AEN85"/>
      <c r="AEO85"/>
      <c r="AEP85"/>
      <c r="AEQ85"/>
      <c r="AER85"/>
      <c r="AES85"/>
      <c r="AET85"/>
      <c r="AEU85"/>
      <c r="AEV85"/>
      <c r="AEW85"/>
      <c r="AEX85"/>
      <c r="AEY85"/>
      <c r="AEZ85"/>
      <c r="AFA85"/>
      <c r="AFB85"/>
      <c r="AFC85"/>
      <c r="AFD85"/>
      <c r="AFE85"/>
      <c r="AFF85"/>
      <c r="AFG85"/>
      <c r="AFH85"/>
      <c r="AFI85"/>
      <c r="AFJ85"/>
      <c r="AFK85"/>
      <c r="AFL85"/>
      <c r="AFM85"/>
      <c r="AFN85"/>
      <c r="AFO85"/>
      <c r="AFP85"/>
      <c r="AFQ85"/>
      <c r="AFR85"/>
      <c r="AFS85"/>
      <c r="AFT85"/>
      <c r="AFU85"/>
      <c r="AFV85"/>
      <c r="AFW85"/>
      <c r="AFX85"/>
      <c r="AFY85"/>
      <c r="AFZ85"/>
      <c r="AGA85"/>
      <c r="AGB85"/>
      <c r="AGC85"/>
      <c r="AGD85"/>
      <c r="AGE85"/>
      <c r="AGF85"/>
      <c r="AGG85"/>
      <c r="AGH85"/>
      <c r="AGI85"/>
      <c r="AGJ85"/>
      <c r="AGK85"/>
      <c r="AGL85"/>
      <c r="AGM85"/>
      <c r="AGN85"/>
      <c r="AGO85"/>
      <c r="AGP85"/>
      <c r="AGQ85"/>
      <c r="AGR85"/>
      <c r="AGS85"/>
      <c r="AGT85"/>
      <c r="AGU85"/>
      <c r="AGV85"/>
      <c r="AGW85"/>
      <c r="AGX85"/>
      <c r="AGY85"/>
      <c r="AGZ85"/>
      <c r="AHA85"/>
      <c r="AHB85"/>
      <c r="AHC85"/>
      <c r="AHD85"/>
      <c r="AHE85"/>
      <c r="AHF85"/>
      <c r="AHG85"/>
      <c r="AHH85"/>
      <c r="AHI85"/>
      <c r="AHJ85"/>
      <c r="AHK85"/>
      <c r="AHL85"/>
      <c r="AHM85"/>
      <c r="AHN85"/>
      <c r="AHO85"/>
      <c r="AHP85"/>
      <c r="AHQ85"/>
      <c r="AHR85"/>
      <c r="AHS85"/>
      <c r="AHT85"/>
      <c r="AHU85"/>
      <c r="AHV85"/>
      <c r="AHW85"/>
      <c r="AHX85"/>
      <c r="AHY85"/>
      <c r="AHZ85"/>
      <c r="AIA85"/>
      <c r="AIB85"/>
      <c r="AIC85"/>
      <c r="AID85"/>
      <c r="AIE85"/>
      <c r="AIF85"/>
      <c r="AIG85"/>
      <c r="AIH85"/>
      <c r="AII85"/>
      <c r="AIJ85"/>
      <c r="AIK85"/>
      <c r="AIL85"/>
      <c r="AIM85"/>
      <c r="AIN85"/>
      <c r="AIO85"/>
      <c r="AIP85"/>
      <c r="AIQ85"/>
      <c r="AIR85"/>
      <c r="AIS85"/>
      <c r="AIT85"/>
      <c r="AIU85"/>
      <c r="AIV85"/>
      <c r="AIW85"/>
      <c r="AIX85"/>
      <c r="AIY85"/>
      <c r="AIZ85"/>
      <c r="AJA85"/>
      <c r="AJB85"/>
      <c r="AJC85"/>
      <c r="AJD85"/>
      <c r="AJE85"/>
      <c r="AJF85"/>
      <c r="AJG85"/>
      <c r="AJH85"/>
      <c r="AJI85"/>
      <c r="AJJ85"/>
      <c r="AJK85"/>
      <c r="AJL85"/>
      <c r="AJM85"/>
      <c r="AJN85"/>
      <c r="AJO85"/>
      <c r="AJP85"/>
      <c r="AJQ85"/>
      <c r="AJR85"/>
      <c r="AJS85"/>
      <c r="AJT85"/>
      <c r="AJU85"/>
      <c r="AJV85"/>
      <c r="AJW85"/>
      <c r="AJX85"/>
      <c r="AJY85"/>
      <c r="AJZ85"/>
      <c r="AKA85"/>
      <c r="AKB85"/>
      <c r="AKC85"/>
      <c r="AKD85"/>
      <c r="AKE85"/>
      <c r="AKF85"/>
      <c r="AKG85"/>
      <c r="AKH85"/>
      <c r="AKI85"/>
      <c r="AKJ85"/>
      <c r="AKK85"/>
      <c r="AKL85"/>
      <c r="AKM85"/>
      <c r="AKN85"/>
      <c r="AKO85"/>
      <c r="AKP85"/>
      <c r="AKQ85"/>
      <c r="AKR85"/>
      <c r="AKS85"/>
      <c r="AKT85"/>
      <c r="AKU85"/>
      <c r="AKV85"/>
      <c r="AKW85"/>
      <c r="AKX85"/>
      <c r="AKY85"/>
      <c r="AKZ85"/>
      <c r="ALA85"/>
      <c r="ALB85"/>
      <c r="ALC85"/>
      <c r="ALD85"/>
      <c r="ALE85"/>
      <c r="ALF85"/>
      <c r="ALG85"/>
      <c r="ALH85"/>
      <c r="ALI85"/>
      <c r="ALJ85"/>
      <c r="ALK85"/>
      <c r="ALL85"/>
      <c r="ALM85"/>
      <c r="ALN85"/>
      <c r="ALO85"/>
      <c r="ALP85"/>
      <c r="ALQ85"/>
      <c r="ALR85"/>
      <c r="ALS85"/>
      <c r="ALT85"/>
      <c r="ALU85"/>
      <c r="ALV85"/>
      <c r="ALW85"/>
      <c r="ALX85"/>
      <c r="ALY85"/>
      <c r="ALZ85"/>
      <c r="AMA85"/>
      <c r="AMB85"/>
      <c r="AMC85"/>
      <c r="AMD85"/>
      <c r="AME85"/>
      <c r="AMF85"/>
      <c r="AMG85"/>
      <c r="AMH85"/>
      <c r="AMI85"/>
      <c r="AMJ85"/>
    </row>
    <row r="86" spans="1:1024" s="104" customFormat="1" ht="24" customHeight="1">
      <c r="A86" s="109" t="s">
        <v>169</v>
      </c>
      <c r="B86" s="109"/>
      <c r="C86" s="109"/>
      <c r="D86" s="109"/>
      <c r="E86" s="109"/>
    </row>
    <row r="87" spans="1:1024" s="116" customFormat="1" ht="20.100000000000001" customHeight="1">
      <c r="A87" s="95" t="s">
        <v>170</v>
      </c>
      <c r="B87" s="96" t="s">
        <v>171</v>
      </c>
      <c r="C87" s="97" t="s">
        <v>25</v>
      </c>
      <c r="D87" s="97" t="s">
        <v>25</v>
      </c>
      <c r="E87" s="97" t="s">
        <v>25</v>
      </c>
    </row>
    <row r="88" spans="1:1024" s="116" customFormat="1" ht="20.100000000000001" customHeight="1">
      <c r="A88" s="95" t="s">
        <v>172</v>
      </c>
      <c r="B88" s="96" t="s">
        <v>173</v>
      </c>
      <c r="C88" s="97" t="s">
        <v>25</v>
      </c>
      <c r="D88" s="97" t="s">
        <v>25</v>
      </c>
      <c r="E88" s="97" t="s">
        <v>25</v>
      </c>
    </row>
    <row r="89" spans="1:1024" s="116" customFormat="1" ht="20.100000000000001" customHeight="1">
      <c r="A89" s="95" t="s">
        <v>174</v>
      </c>
      <c r="B89" s="96"/>
      <c r="C89" s="97" t="s">
        <v>25</v>
      </c>
      <c r="D89" s="97" t="s">
        <v>25</v>
      </c>
      <c r="E89" s="97" t="s">
        <v>25</v>
      </c>
    </row>
    <row r="90" spans="1:1024" s="116" customFormat="1" ht="20.100000000000001" customHeight="1">
      <c r="A90" s="95" t="s">
        <v>175</v>
      </c>
      <c r="B90" s="96"/>
      <c r="C90" s="97" t="s">
        <v>25</v>
      </c>
      <c r="D90" s="97" t="s">
        <v>25</v>
      </c>
      <c r="E90" s="97" t="s">
        <v>25</v>
      </c>
    </row>
    <row r="91" spans="1:1024" s="116" customFormat="1" ht="20.100000000000001" customHeight="1">
      <c r="A91" s="95" t="s">
        <v>176</v>
      </c>
      <c r="B91" s="96" t="s">
        <v>177</v>
      </c>
      <c r="C91" s="97" t="s">
        <v>25</v>
      </c>
      <c r="D91" s="97" t="s">
        <v>25</v>
      </c>
      <c r="E91" s="97" t="s">
        <v>25</v>
      </c>
    </row>
    <row r="92" spans="1:1024" s="116" customFormat="1" ht="20.100000000000001" customHeight="1">
      <c r="A92" s="95" t="s">
        <v>178</v>
      </c>
      <c r="B92" s="96" t="s">
        <v>179</v>
      </c>
      <c r="C92" s="97" t="s">
        <v>25</v>
      </c>
      <c r="D92" s="97" t="s">
        <v>25</v>
      </c>
      <c r="E92" s="97" t="s">
        <v>10</v>
      </c>
    </row>
    <row r="93" spans="1:1024" s="116" customFormat="1" ht="20.100000000000001" customHeight="1">
      <c r="A93" s="95" t="s">
        <v>180</v>
      </c>
      <c r="B93" s="96" t="s">
        <v>181</v>
      </c>
      <c r="C93" s="97" t="s">
        <v>10</v>
      </c>
      <c r="D93" s="97" t="s">
        <v>10</v>
      </c>
      <c r="E93" s="97" t="s">
        <v>25</v>
      </c>
    </row>
    <row r="94" spans="1:1024" s="116" customFormat="1" ht="20.100000000000001" customHeight="1">
      <c r="A94" s="95" t="s">
        <v>182</v>
      </c>
      <c r="B94" s="96" t="s">
        <v>183</v>
      </c>
      <c r="C94" s="97">
        <f>'Ανάλυση Τιμών Προαιρ. εξοπλ.'!C28</f>
        <v>960</v>
      </c>
      <c r="D94" s="97">
        <f>'Ανάλυση Τιμών Προαιρ. εξοπλ.'!C28</f>
        <v>960</v>
      </c>
      <c r="E94" s="97">
        <f>'Ανάλυση Τιμών Προαιρ. εξοπλ.'!C28</f>
        <v>960</v>
      </c>
    </row>
    <row r="95" spans="1:1024" s="104" customFormat="1" ht="24" customHeight="1">
      <c r="A95" s="109" t="s">
        <v>184</v>
      </c>
      <c r="B95" s="109"/>
      <c r="C95" s="109"/>
      <c r="D95" s="109"/>
      <c r="E95" s="109"/>
    </row>
    <row r="96" spans="1:1024" s="116" customFormat="1" ht="36">
      <c r="A96" s="110" t="s">
        <v>185</v>
      </c>
      <c r="B96" s="96" t="s">
        <v>186</v>
      </c>
      <c r="C96" s="97">
        <f>'Ανάλυση Τιμών Προαιρ. εξοπλ.'!C30</f>
        <v>1600</v>
      </c>
      <c r="D96" s="97">
        <f>'Ανάλυση Τιμών Προαιρ. εξοπλ.'!C30</f>
        <v>1600</v>
      </c>
      <c r="E96" s="97" t="s">
        <v>10</v>
      </c>
    </row>
    <row r="97" spans="1:1024" s="116" customFormat="1" ht="84.75" customHeight="1">
      <c r="A97" s="110" t="s">
        <v>187</v>
      </c>
      <c r="B97" s="96" t="s">
        <v>188</v>
      </c>
      <c r="C97" s="97">
        <f>'Ανάλυση Τιμών Προαιρ. εξοπλ.'!C31</f>
        <v>1000</v>
      </c>
      <c r="D97" s="97" t="s">
        <v>10</v>
      </c>
      <c r="E97" s="97" t="s">
        <v>10</v>
      </c>
    </row>
    <row r="98" spans="1:1024" s="122" customFormat="1" ht="15.75">
      <c r="A98" s="119"/>
      <c r="B98" s="120"/>
      <c r="C98" s="121"/>
      <c r="D98" s="121"/>
      <c r="E98" s="121"/>
    </row>
    <row r="99" spans="1:1024" ht="24" customHeight="1">
      <c r="A99" s="37" t="s">
        <v>189</v>
      </c>
      <c r="B99" s="37"/>
      <c r="C99" s="37"/>
      <c r="D99" s="37"/>
      <c r="E99" s="37"/>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c r="BX99"/>
      <c r="BY99"/>
      <c r="BZ99"/>
      <c r="CA99"/>
      <c r="CB99"/>
      <c r="CC99"/>
      <c r="CD99"/>
      <c r="CE99"/>
      <c r="CF99"/>
      <c r="CG99"/>
      <c r="CH99"/>
      <c r="CI99"/>
      <c r="CJ99"/>
      <c r="CK99"/>
      <c r="CL99"/>
      <c r="CM99"/>
      <c r="CN99"/>
      <c r="CO99"/>
      <c r="CP99"/>
      <c r="CQ99"/>
      <c r="CR99"/>
      <c r="CS99"/>
      <c r="CT99"/>
      <c r="CU99"/>
      <c r="CV99"/>
      <c r="CW99"/>
      <c r="CX99"/>
      <c r="CY99"/>
      <c r="CZ99"/>
      <c r="DA99"/>
      <c r="DB99"/>
      <c r="DC99"/>
      <c r="DD99"/>
      <c r="DE99"/>
      <c r="DF99"/>
      <c r="DG99"/>
      <c r="DH99"/>
      <c r="DI99"/>
      <c r="DJ99"/>
      <c r="DK99"/>
      <c r="DL99"/>
      <c r="DM99"/>
      <c r="DN99"/>
      <c r="DO99"/>
      <c r="DP99"/>
      <c r="DQ99"/>
      <c r="DR99"/>
      <c r="DS99"/>
      <c r="DT99"/>
      <c r="DU99"/>
      <c r="DV99"/>
      <c r="DW99"/>
      <c r="DX99"/>
      <c r="DY99"/>
      <c r="DZ99"/>
      <c r="EA99"/>
      <c r="EB99"/>
      <c r="EC99"/>
      <c r="ED99"/>
      <c r="EE99"/>
      <c r="EF99"/>
      <c r="EG99"/>
      <c r="EH99"/>
      <c r="EI99"/>
      <c r="EJ99"/>
      <c r="EK99"/>
      <c r="EL99"/>
      <c r="EM99"/>
      <c r="EN99"/>
      <c r="EO99"/>
      <c r="EP99"/>
      <c r="EQ99"/>
      <c r="ER99"/>
      <c r="ES99"/>
      <c r="ET99"/>
      <c r="EU99"/>
      <c r="EV99"/>
      <c r="EW99"/>
      <c r="EX99"/>
      <c r="EY99"/>
      <c r="EZ99"/>
      <c r="FA99"/>
      <c r="FB99"/>
      <c r="FC99"/>
      <c r="FD99"/>
      <c r="FE99"/>
      <c r="FF99"/>
      <c r="FG99"/>
      <c r="FH99"/>
      <c r="FI99"/>
      <c r="FJ99"/>
      <c r="FK99"/>
      <c r="FL99"/>
      <c r="FM99"/>
      <c r="FN99"/>
      <c r="FO99"/>
      <c r="FP99"/>
      <c r="FQ99"/>
      <c r="FR99"/>
      <c r="FS99"/>
      <c r="FT99"/>
      <c r="FU99"/>
      <c r="FV99"/>
      <c r="FW99"/>
      <c r="FX99"/>
      <c r="FY99"/>
      <c r="FZ99"/>
      <c r="GA99"/>
      <c r="GB99"/>
      <c r="GC99"/>
      <c r="GD99"/>
      <c r="GE99"/>
      <c r="GF99"/>
      <c r="GG99"/>
      <c r="GH99"/>
      <c r="GI99"/>
      <c r="GJ99"/>
      <c r="GK99"/>
      <c r="GL99"/>
      <c r="GM99"/>
      <c r="GN99"/>
      <c r="GO99"/>
      <c r="GP99"/>
      <c r="GQ99"/>
      <c r="GR99"/>
      <c r="GS99"/>
      <c r="GT99"/>
      <c r="GU99"/>
      <c r="GV99"/>
      <c r="GW99"/>
      <c r="GX99"/>
      <c r="GY99"/>
      <c r="GZ99"/>
      <c r="HA99"/>
      <c r="HB99"/>
      <c r="HC99"/>
      <c r="HD99"/>
      <c r="HE99"/>
      <c r="HF99"/>
      <c r="HG99"/>
      <c r="HH99"/>
      <c r="HI99"/>
      <c r="HJ99"/>
      <c r="HK99"/>
      <c r="HL99"/>
      <c r="HM99"/>
      <c r="HN99"/>
      <c r="HO99"/>
      <c r="HP99"/>
      <c r="HQ99"/>
      <c r="HR99"/>
      <c r="HS99"/>
      <c r="HT99"/>
      <c r="HU99"/>
      <c r="HV99"/>
      <c r="HW99"/>
      <c r="HX99"/>
      <c r="HY99"/>
      <c r="HZ99"/>
      <c r="IA99"/>
      <c r="IB99"/>
      <c r="IC99"/>
      <c r="ID99"/>
      <c r="IE99"/>
      <c r="IF99"/>
      <c r="IG99"/>
      <c r="IH99"/>
      <c r="II99"/>
      <c r="IJ99"/>
      <c r="IK99"/>
      <c r="IL99"/>
      <c r="IM99"/>
      <c r="IN99"/>
      <c r="IO99"/>
      <c r="IP99"/>
      <c r="IQ99"/>
      <c r="IR99"/>
      <c r="IS99"/>
      <c r="IT99"/>
      <c r="IU99"/>
      <c r="IV99"/>
      <c r="IW99"/>
      <c r="IX99"/>
      <c r="IY99"/>
      <c r="IZ99"/>
      <c r="JA99"/>
      <c r="JB99"/>
      <c r="JC99"/>
      <c r="JD99"/>
      <c r="JE99"/>
      <c r="JF99"/>
      <c r="JG99"/>
      <c r="JH99"/>
      <c r="JI99"/>
      <c r="JJ99"/>
      <c r="JK99"/>
      <c r="JL99"/>
      <c r="JM99"/>
      <c r="JN99"/>
      <c r="JO99"/>
      <c r="JP99"/>
      <c r="JQ99"/>
      <c r="JR99"/>
      <c r="JS99"/>
      <c r="JT99"/>
      <c r="JU99"/>
      <c r="JV99"/>
      <c r="JW99"/>
      <c r="JX99"/>
      <c r="JY99"/>
      <c r="JZ99"/>
      <c r="KA99"/>
      <c r="KB99"/>
      <c r="KC99"/>
      <c r="KD99"/>
      <c r="KE99"/>
      <c r="KF99"/>
      <c r="KG99"/>
      <c r="KH99"/>
      <c r="KI99"/>
      <c r="KJ99"/>
      <c r="KK99"/>
      <c r="KL99"/>
      <c r="KM99"/>
      <c r="KN99"/>
      <c r="KO99"/>
      <c r="KP99"/>
      <c r="KQ99"/>
      <c r="KR99"/>
      <c r="KS99"/>
      <c r="KT99"/>
      <c r="KU99"/>
      <c r="KV99"/>
      <c r="KW99"/>
      <c r="KX99"/>
      <c r="KY99"/>
      <c r="KZ99"/>
      <c r="LA99"/>
      <c r="LB99"/>
      <c r="LC99"/>
      <c r="LD99"/>
      <c r="LE99"/>
      <c r="LF99"/>
      <c r="LG99"/>
      <c r="LH99"/>
      <c r="LI99"/>
      <c r="LJ99"/>
      <c r="LK99"/>
      <c r="LL99"/>
      <c r="LM99"/>
      <c r="LN99"/>
      <c r="LO99"/>
      <c r="LP99"/>
      <c r="LQ99"/>
      <c r="LR99"/>
      <c r="LS99"/>
      <c r="LT99"/>
      <c r="LU99"/>
      <c r="LV99"/>
      <c r="LW99"/>
      <c r="LX99"/>
      <c r="LY99"/>
      <c r="LZ99"/>
      <c r="MA99"/>
      <c r="MB99"/>
      <c r="MC99"/>
      <c r="MD99"/>
      <c r="ME99"/>
      <c r="MF99"/>
      <c r="MG99"/>
      <c r="MH99"/>
      <c r="MI99"/>
      <c r="MJ99"/>
      <c r="MK99"/>
      <c r="ML99"/>
      <c r="MM99"/>
      <c r="MN99"/>
      <c r="MO99"/>
      <c r="MP99"/>
      <c r="MQ99"/>
      <c r="MR99"/>
      <c r="MS99"/>
      <c r="MT99"/>
      <c r="MU99"/>
      <c r="MV99"/>
      <c r="MW99"/>
      <c r="MX99"/>
      <c r="MY99"/>
      <c r="MZ99"/>
      <c r="NA99"/>
      <c r="NB99"/>
      <c r="NC99"/>
      <c r="ND99"/>
      <c r="NE99"/>
      <c r="NF99"/>
      <c r="NG99"/>
      <c r="NH99"/>
      <c r="NI99"/>
      <c r="NJ99"/>
      <c r="NK99"/>
      <c r="NL99"/>
      <c r="NM99"/>
      <c r="NN99"/>
      <c r="NO99"/>
      <c r="NP99"/>
      <c r="NQ99"/>
      <c r="NR99"/>
      <c r="NS99"/>
      <c r="NT99"/>
      <c r="NU99"/>
      <c r="NV99"/>
      <c r="NW99"/>
      <c r="NX99"/>
      <c r="NY99"/>
      <c r="NZ99"/>
      <c r="OA99"/>
      <c r="OB99"/>
      <c r="OC99"/>
      <c r="OD99"/>
      <c r="OE99"/>
      <c r="OF99"/>
      <c r="OG99"/>
      <c r="OH99"/>
      <c r="OI99"/>
      <c r="OJ99"/>
      <c r="OK99"/>
      <c r="OL99"/>
      <c r="OM99"/>
      <c r="ON99"/>
      <c r="OO99"/>
      <c r="OP99"/>
      <c r="OQ99"/>
      <c r="OR99"/>
      <c r="OS99"/>
      <c r="OT99"/>
      <c r="OU99"/>
      <c r="OV99"/>
      <c r="OW99"/>
      <c r="OX99"/>
      <c r="OY99"/>
      <c r="OZ99"/>
      <c r="PA99"/>
      <c r="PB99"/>
      <c r="PC99"/>
      <c r="PD99"/>
      <c r="PE99"/>
      <c r="PF99"/>
      <c r="PG99"/>
      <c r="PH99"/>
      <c r="PI99"/>
      <c r="PJ99"/>
      <c r="PK99"/>
      <c r="PL99"/>
      <c r="PM99"/>
      <c r="PN99"/>
      <c r="PO99"/>
      <c r="PP99"/>
      <c r="PQ99"/>
      <c r="PR99"/>
      <c r="PS99"/>
      <c r="PT99"/>
      <c r="PU99"/>
      <c r="PV99"/>
      <c r="PW99"/>
      <c r="PX99"/>
      <c r="PY99"/>
      <c r="PZ99"/>
      <c r="QA99"/>
      <c r="QB99"/>
      <c r="QC99"/>
      <c r="QD99"/>
      <c r="QE99"/>
      <c r="QF99"/>
      <c r="QG99"/>
      <c r="QH99"/>
      <c r="QI99"/>
      <c r="QJ99"/>
      <c r="QK99"/>
      <c r="QL99"/>
      <c r="QM99"/>
      <c r="QN99"/>
      <c r="QO99"/>
      <c r="QP99"/>
      <c r="QQ99"/>
      <c r="QR99"/>
      <c r="QS99"/>
      <c r="QT99"/>
      <c r="QU99"/>
      <c r="QV99"/>
      <c r="QW99"/>
      <c r="QX99"/>
      <c r="QY99"/>
      <c r="QZ99"/>
      <c r="RA99"/>
      <c r="RB99"/>
      <c r="RC99"/>
      <c r="RD99"/>
      <c r="RE99"/>
      <c r="RF99"/>
      <c r="RG99"/>
      <c r="RH99"/>
      <c r="RI99"/>
      <c r="RJ99"/>
      <c r="RK99"/>
      <c r="RL99"/>
      <c r="RM99"/>
      <c r="RN99"/>
      <c r="RO99"/>
      <c r="RP99"/>
      <c r="RQ99"/>
      <c r="RR99"/>
      <c r="RS99"/>
      <c r="RT99"/>
      <c r="RU99"/>
      <c r="RV99"/>
      <c r="RW99"/>
      <c r="RX99"/>
      <c r="RY99"/>
      <c r="RZ99"/>
      <c r="SA99"/>
      <c r="SB99"/>
      <c r="SC99"/>
      <c r="SD99"/>
      <c r="SE99"/>
      <c r="SF99"/>
      <c r="SG99"/>
      <c r="SH99"/>
      <c r="SI99"/>
      <c r="SJ99"/>
      <c r="SK99"/>
      <c r="SL99"/>
      <c r="SM99"/>
      <c r="SN99"/>
      <c r="SO99"/>
      <c r="SP99"/>
      <c r="SQ99"/>
      <c r="SR99"/>
      <c r="SS99"/>
      <c r="ST99"/>
      <c r="SU99"/>
      <c r="SV99"/>
      <c r="SW99"/>
      <c r="SX99"/>
      <c r="SY99"/>
      <c r="SZ99"/>
      <c r="TA99"/>
      <c r="TB99"/>
      <c r="TC99"/>
      <c r="TD99"/>
      <c r="TE99"/>
      <c r="TF99"/>
      <c r="TG99"/>
      <c r="TH99"/>
      <c r="TI99"/>
      <c r="TJ99"/>
      <c r="TK99"/>
      <c r="TL99"/>
      <c r="TM99"/>
      <c r="TN99"/>
      <c r="TO99"/>
      <c r="TP99"/>
      <c r="TQ99"/>
      <c r="TR99"/>
      <c r="TS99"/>
      <c r="TT99"/>
      <c r="TU99"/>
      <c r="TV99"/>
      <c r="TW99"/>
      <c r="TX99"/>
      <c r="TY99"/>
      <c r="TZ99"/>
      <c r="UA99"/>
      <c r="UB99"/>
      <c r="UC99"/>
      <c r="UD99"/>
      <c r="UE99"/>
      <c r="UF99"/>
      <c r="UG99"/>
      <c r="UH99"/>
      <c r="UI99"/>
      <c r="UJ99"/>
      <c r="UK99"/>
      <c r="UL99"/>
      <c r="UM99"/>
      <c r="UN99"/>
      <c r="UO99"/>
      <c r="UP99"/>
      <c r="UQ99"/>
      <c r="UR99"/>
      <c r="US99"/>
      <c r="UT99"/>
      <c r="UU99"/>
      <c r="UV99"/>
      <c r="UW99"/>
      <c r="UX99"/>
      <c r="UY99"/>
      <c r="UZ99"/>
      <c r="VA99"/>
      <c r="VB99"/>
      <c r="VC99"/>
      <c r="VD99"/>
      <c r="VE99"/>
      <c r="VF99"/>
      <c r="VG99"/>
      <c r="VH99"/>
      <c r="VI99"/>
      <c r="VJ99"/>
      <c r="VK99"/>
      <c r="VL99"/>
      <c r="VM99"/>
      <c r="VN99"/>
      <c r="VO99"/>
      <c r="VP99"/>
      <c r="VQ99"/>
      <c r="VR99"/>
      <c r="VS99"/>
      <c r="VT99"/>
      <c r="VU99"/>
      <c r="VV99"/>
      <c r="VW99"/>
      <c r="VX99"/>
      <c r="VY99"/>
      <c r="VZ99"/>
      <c r="WA99"/>
      <c r="WB99"/>
      <c r="WC99"/>
      <c r="WD99"/>
      <c r="WE99"/>
      <c r="WF99"/>
      <c r="WG99"/>
      <c r="WH99"/>
      <c r="WI99"/>
      <c r="WJ99"/>
      <c r="WK99"/>
      <c r="WL99"/>
      <c r="WM99"/>
      <c r="WN99"/>
      <c r="WO99"/>
      <c r="WP99"/>
      <c r="WQ99"/>
      <c r="WR99"/>
      <c r="WS99"/>
      <c r="WT99"/>
      <c r="WU99"/>
      <c r="WV99"/>
      <c r="WW99"/>
      <c r="WX99"/>
      <c r="WY99"/>
      <c r="WZ99"/>
      <c r="XA99"/>
      <c r="XB99"/>
      <c r="XC99"/>
      <c r="XD99"/>
      <c r="XE99"/>
      <c r="XF99"/>
      <c r="XG99"/>
      <c r="XH99"/>
      <c r="XI99"/>
      <c r="XJ99"/>
      <c r="XK99"/>
      <c r="XL99"/>
      <c r="XM99"/>
      <c r="XN99"/>
      <c r="XO99"/>
      <c r="XP99"/>
      <c r="XQ99"/>
      <c r="XR99"/>
      <c r="XS99"/>
      <c r="XT99"/>
      <c r="XU99"/>
      <c r="XV99"/>
      <c r="XW99"/>
      <c r="XX99"/>
      <c r="XY99"/>
      <c r="XZ99"/>
      <c r="YA99"/>
      <c r="YB99"/>
      <c r="YC99"/>
      <c r="YD99"/>
      <c r="YE99"/>
      <c r="YF99"/>
      <c r="YG99"/>
      <c r="YH99"/>
      <c r="YI99"/>
      <c r="YJ99"/>
      <c r="YK99"/>
      <c r="YL99"/>
      <c r="YM99"/>
      <c r="YN99"/>
      <c r="YO99"/>
      <c r="YP99"/>
      <c r="YQ99"/>
      <c r="YR99"/>
      <c r="YS99"/>
      <c r="YT99"/>
      <c r="YU99"/>
      <c r="YV99"/>
      <c r="YW99"/>
      <c r="YX99"/>
      <c r="YY99"/>
      <c r="YZ99"/>
      <c r="ZA99"/>
      <c r="ZB99"/>
      <c r="ZC99"/>
      <c r="ZD99"/>
      <c r="ZE99"/>
      <c r="ZF99"/>
      <c r="ZG99"/>
      <c r="ZH99"/>
      <c r="ZI99"/>
      <c r="ZJ99"/>
      <c r="ZK99"/>
      <c r="ZL99"/>
      <c r="ZM99"/>
      <c r="ZN99"/>
      <c r="ZO99"/>
      <c r="ZP99"/>
      <c r="ZQ99"/>
      <c r="ZR99"/>
      <c r="ZS99"/>
      <c r="ZT99"/>
      <c r="ZU99"/>
      <c r="ZV99"/>
      <c r="ZW99"/>
      <c r="ZX99"/>
      <c r="ZY99"/>
      <c r="ZZ99"/>
      <c r="AAA99"/>
      <c r="AAB99"/>
      <c r="AAC99"/>
      <c r="AAD99"/>
      <c r="AAE99"/>
      <c r="AAF99"/>
      <c r="AAG99"/>
      <c r="AAH99"/>
      <c r="AAI99"/>
      <c r="AAJ99"/>
      <c r="AAK99"/>
      <c r="AAL99"/>
      <c r="AAM99"/>
      <c r="AAN99"/>
      <c r="AAO99"/>
      <c r="AAP99"/>
      <c r="AAQ99"/>
      <c r="AAR99"/>
      <c r="AAS99"/>
      <c r="AAT99"/>
      <c r="AAU99"/>
      <c r="AAV99"/>
      <c r="AAW99"/>
      <c r="AAX99"/>
      <c r="AAY99"/>
      <c r="AAZ99"/>
      <c r="ABA99"/>
      <c r="ABB99"/>
      <c r="ABC99"/>
      <c r="ABD99"/>
      <c r="ABE99"/>
      <c r="ABF99"/>
      <c r="ABG99"/>
      <c r="ABH99"/>
      <c r="ABI99"/>
      <c r="ABJ99"/>
      <c r="ABK99"/>
      <c r="ABL99"/>
      <c r="ABM99"/>
      <c r="ABN99"/>
      <c r="ABO99"/>
      <c r="ABP99"/>
      <c r="ABQ99"/>
      <c r="ABR99"/>
      <c r="ABS99"/>
      <c r="ABT99"/>
      <c r="ABU99"/>
      <c r="ABV99"/>
      <c r="ABW99"/>
      <c r="ABX99"/>
      <c r="ABY99"/>
      <c r="ABZ99"/>
      <c r="ACA99"/>
      <c r="ACB99"/>
      <c r="ACC99"/>
      <c r="ACD99"/>
      <c r="ACE99"/>
      <c r="ACF99"/>
      <c r="ACG99"/>
      <c r="ACH99"/>
      <c r="ACI99"/>
      <c r="ACJ99"/>
      <c r="ACK99"/>
      <c r="ACL99"/>
      <c r="ACM99"/>
      <c r="ACN99"/>
      <c r="ACO99"/>
      <c r="ACP99"/>
      <c r="ACQ99"/>
      <c r="ACR99"/>
      <c r="ACS99"/>
      <c r="ACT99"/>
      <c r="ACU99"/>
      <c r="ACV99"/>
      <c r="ACW99"/>
      <c r="ACX99"/>
      <c r="ACY99"/>
      <c r="ACZ99"/>
      <c r="ADA99"/>
      <c r="ADB99"/>
      <c r="ADC99"/>
      <c r="ADD99"/>
      <c r="ADE99"/>
      <c r="ADF99"/>
      <c r="ADG99"/>
      <c r="ADH99"/>
      <c r="ADI99"/>
      <c r="ADJ99"/>
      <c r="ADK99"/>
      <c r="ADL99"/>
      <c r="ADM99"/>
      <c r="ADN99"/>
      <c r="ADO99"/>
      <c r="ADP99"/>
      <c r="ADQ99"/>
      <c r="ADR99"/>
      <c r="ADS99"/>
      <c r="ADT99"/>
      <c r="ADU99"/>
      <c r="ADV99"/>
      <c r="ADW99"/>
      <c r="ADX99"/>
      <c r="ADY99"/>
      <c r="ADZ99"/>
      <c r="AEA99"/>
      <c r="AEB99"/>
      <c r="AEC99"/>
      <c r="AED99"/>
      <c r="AEE99"/>
      <c r="AEF99"/>
      <c r="AEG99"/>
      <c r="AEH99"/>
      <c r="AEI99"/>
      <c r="AEJ99"/>
      <c r="AEK99"/>
      <c r="AEL99"/>
      <c r="AEM99"/>
      <c r="AEN99"/>
      <c r="AEO99"/>
      <c r="AEP99"/>
      <c r="AEQ99"/>
      <c r="AER99"/>
      <c r="AES99"/>
      <c r="AET99"/>
      <c r="AEU99"/>
      <c r="AEV99"/>
      <c r="AEW99"/>
      <c r="AEX99"/>
      <c r="AEY99"/>
      <c r="AEZ99"/>
      <c r="AFA99"/>
      <c r="AFB99"/>
      <c r="AFC99"/>
      <c r="AFD99"/>
      <c r="AFE99"/>
      <c r="AFF99"/>
      <c r="AFG99"/>
      <c r="AFH99"/>
      <c r="AFI99"/>
      <c r="AFJ99"/>
      <c r="AFK99"/>
      <c r="AFL99"/>
      <c r="AFM99"/>
      <c r="AFN99"/>
      <c r="AFO99"/>
      <c r="AFP99"/>
      <c r="AFQ99"/>
      <c r="AFR99"/>
      <c r="AFS99"/>
      <c r="AFT99"/>
      <c r="AFU99"/>
      <c r="AFV99"/>
      <c r="AFW99"/>
      <c r="AFX99"/>
      <c r="AFY99"/>
      <c r="AFZ99"/>
      <c r="AGA99"/>
      <c r="AGB99"/>
      <c r="AGC99"/>
      <c r="AGD99"/>
      <c r="AGE99"/>
      <c r="AGF99"/>
      <c r="AGG99"/>
      <c r="AGH99"/>
      <c r="AGI99"/>
      <c r="AGJ99"/>
      <c r="AGK99"/>
      <c r="AGL99"/>
      <c r="AGM99"/>
      <c r="AGN99"/>
      <c r="AGO99"/>
      <c r="AGP99"/>
      <c r="AGQ99"/>
      <c r="AGR99"/>
      <c r="AGS99"/>
      <c r="AGT99"/>
      <c r="AGU99"/>
      <c r="AGV99"/>
      <c r="AGW99"/>
      <c r="AGX99"/>
      <c r="AGY99"/>
      <c r="AGZ99"/>
      <c r="AHA99"/>
      <c r="AHB99"/>
      <c r="AHC99"/>
      <c r="AHD99"/>
      <c r="AHE99"/>
      <c r="AHF99"/>
      <c r="AHG99"/>
      <c r="AHH99"/>
      <c r="AHI99"/>
      <c r="AHJ99"/>
      <c r="AHK99"/>
      <c r="AHL99"/>
      <c r="AHM99"/>
      <c r="AHN99"/>
      <c r="AHO99"/>
      <c r="AHP99"/>
      <c r="AHQ99"/>
      <c r="AHR99"/>
      <c r="AHS99"/>
      <c r="AHT99"/>
      <c r="AHU99"/>
      <c r="AHV99"/>
      <c r="AHW99"/>
      <c r="AHX99"/>
      <c r="AHY99"/>
      <c r="AHZ99"/>
      <c r="AIA99"/>
      <c r="AIB99"/>
      <c r="AIC99"/>
      <c r="AID99"/>
      <c r="AIE99"/>
      <c r="AIF99"/>
      <c r="AIG99"/>
      <c r="AIH99"/>
      <c r="AII99"/>
      <c r="AIJ99"/>
      <c r="AIK99"/>
      <c r="AIL99"/>
      <c r="AIM99"/>
      <c r="AIN99"/>
      <c r="AIO99"/>
      <c r="AIP99"/>
      <c r="AIQ99"/>
      <c r="AIR99"/>
      <c r="AIS99"/>
      <c r="AIT99"/>
      <c r="AIU99"/>
      <c r="AIV99"/>
      <c r="AIW99"/>
      <c r="AIX99"/>
      <c r="AIY99"/>
      <c r="AIZ99"/>
      <c r="AJA99"/>
      <c r="AJB99"/>
      <c r="AJC99"/>
      <c r="AJD99"/>
      <c r="AJE99"/>
      <c r="AJF99"/>
      <c r="AJG99"/>
      <c r="AJH99"/>
      <c r="AJI99"/>
      <c r="AJJ99"/>
      <c r="AJK99"/>
      <c r="AJL99"/>
      <c r="AJM99"/>
      <c r="AJN99"/>
      <c r="AJO99"/>
      <c r="AJP99"/>
      <c r="AJQ99"/>
      <c r="AJR99"/>
      <c r="AJS99"/>
      <c r="AJT99"/>
      <c r="AJU99"/>
      <c r="AJV99"/>
      <c r="AJW99"/>
      <c r="AJX99"/>
      <c r="AJY99"/>
      <c r="AJZ99"/>
      <c r="AKA99"/>
      <c r="AKB99"/>
      <c r="AKC99"/>
      <c r="AKD99"/>
      <c r="AKE99"/>
      <c r="AKF99"/>
      <c r="AKG99"/>
      <c r="AKH99"/>
      <c r="AKI99"/>
      <c r="AKJ99"/>
      <c r="AKK99"/>
      <c r="AKL99"/>
      <c r="AKM99"/>
      <c r="AKN99"/>
      <c r="AKO99"/>
      <c r="AKP99"/>
      <c r="AKQ99"/>
      <c r="AKR99"/>
      <c r="AKS99"/>
      <c r="AKT99"/>
      <c r="AKU99"/>
      <c r="AKV99"/>
      <c r="AKW99"/>
      <c r="AKX99"/>
      <c r="AKY99"/>
      <c r="AKZ99"/>
      <c r="ALA99"/>
      <c r="ALB99"/>
      <c r="ALC99"/>
      <c r="ALD99"/>
      <c r="ALE99"/>
      <c r="ALF99"/>
      <c r="ALG99"/>
      <c r="ALH99"/>
      <c r="ALI99"/>
      <c r="ALJ99"/>
      <c r="ALK99"/>
      <c r="ALL99"/>
      <c r="ALM99"/>
      <c r="ALN99"/>
      <c r="ALO99"/>
      <c r="ALP99"/>
      <c r="ALQ99"/>
      <c r="ALR99"/>
      <c r="ALS99"/>
      <c r="ALT99"/>
      <c r="ALU99"/>
      <c r="ALV99"/>
      <c r="ALW99"/>
      <c r="ALX99"/>
      <c r="ALY99"/>
      <c r="ALZ99"/>
      <c r="AMA99"/>
      <c r="AMB99"/>
      <c r="AMC99"/>
      <c r="AMD99"/>
      <c r="AME99"/>
      <c r="AMF99"/>
      <c r="AMG99"/>
      <c r="AMH99"/>
      <c r="AMI99"/>
      <c r="AMJ99"/>
    </row>
    <row r="100" spans="1:1024" s="123" customFormat="1" ht="195" customHeight="1">
      <c r="A100" s="38" t="s">
        <v>190</v>
      </c>
      <c r="B100" s="38"/>
      <c r="C100" s="38"/>
      <c r="D100" s="38"/>
      <c r="E100" s="38"/>
    </row>
    <row r="101" spans="1:1024" ht="39.75" customHeight="1"/>
    <row r="102" spans="1:1024" ht="39.75" customHeight="1"/>
    <row r="103" spans="1:1024" ht="39.75" customHeight="1"/>
    <row r="104" spans="1:1024" ht="39.75" customHeight="1"/>
    <row r="105" spans="1:1024" ht="39.75" customHeight="1"/>
    <row r="106" spans="1:1024" ht="39.75" customHeight="1"/>
    <row r="107" spans="1:1024" ht="39.75" customHeight="1"/>
    <row r="108" spans="1:1024" ht="39.75" customHeight="1"/>
    <row r="109" spans="1:1024" ht="39.75" customHeight="1"/>
    <row r="110" spans="1:1024" ht="39.75" customHeight="1"/>
    <row r="111" spans="1:1024" ht="39.75" customHeight="1"/>
    <row r="112" spans="1:1024" ht="39.75" customHeight="1"/>
    <row r="113" ht="39.75" customHeight="1"/>
    <row r="114" ht="39.75" customHeight="1"/>
    <row r="115" ht="39.75" customHeight="1"/>
    <row r="116" ht="39.75" customHeight="1"/>
    <row r="117" ht="39.75" customHeight="1"/>
    <row r="118" ht="39.75" customHeight="1"/>
    <row r="119" ht="39.75" customHeight="1"/>
    <row r="120" ht="39.75" customHeight="1"/>
    <row r="121" ht="39.75" customHeight="1"/>
    <row r="122" ht="39.75" customHeight="1"/>
    <row r="123" ht="39.75" customHeight="1"/>
    <row r="124" ht="39.75" customHeight="1"/>
    <row r="125" ht="39.75" customHeight="1"/>
    <row r="126" ht="39.75" customHeight="1"/>
    <row r="127" ht="39.75" customHeight="1"/>
    <row r="128" ht="39.75" customHeight="1"/>
    <row r="129" ht="39.75" customHeight="1"/>
    <row r="130" ht="39.75" customHeight="1"/>
    <row r="131" ht="39.75" customHeight="1"/>
    <row r="132" ht="39.75" customHeight="1"/>
    <row r="133" ht="39.75" customHeight="1"/>
    <row r="134" ht="39.75" customHeight="1"/>
    <row r="135" ht="39.75" customHeight="1"/>
    <row r="136" ht="39.75" customHeight="1"/>
    <row r="137" ht="39.75" customHeight="1"/>
    <row r="138" ht="39.75" customHeight="1"/>
    <row r="139" ht="39.75" customHeight="1"/>
    <row r="140" ht="39.75" customHeight="1"/>
    <row r="1048576" hidden="1"/>
  </sheetData>
  <mergeCells count="34">
    <mergeCell ref="A99:E99"/>
    <mergeCell ref="A100:E100"/>
    <mergeCell ref="B53:B54"/>
    <mergeCell ref="C53:C54"/>
    <mergeCell ref="D53:D54"/>
    <mergeCell ref="E53:E54"/>
    <mergeCell ref="B55:B56"/>
    <mergeCell ref="C55:C56"/>
    <mergeCell ref="D55:D56"/>
    <mergeCell ref="E55:E56"/>
    <mergeCell ref="B49:B50"/>
    <mergeCell ref="C49:C50"/>
    <mergeCell ref="D49:D50"/>
    <mergeCell ref="E49:E50"/>
    <mergeCell ref="B51:B52"/>
    <mergeCell ref="C51:C52"/>
    <mergeCell ref="D51:D52"/>
    <mergeCell ref="E51:E52"/>
    <mergeCell ref="B31:B32"/>
    <mergeCell ref="C31:C32"/>
    <mergeCell ref="D31:D32"/>
    <mergeCell ref="E31:E32"/>
    <mergeCell ref="A36:D36"/>
    <mergeCell ref="A28:E28"/>
    <mergeCell ref="B29:B30"/>
    <mergeCell ref="C29:C30"/>
    <mergeCell ref="D29:D30"/>
    <mergeCell ref="E29:E30"/>
    <mergeCell ref="C3:E3"/>
    <mergeCell ref="A10:D10"/>
    <mergeCell ref="B12:B13"/>
    <mergeCell ref="C12:C13"/>
    <mergeCell ref="D12:D13"/>
    <mergeCell ref="E12:E13"/>
  </mergeCells>
  <printOptions horizontalCentered="1"/>
  <pageMargins left="0.196527777777778" right="0.196527777777778" top="0.118055555555556" bottom="0.118055555555556" header="0.51180555555555496" footer="0.51180555555555496"/>
  <pageSetup paperSize="9" firstPageNumber="0" orientation="portrait" r:id="rId1"/>
  <rowBreaks count="2" manualBreakCount="2">
    <brk id="36" max="16383" man="1"/>
    <brk id="73"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K18"/>
  <sheetViews>
    <sheetView view="pageBreakPreview" zoomScale="73" zoomScaleNormal="50" zoomScalePageLayoutView="73" workbookViewId="0">
      <pane xSplit="1" ySplit="4" topLeftCell="B5" activePane="bottomRight" state="frozen"/>
      <selection pane="topRight" activeCell="B1" sqref="B1"/>
      <selection pane="bottomLeft" activeCell="A5" sqref="A5"/>
      <selection pane="bottomRight"/>
    </sheetView>
  </sheetViews>
  <sheetFormatPr defaultRowHeight="12.75"/>
  <cols>
    <col min="1" max="1" width="46.75" style="124"/>
    <col min="2" max="3" width="10.75" style="124"/>
    <col min="4" max="4" width="17.5" style="124"/>
    <col min="5" max="5" width="13.5" style="124"/>
    <col min="6" max="6" width="18.125" style="124"/>
    <col min="7" max="7" width="16.75" style="124"/>
    <col min="8" max="9" width="14" style="124"/>
    <col min="10" max="10" width="16.25" style="124"/>
    <col min="11" max="11" width="16" style="124"/>
    <col min="12" max="12" width="11.875" style="124"/>
    <col min="13" max="1025" width="7.375" style="124"/>
  </cols>
  <sheetData>
    <row r="1" spans="1:1024" s="128" customFormat="1" ht="46.5">
      <c r="A1" s="125" t="s">
        <v>191</v>
      </c>
      <c r="B1" s="126"/>
      <c r="C1" s="126"/>
      <c r="D1" s="126"/>
      <c r="E1" s="126"/>
      <c r="F1" s="126"/>
      <c r="G1" s="126"/>
      <c r="H1" s="126"/>
      <c r="I1" s="126"/>
      <c r="J1" s="126"/>
      <c r="K1" s="126"/>
      <c r="L1" s="127"/>
    </row>
    <row r="2" spans="1:1024" ht="24.75" customHeight="1">
      <c r="A2" s="129"/>
      <c r="B2" s="130"/>
      <c r="C2" s="130"/>
      <c r="D2" s="130"/>
      <c r="E2" s="130"/>
      <c r="F2" s="130"/>
      <c r="G2" s="130"/>
      <c r="H2" s="131">
        <v>0.24</v>
      </c>
      <c r="I2" s="132"/>
      <c r="J2" s="133"/>
      <c r="K2" s="133"/>
      <c r="L2" s="129"/>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ht="32.25" customHeight="1">
      <c r="A3" s="36" t="s">
        <v>192</v>
      </c>
      <c r="B3" s="35" t="s">
        <v>193</v>
      </c>
      <c r="C3" s="35" t="s">
        <v>194</v>
      </c>
      <c r="D3" s="35" t="s">
        <v>195</v>
      </c>
      <c r="E3" s="35" t="s">
        <v>196</v>
      </c>
      <c r="F3" s="34" t="s">
        <v>197</v>
      </c>
      <c r="G3" s="33" t="s">
        <v>198</v>
      </c>
      <c r="H3" s="33" t="s">
        <v>199</v>
      </c>
      <c r="I3" s="33" t="s">
        <v>200</v>
      </c>
      <c r="J3" s="35" t="s">
        <v>201</v>
      </c>
      <c r="K3" s="35"/>
      <c r="L3" s="35"/>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ht="38.25" customHeight="1">
      <c r="A4" s="36"/>
      <c r="B4" s="35"/>
      <c r="C4" s="35"/>
      <c r="D4" s="35"/>
      <c r="E4" s="35"/>
      <c r="F4" s="34"/>
      <c r="G4" s="33"/>
      <c r="H4" s="33"/>
      <c r="I4" s="33"/>
      <c r="J4" s="134" t="s">
        <v>202</v>
      </c>
      <c r="K4" s="134" t="s">
        <v>203</v>
      </c>
      <c r="L4" s="134" t="s">
        <v>204</v>
      </c>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4" s="145" customFormat="1" ht="15.75">
      <c r="A5" s="135" t="str">
        <f>Εκδόσεις!E3&amp;" "&amp;Εκδόσεις!B4&amp;" "&amp;Εκδόσεις!C4&amp;" "&amp;Εκδόσεις!D4</f>
        <v>Active 1.4lt Turbo, 140 hp Start &amp; Stop MT6 / FWD</v>
      </c>
      <c r="B5" s="136" t="s">
        <v>205</v>
      </c>
      <c r="C5" s="137" t="str">
        <f>Εκδόσεις!A4</f>
        <v>Βενζίνη</v>
      </c>
      <c r="D5" s="138">
        <v>138</v>
      </c>
      <c r="E5" s="139">
        <f>0.08*1.1</f>
        <v>8.8000000000000009E-2</v>
      </c>
      <c r="F5" s="140">
        <f>G5+H5+I5</f>
        <v>19999.68</v>
      </c>
      <c r="G5" s="141">
        <v>15060</v>
      </c>
      <c r="H5" s="142">
        <f t="shared" ref="H5:H16" si="0">G5*$H$2</f>
        <v>3614.4</v>
      </c>
      <c r="I5" s="142">
        <f t="shared" ref="I5:I16" si="1">G5*E5</f>
        <v>1325.2800000000002</v>
      </c>
      <c r="J5" s="143">
        <v>1364</v>
      </c>
      <c r="K5" s="141">
        <f t="shared" ref="K5:K16" si="2">G5*1.24</f>
        <v>18674.400000000001</v>
      </c>
      <c r="L5" s="141">
        <f t="shared" ref="L5:L16" si="3">G5*1.24</f>
        <v>18674.400000000001</v>
      </c>
      <c r="M5" s="144"/>
    </row>
    <row r="6" spans="1:1024" ht="15.75">
      <c r="A6" s="135" t="str">
        <f>Εκδόσεις!E3&amp;" "&amp;Εκδόσεις!B9&amp;" "&amp;Εκδόσεις!C9&amp;" "&amp;Εκδόσεις!D9</f>
        <v>Active 1.6lt CDTI, 110hp Start &amp; Stop MT6 / FWD</v>
      </c>
      <c r="B6" s="136" t="s">
        <v>206</v>
      </c>
      <c r="C6" s="137" t="str">
        <f>Εκδόσεις!$A$9</f>
        <v>Πετρέλαιο</v>
      </c>
      <c r="D6" s="138">
        <v>106</v>
      </c>
      <c r="E6" s="139">
        <f>0.08*1</f>
        <v>0.08</v>
      </c>
      <c r="F6" s="140">
        <f>G6+H6+I6</f>
        <v>21900.12</v>
      </c>
      <c r="G6" s="141">
        <v>16591</v>
      </c>
      <c r="H6" s="142">
        <f t="shared" si="0"/>
        <v>3981.8399999999997</v>
      </c>
      <c r="I6" s="142">
        <f t="shared" si="1"/>
        <v>1327.28</v>
      </c>
      <c r="J6" s="146">
        <v>1598</v>
      </c>
      <c r="K6" s="141">
        <f t="shared" si="2"/>
        <v>20572.84</v>
      </c>
      <c r="L6" s="141">
        <f t="shared" si="3"/>
        <v>20572.84</v>
      </c>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ht="15.75">
      <c r="A7" s="135" t="str">
        <f>Εκδόσεις!E3&amp;" "&amp;Εκδόσεις!B10&amp;" "&amp;Εκδόσεις!C10&amp;" "&amp;Εκδόσεις!D10</f>
        <v>Active 1.6lt CDTI, 136hp Start &amp; Stop MT6 / FWD</v>
      </c>
      <c r="B7" s="136" t="s">
        <v>207</v>
      </c>
      <c r="C7" s="137" t="str">
        <f>Εκδόσεις!$A$9</f>
        <v>Πετρέλαιο</v>
      </c>
      <c r="D7" s="138">
        <v>106</v>
      </c>
      <c r="E7" s="139">
        <f>0.16*1</f>
        <v>0.16</v>
      </c>
      <c r="F7" s="140">
        <f>G7+H7+I7+1</f>
        <v>23999.800000000003</v>
      </c>
      <c r="G7" s="141">
        <v>17142</v>
      </c>
      <c r="H7" s="142">
        <f t="shared" si="0"/>
        <v>4114.08</v>
      </c>
      <c r="I7" s="142">
        <f t="shared" si="1"/>
        <v>2742.7200000000003</v>
      </c>
      <c r="J7" s="146">
        <v>1598</v>
      </c>
      <c r="K7" s="141">
        <f t="shared" si="2"/>
        <v>21256.079999999998</v>
      </c>
      <c r="L7" s="141">
        <f t="shared" si="3"/>
        <v>21256.079999999998</v>
      </c>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row>
    <row r="8" spans="1:1024" ht="15.75">
      <c r="A8" s="135" t="str">
        <f>Εκδόσεις!E3&amp;" "&amp;Εκδόσεις!B10&amp;" "&amp;Εκδόσεις!D11</f>
        <v>Active 1.6lt CDTI, 136hp AT6 / FWD</v>
      </c>
      <c r="B8" s="136" t="s">
        <v>208</v>
      </c>
      <c r="C8" s="137" t="str">
        <f>Εκδόσεις!$A$9</f>
        <v>Πετρέλαιο</v>
      </c>
      <c r="D8" s="138">
        <v>128</v>
      </c>
      <c r="E8" s="139">
        <f>0.16*1.1</f>
        <v>0.17600000000000002</v>
      </c>
      <c r="F8" s="140">
        <f>G8+H8+I8</f>
        <v>26899.752</v>
      </c>
      <c r="G8" s="141">
        <v>18997</v>
      </c>
      <c r="H8" s="142">
        <f t="shared" si="0"/>
        <v>4559.28</v>
      </c>
      <c r="I8" s="142">
        <f t="shared" si="1"/>
        <v>3343.4720000000002</v>
      </c>
      <c r="J8" s="146">
        <v>1598</v>
      </c>
      <c r="K8" s="141">
        <f t="shared" si="2"/>
        <v>23556.28</v>
      </c>
      <c r="L8" s="141">
        <f t="shared" si="3"/>
        <v>23556.28</v>
      </c>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c r="RA8"/>
      <c r="RB8"/>
      <c r="RC8"/>
      <c r="RD8"/>
      <c r="RE8"/>
      <c r="RF8"/>
      <c r="RG8"/>
      <c r="RH8"/>
      <c r="RI8"/>
      <c r="RJ8"/>
      <c r="RK8"/>
      <c r="RL8"/>
      <c r="RM8"/>
      <c r="RN8"/>
      <c r="RO8"/>
      <c r="RP8"/>
      <c r="RQ8"/>
      <c r="RR8"/>
      <c r="RS8"/>
      <c r="RT8"/>
      <c r="RU8"/>
      <c r="RV8"/>
      <c r="RW8"/>
      <c r="RX8"/>
      <c r="RY8"/>
      <c r="RZ8"/>
      <c r="SA8"/>
      <c r="SB8"/>
      <c r="SC8"/>
      <c r="SD8"/>
      <c r="SE8"/>
      <c r="SF8"/>
      <c r="SG8"/>
      <c r="SH8"/>
      <c r="SI8"/>
      <c r="SJ8"/>
      <c r="SK8"/>
      <c r="SL8"/>
      <c r="SM8"/>
      <c r="SN8"/>
      <c r="SO8"/>
      <c r="SP8"/>
      <c r="SQ8"/>
      <c r="SR8"/>
      <c r="SS8"/>
      <c r="ST8"/>
      <c r="SU8"/>
      <c r="SV8"/>
      <c r="SW8"/>
      <c r="SX8"/>
      <c r="SY8"/>
      <c r="SZ8"/>
      <c r="TA8"/>
      <c r="TB8"/>
      <c r="TC8"/>
      <c r="TD8"/>
      <c r="TE8"/>
      <c r="TF8"/>
      <c r="TG8"/>
      <c r="TH8"/>
      <c r="TI8"/>
      <c r="TJ8"/>
      <c r="TK8"/>
      <c r="TL8"/>
      <c r="TM8"/>
      <c r="TN8"/>
      <c r="TO8"/>
      <c r="TP8"/>
      <c r="TQ8"/>
      <c r="TR8"/>
      <c r="TS8"/>
      <c r="TT8"/>
      <c r="TU8"/>
      <c r="TV8"/>
      <c r="TW8"/>
      <c r="TX8"/>
      <c r="TY8"/>
      <c r="TZ8"/>
      <c r="UA8"/>
      <c r="UB8"/>
      <c r="UC8"/>
      <c r="UD8"/>
      <c r="UE8"/>
      <c r="UF8"/>
      <c r="UG8"/>
      <c r="UH8"/>
      <c r="UI8"/>
      <c r="UJ8"/>
      <c r="UK8"/>
      <c r="UL8"/>
      <c r="UM8"/>
      <c r="UN8"/>
      <c r="UO8"/>
      <c r="UP8"/>
      <c r="UQ8"/>
      <c r="UR8"/>
      <c r="US8"/>
      <c r="UT8"/>
      <c r="UU8"/>
      <c r="UV8"/>
      <c r="UW8"/>
      <c r="UX8"/>
      <c r="UY8"/>
      <c r="UZ8"/>
      <c r="VA8"/>
      <c r="VB8"/>
      <c r="VC8"/>
      <c r="VD8"/>
      <c r="VE8"/>
      <c r="VF8"/>
      <c r="VG8"/>
      <c r="VH8"/>
      <c r="VI8"/>
      <c r="VJ8"/>
      <c r="VK8"/>
      <c r="VL8"/>
      <c r="VM8"/>
      <c r="VN8"/>
      <c r="VO8"/>
      <c r="VP8"/>
      <c r="VQ8"/>
      <c r="VR8"/>
      <c r="VS8"/>
      <c r="VT8"/>
      <c r="VU8"/>
      <c r="VV8"/>
      <c r="VW8"/>
      <c r="VX8"/>
      <c r="VY8"/>
      <c r="VZ8"/>
      <c r="WA8"/>
      <c r="WB8"/>
      <c r="WC8"/>
      <c r="WD8"/>
      <c r="WE8"/>
      <c r="WF8"/>
      <c r="WG8"/>
      <c r="WH8"/>
      <c r="WI8"/>
      <c r="WJ8"/>
      <c r="WK8"/>
      <c r="WL8"/>
      <c r="WM8"/>
      <c r="WN8"/>
      <c r="WO8"/>
      <c r="WP8"/>
      <c r="WQ8"/>
      <c r="WR8"/>
      <c r="WS8"/>
      <c r="WT8"/>
      <c r="WU8"/>
      <c r="WV8"/>
      <c r="WW8"/>
      <c r="WX8"/>
      <c r="WY8"/>
      <c r="WZ8"/>
      <c r="XA8"/>
      <c r="XB8"/>
      <c r="XC8"/>
      <c r="XD8"/>
      <c r="XE8"/>
      <c r="XF8"/>
      <c r="XG8"/>
      <c r="XH8"/>
      <c r="XI8"/>
      <c r="XJ8"/>
      <c r="XK8"/>
      <c r="XL8"/>
      <c r="XM8"/>
      <c r="XN8"/>
      <c r="XO8"/>
      <c r="XP8"/>
      <c r="XQ8"/>
      <c r="XR8"/>
      <c r="XS8"/>
      <c r="XT8"/>
      <c r="XU8"/>
      <c r="XV8"/>
      <c r="XW8"/>
      <c r="XX8"/>
      <c r="XY8"/>
      <c r="XZ8"/>
      <c r="YA8"/>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c r="AAW8"/>
      <c r="AAX8"/>
      <c r="AAY8"/>
      <c r="AAZ8"/>
      <c r="ABA8"/>
      <c r="ABB8"/>
      <c r="ABC8"/>
      <c r="ABD8"/>
      <c r="ABE8"/>
      <c r="ABF8"/>
      <c r="ABG8"/>
      <c r="ABH8"/>
      <c r="ABI8"/>
      <c r="ABJ8"/>
      <c r="ABK8"/>
      <c r="ABL8"/>
      <c r="ABM8"/>
      <c r="ABN8"/>
      <c r="ABO8"/>
      <c r="ABP8"/>
      <c r="ABQ8"/>
      <c r="ABR8"/>
      <c r="ABS8"/>
      <c r="ABT8"/>
      <c r="ABU8"/>
      <c r="ABV8"/>
      <c r="ABW8"/>
      <c r="ABX8"/>
      <c r="ABY8"/>
      <c r="ABZ8"/>
      <c r="ACA8"/>
      <c r="ACB8"/>
      <c r="ACC8"/>
      <c r="ACD8"/>
      <c r="ACE8"/>
      <c r="ACF8"/>
      <c r="ACG8"/>
      <c r="ACH8"/>
      <c r="ACI8"/>
      <c r="ACJ8"/>
      <c r="ACK8"/>
      <c r="ACL8"/>
      <c r="ACM8"/>
      <c r="ACN8"/>
      <c r="ACO8"/>
      <c r="ACP8"/>
      <c r="ACQ8"/>
      <c r="ACR8"/>
      <c r="ACS8"/>
      <c r="ACT8"/>
      <c r="ACU8"/>
      <c r="ACV8"/>
      <c r="ACW8"/>
      <c r="ACX8"/>
      <c r="ACY8"/>
      <c r="ACZ8"/>
      <c r="ADA8"/>
      <c r="ADB8"/>
      <c r="ADC8"/>
      <c r="ADD8"/>
      <c r="ADE8"/>
      <c r="ADF8"/>
      <c r="ADG8"/>
      <c r="ADH8"/>
      <c r="ADI8"/>
      <c r="ADJ8"/>
      <c r="ADK8"/>
      <c r="ADL8"/>
      <c r="ADM8"/>
      <c r="ADN8"/>
      <c r="ADO8"/>
      <c r="ADP8"/>
      <c r="ADQ8"/>
      <c r="ADR8"/>
      <c r="ADS8"/>
      <c r="ADT8"/>
      <c r="ADU8"/>
      <c r="ADV8"/>
      <c r="ADW8"/>
      <c r="ADX8"/>
      <c r="ADY8"/>
      <c r="ADZ8"/>
      <c r="AEA8"/>
      <c r="AEB8"/>
      <c r="AEC8"/>
      <c r="AED8"/>
      <c r="AEE8"/>
      <c r="AEF8"/>
      <c r="AEG8"/>
      <c r="AEH8"/>
      <c r="AEI8"/>
      <c r="AEJ8"/>
      <c r="AEK8"/>
      <c r="AEL8"/>
      <c r="AEM8"/>
      <c r="AEN8"/>
      <c r="AEO8"/>
      <c r="AEP8"/>
      <c r="AEQ8"/>
      <c r="AER8"/>
      <c r="AES8"/>
      <c r="AET8"/>
      <c r="AEU8"/>
      <c r="AEV8"/>
      <c r="AEW8"/>
      <c r="AEX8"/>
      <c r="AEY8"/>
      <c r="AEZ8"/>
      <c r="AFA8"/>
      <c r="AFB8"/>
      <c r="AFC8"/>
      <c r="AFD8"/>
      <c r="AFE8"/>
      <c r="AFF8"/>
      <c r="AFG8"/>
      <c r="AFH8"/>
      <c r="AFI8"/>
      <c r="AFJ8"/>
      <c r="AFK8"/>
      <c r="AFL8"/>
      <c r="AFM8"/>
      <c r="AFN8"/>
      <c r="AFO8"/>
      <c r="AFP8"/>
      <c r="AFQ8"/>
      <c r="AFR8"/>
      <c r="AFS8"/>
      <c r="AFT8"/>
      <c r="AFU8"/>
      <c r="AFV8"/>
      <c r="AFW8"/>
      <c r="AFX8"/>
      <c r="AFY8"/>
      <c r="AFZ8"/>
      <c r="AGA8"/>
      <c r="AGB8"/>
      <c r="AGC8"/>
      <c r="AGD8"/>
      <c r="AGE8"/>
      <c r="AGF8"/>
      <c r="AGG8"/>
      <c r="AGH8"/>
      <c r="AGI8"/>
      <c r="AGJ8"/>
      <c r="AGK8"/>
      <c r="AGL8"/>
      <c r="AGM8"/>
      <c r="AGN8"/>
      <c r="AGO8"/>
      <c r="AGP8"/>
      <c r="AGQ8"/>
      <c r="AGR8"/>
      <c r="AGS8"/>
      <c r="AGT8"/>
      <c r="AGU8"/>
      <c r="AGV8"/>
      <c r="AGW8"/>
      <c r="AGX8"/>
      <c r="AGY8"/>
      <c r="AGZ8"/>
      <c r="AHA8"/>
      <c r="AHB8"/>
      <c r="AHC8"/>
      <c r="AHD8"/>
      <c r="AHE8"/>
      <c r="AHF8"/>
      <c r="AHG8"/>
      <c r="AHH8"/>
      <c r="AHI8"/>
      <c r="AHJ8"/>
      <c r="AHK8"/>
      <c r="AHL8"/>
      <c r="AHM8"/>
      <c r="AHN8"/>
      <c r="AHO8"/>
      <c r="AHP8"/>
      <c r="AHQ8"/>
      <c r="AHR8"/>
      <c r="AHS8"/>
      <c r="AHT8"/>
      <c r="AHU8"/>
      <c r="AHV8"/>
      <c r="AHW8"/>
      <c r="AHX8"/>
      <c r="AHY8"/>
      <c r="AHZ8"/>
      <c r="AIA8"/>
      <c r="AIB8"/>
      <c r="AIC8"/>
      <c r="AID8"/>
      <c r="AIE8"/>
      <c r="AIF8"/>
      <c r="AIG8"/>
      <c r="AIH8"/>
      <c r="AII8"/>
      <c r="AIJ8"/>
      <c r="AIK8"/>
      <c r="AIL8"/>
      <c r="AIM8"/>
      <c r="AIN8"/>
      <c r="AIO8"/>
      <c r="AIP8"/>
      <c r="AIQ8"/>
      <c r="AIR8"/>
      <c r="AIS8"/>
      <c r="AIT8"/>
      <c r="AIU8"/>
      <c r="AIV8"/>
      <c r="AIW8"/>
      <c r="AIX8"/>
      <c r="AIY8"/>
      <c r="AIZ8"/>
      <c r="AJA8"/>
      <c r="AJB8"/>
      <c r="AJC8"/>
      <c r="AJD8"/>
      <c r="AJE8"/>
      <c r="AJF8"/>
      <c r="AJG8"/>
      <c r="AJH8"/>
      <c r="AJI8"/>
      <c r="AJJ8"/>
      <c r="AJK8"/>
      <c r="AJL8"/>
      <c r="AJM8"/>
      <c r="AJN8"/>
      <c r="AJO8"/>
      <c r="AJP8"/>
      <c r="AJQ8"/>
      <c r="AJR8"/>
      <c r="AJS8"/>
      <c r="AJT8"/>
      <c r="AJU8"/>
      <c r="AJV8"/>
      <c r="AJW8"/>
      <c r="AJX8"/>
      <c r="AJY8"/>
      <c r="AJZ8"/>
      <c r="AKA8"/>
      <c r="AKB8"/>
      <c r="AKC8"/>
      <c r="AKD8"/>
      <c r="AKE8"/>
      <c r="AKF8"/>
      <c r="AKG8"/>
      <c r="AKH8"/>
      <c r="AKI8"/>
      <c r="AKJ8"/>
      <c r="AKK8"/>
      <c r="AKL8"/>
      <c r="AKM8"/>
      <c r="AKN8"/>
      <c r="AKO8"/>
      <c r="AKP8"/>
      <c r="AKQ8"/>
      <c r="AKR8"/>
      <c r="AKS8"/>
      <c r="AKT8"/>
      <c r="AKU8"/>
      <c r="AKV8"/>
      <c r="AKW8"/>
      <c r="AKX8"/>
      <c r="AKY8"/>
      <c r="AKZ8"/>
      <c r="ALA8"/>
      <c r="ALB8"/>
      <c r="ALC8"/>
      <c r="ALD8"/>
      <c r="ALE8"/>
      <c r="ALF8"/>
      <c r="ALG8"/>
      <c r="ALH8"/>
      <c r="ALI8"/>
      <c r="ALJ8"/>
      <c r="ALK8"/>
      <c r="ALL8"/>
      <c r="ALM8"/>
      <c r="ALN8"/>
      <c r="ALO8"/>
      <c r="ALP8"/>
      <c r="ALQ8"/>
      <c r="ALR8"/>
      <c r="ALS8"/>
      <c r="ALT8"/>
      <c r="ALU8"/>
      <c r="ALV8"/>
      <c r="ALW8"/>
      <c r="ALX8"/>
      <c r="ALY8"/>
      <c r="ALZ8"/>
      <c r="AMA8"/>
      <c r="AMB8"/>
      <c r="AMC8"/>
      <c r="AMD8"/>
      <c r="AME8"/>
      <c r="AMF8"/>
      <c r="AMG8"/>
      <c r="AMH8"/>
      <c r="AMI8"/>
      <c r="AMJ8"/>
    </row>
    <row r="9" spans="1:1024" ht="15.75">
      <c r="A9" s="135" t="str">
        <f>Εκδόσεις!E3&amp;" "&amp;Εκδόσεις!B10&amp;" "&amp;Εκδόσεις!C12&amp;" "&amp;Εκδόσεις!D12</f>
        <v>Active 1.6lt CDTI, 136hp Start &amp; Stop MT6 / AWD</v>
      </c>
      <c r="B9" s="136" t="s">
        <v>209</v>
      </c>
      <c r="C9" s="137" t="str">
        <f>Εκδόσεις!$A$9</f>
        <v>Πετρέλαιο</v>
      </c>
      <c r="D9" s="138">
        <v>119</v>
      </c>
      <c r="E9" s="139">
        <f>0.16*1</f>
        <v>0.16</v>
      </c>
      <c r="F9" s="140">
        <f>G9+H9+I9-1</f>
        <v>25999.8</v>
      </c>
      <c r="G9" s="141">
        <v>18572</v>
      </c>
      <c r="H9" s="142">
        <f t="shared" si="0"/>
        <v>4457.28</v>
      </c>
      <c r="I9" s="142">
        <f t="shared" si="1"/>
        <v>2971.52</v>
      </c>
      <c r="J9" s="146">
        <v>1598</v>
      </c>
      <c r="K9" s="141">
        <f t="shared" si="2"/>
        <v>23029.279999999999</v>
      </c>
      <c r="L9" s="141">
        <f t="shared" si="3"/>
        <v>23029.279999999999</v>
      </c>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4" ht="15.75">
      <c r="A10" s="135" t="str">
        <f>Εκδόσεις!F3&amp;" "&amp;Εκδόσεις!B4&amp;" "&amp;Εκδόσεις!D5</f>
        <v>Color Active 1.4lt Turbo, 140 hp AT6 / FWD</v>
      </c>
      <c r="B10" s="136" t="s">
        <v>210</v>
      </c>
      <c r="C10" s="137" t="str">
        <f>Εκδόσεις!A4</f>
        <v>Βενζίνη</v>
      </c>
      <c r="D10" s="138">
        <v>149</v>
      </c>
      <c r="E10" s="139">
        <f>0.16*1.2</f>
        <v>0.192</v>
      </c>
      <c r="F10" s="147">
        <f>G10+H10+I10</f>
        <v>24500.088</v>
      </c>
      <c r="G10" s="141">
        <v>17109</v>
      </c>
      <c r="H10" s="142">
        <f t="shared" si="0"/>
        <v>4106.16</v>
      </c>
      <c r="I10" s="142">
        <f t="shared" si="1"/>
        <v>3284.9279999999999</v>
      </c>
      <c r="J10" s="143">
        <v>1364</v>
      </c>
      <c r="K10" s="141">
        <f t="shared" si="2"/>
        <v>21215.16</v>
      </c>
      <c r="L10" s="141">
        <f t="shared" si="3"/>
        <v>21215.16</v>
      </c>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row>
    <row r="11" spans="1:1024" s="149" customFormat="1" ht="15.75">
      <c r="A11" s="135" t="str">
        <f>Εκδόσεις!F3&amp;" "&amp;Εκδόσεις!B4&amp;" "&amp;Εκδόσεις!C4&amp;" "&amp;Εκδόσεις!D6</f>
        <v>Color Active 1.4lt Turbo, 140 hp Start &amp; Stop MT6 / AWD</v>
      </c>
      <c r="B11" s="136" t="s">
        <v>211</v>
      </c>
      <c r="C11" s="137" t="str">
        <f>Εκδόσεις!A4</f>
        <v>Βενζίνη</v>
      </c>
      <c r="D11" s="138">
        <v>152</v>
      </c>
      <c r="E11" s="139">
        <f>0.16*1.2</f>
        <v>0.192</v>
      </c>
      <c r="F11" s="140">
        <f>G11+H11+I11</f>
        <v>24500.088</v>
      </c>
      <c r="G11" s="148">
        <v>17109</v>
      </c>
      <c r="H11" s="142">
        <f t="shared" si="0"/>
        <v>4106.16</v>
      </c>
      <c r="I11" s="142">
        <f t="shared" si="1"/>
        <v>3284.9279999999999</v>
      </c>
      <c r="J11" s="143">
        <v>1364</v>
      </c>
      <c r="K11" s="141">
        <f t="shared" si="2"/>
        <v>21215.16</v>
      </c>
      <c r="L11" s="141">
        <f t="shared" si="3"/>
        <v>21215.16</v>
      </c>
    </row>
    <row r="12" spans="1:1024" s="145" customFormat="1" ht="15.75">
      <c r="A12" s="135" t="str">
        <f>Εκδόσεις!F3&amp;" "&amp;Εκδόσεις!B10&amp;" "&amp;Εκδόσεις!C10&amp;" "&amp;Εκδόσεις!D10</f>
        <v>Color Active 1.6lt CDTI, 136hp Start &amp; Stop MT6 / FWD</v>
      </c>
      <c r="B12" s="136" t="s">
        <v>212</v>
      </c>
      <c r="C12" s="137" t="str">
        <f>Εκδόσεις!$A$9</f>
        <v>Πετρέλαιο</v>
      </c>
      <c r="D12" s="138">
        <v>114</v>
      </c>
      <c r="E12" s="139">
        <f>0.16*1</f>
        <v>0.16</v>
      </c>
      <c r="F12" s="140">
        <f>G12+H12+I12</f>
        <v>24999.8</v>
      </c>
      <c r="G12" s="141">
        <v>17857</v>
      </c>
      <c r="H12" s="142">
        <f t="shared" si="0"/>
        <v>4285.68</v>
      </c>
      <c r="I12" s="142">
        <f t="shared" si="1"/>
        <v>2857.12</v>
      </c>
      <c r="J12" s="146">
        <v>1598</v>
      </c>
      <c r="K12" s="141">
        <f t="shared" si="2"/>
        <v>22142.68</v>
      </c>
      <c r="L12" s="141">
        <f t="shared" si="3"/>
        <v>22142.68</v>
      </c>
    </row>
    <row r="13" spans="1:1024" s="150" customFormat="1" ht="15.75">
      <c r="A13" s="135" t="str">
        <f>Εκδόσεις!F3&amp;" "&amp;Εκδόσεις!B10&amp;" "&amp;Εκδόσεις!D11</f>
        <v>Color Active 1.6lt CDTI, 136hp AT6 / FWD</v>
      </c>
      <c r="B13" s="136" t="s">
        <v>213</v>
      </c>
      <c r="C13" s="137" t="str">
        <f>Εκδόσεις!$A$9</f>
        <v>Πετρέλαιο</v>
      </c>
      <c r="D13" s="138">
        <v>132</v>
      </c>
      <c r="E13" s="139">
        <f>0.16*1.1</f>
        <v>0.17600000000000002</v>
      </c>
      <c r="F13" s="140">
        <f>G13+H13+I13</f>
        <v>27800.327999999998</v>
      </c>
      <c r="G13" s="141">
        <v>19633</v>
      </c>
      <c r="H13" s="142">
        <f t="shared" si="0"/>
        <v>4711.92</v>
      </c>
      <c r="I13" s="142">
        <f t="shared" si="1"/>
        <v>3455.4080000000004</v>
      </c>
      <c r="J13" s="146">
        <v>1598</v>
      </c>
      <c r="K13" s="141">
        <f t="shared" si="2"/>
        <v>24344.92</v>
      </c>
      <c r="L13" s="141">
        <f t="shared" si="3"/>
        <v>24344.92</v>
      </c>
    </row>
    <row r="14" spans="1:1024" s="150" customFormat="1" ht="15.75">
      <c r="A14" s="135" t="str">
        <f>Εκδόσεις!F3&amp;" "&amp;Εκδόσεις!B10&amp;" "&amp;Εκδόσεις!C12&amp;" "&amp;Εκδόσεις!D12</f>
        <v>Color Active 1.6lt CDTI, 136hp Start &amp; Stop MT6 / AWD</v>
      </c>
      <c r="B14" s="136" t="s">
        <v>214</v>
      </c>
      <c r="C14" s="137" t="str">
        <f>Εκδόσεις!$A$9</f>
        <v>Πετρέλαιο</v>
      </c>
      <c r="D14" s="138">
        <v>124</v>
      </c>
      <c r="E14" s="139">
        <f>0.16*1.1</f>
        <v>0.17600000000000002</v>
      </c>
      <c r="F14" s="140">
        <f>G14+H14+I14</f>
        <v>27000.288</v>
      </c>
      <c r="G14" s="141">
        <v>19068</v>
      </c>
      <c r="H14" s="142">
        <f t="shared" si="0"/>
        <v>4576.32</v>
      </c>
      <c r="I14" s="142">
        <f t="shared" si="1"/>
        <v>3355.9680000000003</v>
      </c>
      <c r="J14" s="146">
        <v>1598</v>
      </c>
      <c r="K14" s="141">
        <f t="shared" si="2"/>
        <v>23644.32</v>
      </c>
      <c r="L14" s="141">
        <f t="shared" si="3"/>
        <v>23644.32</v>
      </c>
    </row>
    <row r="15" spans="1:1024" s="150" customFormat="1" ht="15.75">
      <c r="A15" s="135" t="str">
        <f>Εκδόσεις!G3&amp;" "&amp;Εκδόσεις!B7&amp;" "&amp;Εκδόσεις!C7&amp;" "&amp;Εκδόσεις!D7</f>
        <v>Innovation 1.4lt Turbo, 152 hp Start &amp; Stop AT6 / AWD</v>
      </c>
      <c r="B15" s="136" t="s">
        <v>215</v>
      </c>
      <c r="C15" s="137" t="str">
        <f>Εκδόσεις!A4</f>
        <v>Βενζίνη</v>
      </c>
      <c r="D15" s="138">
        <v>150</v>
      </c>
      <c r="E15" s="139">
        <f>0.16*1.2</f>
        <v>0.192</v>
      </c>
      <c r="F15" s="140">
        <f>G15+H15+I15+1</f>
        <v>28099.703999999998</v>
      </c>
      <c r="G15" s="141">
        <v>19622</v>
      </c>
      <c r="H15" s="142">
        <f t="shared" si="0"/>
        <v>4709.28</v>
      </c>
      <c r="I15" s="142">
        <f t="shared" si="1"/>
        <v>3767.424</v>
      </c>
      <c r="J15" s="146">
        <v>1399</v>
      </c>
      <c r="K15" s="141">
        <f t="shared" si="2"/>
        <v>24331.279999999999</v>
      </c>
      <c r="L15" s="141">
        <f t="shared" si="3"/>
        <v>24331.279999999999</v>
      </c>
    </row>
    <row r="16" spans="1:1024" s="145" customFormat="1" ht="15.75">
      <c r="A16" s="135" t="str">
        <f>Εκδόσεις!G3&amp;" "&amp;Εκδόσεις!B10&amp;" "&amp;Εκδόσεις!C12&amp;" "&amp;Εκδόσεις!D12</f>
        <v>Innovation 1.6lt CDTI, 136hp Start &amp; Stop MT6 / AWD</v>
      </c>
      <c r="B16" s="151" t="s">
        <v>216</v>
      </c>
      <c r="C16" s="137" t="str">
        <f>Εκδόσεις!$A$9</f>
        <v>Πετρέλαιο</v>
      </c>
      <c r="D16" s="138">
        <v>124</v>
      </c>
      <c r="E16" s="139">
        <f>0.24*1.1</f>
        <v>0.26400000000000001</v>
      </c>
      <c r="F16" s="140">
        <f>G16+H16+I16</f>
        <v>30699.648000000001</v>
      </c>
      <c r="G16" s="148">
        <v>20412</v>
      </c>
      <c r="H16" s="142">
        <f t="shared" si="0"/>
        <v>4898.88</v>
      </c>
      <c r="I16" s="142">
        <f t="shared" si="1"/>
        <v>5388.768</v>
      </c>
      <c r="J16" s="146">
        <v>1598</v>
      </c>
      <c r="K16" s="141">
        <f t="shared" si="2"/>
        <v>25310.880000000001</v>
      </c>
      <c r="L16" s="141">
        <f t="shared" si="3"/>
        <v>25310.880000000001</v>
      </c>
    </row>
    <row r="17" spans="1:12" s="149" customFormat="1" ht="15">
      <c r="A17" s="152"/>
      <c r="B17" s="152"/>
      <c r="C17" s="152"/>
      <c r="D17" s="152"/>
      <c r="E17" s="152"/>
      <c r="F17" s="152"/>
      <c r="G17" s="153"/>
      <c r="H17" s="152"/>
      <c r="I17" s="152"/>
      <c r="J17" s="152"/>
      <c r="K17" s="152"/>
      <c r="L17" s="152"/>
    </row>
    <row r="18" spans="1:12" ht="177" customHeight="1">
      <c r="A18" s="32" t="s">
        <v>190</v>
      </c>
      <c r="B18" s="32"/>
      <c r="C18" s="32"/>
      <c r="D18" s="32"/>
      <c r="E18" s="32"/>
      <c r="F18" s="32"/>
      <c r="G18" s="32"/>
      <c r="H18" s="32"/>
      <c r="I18" s="32"/>
      <c r="J18" s="32"/>
      <c r="K18" s="32"/>
      <c r="L18" s="32"/>
    </row>
  </sheetData>
  <mergeCells count="11">
    <mergeCell ref="A18:L18"/>
    <mergeCell ref="F3:F4"/>
    <mergeCell ref="G3:G4"/>
    <mergeCell ref="H3:H4"/>
    <mergeCell ref="I3:I4"/>
    <mergeCell ref="J3:L3"/>
    <mergeCell ref="A3:A4"/>
    <mergeCell ref="B3:B4"/>
    <mergeCell ref="C3:C4"/>
    <mergeCell ref="D3:D4"/>
    <mergeCell ref="E3:E4"/>
  </mergeCells>
  <printOptions horizontalCentered="1"/>
  <pageMargins left="0.196527777777778" right="0.15763888888888899" top="0.27569444444444402" bottom="0.15763888888888899" header="0.51180555555555496" footer="0.51180555555555496"/>
  <pageSetup paperSize="9" scale="43" firstPageNumber="0" fitToHeight="2"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33"/>
  <sheetViews>
    <sheetView view="pageBreakPreview" zoomScaleNormal="60" workbookViewId="0">
      <selection activeCell="A2" sqref="A2"/>
    </sheetView>
  </sheetViews>
  <sheetFormatPr defaultRowHeight="12.75"/>
  <cols>
    <col min="1" max="1" width="75.25"/>
    <col min="2" max="2" width="13.25"/>
    <col min="3" max="3" width="31.125"/>
    <col min="4" max="4" width="27.625"/>
    <col min="5" max="1025" width="0" hidden="1"/>
  </cols>
  <sheetData>
    <row r="2" spans="1:4" ht="34.5" customHeight="1">
      <c r="A2" s="154" t="s">
        <v>217</v>
      </c>
      <c r="B2" s="155"/>
      <c r="C2" s="156"/>
      <c r="D2" s="156"/>
    </row>
    <row r="3" spans="1:4" ht="15">
      <c r="A3" s="157"/>
      <c r="B3" s="158"/>
      <c r="C3" s="159"/>
      <c r="D3" s="160"/>
    </row>
    <row r="4" spans="1:4" ht="36.75" customHeight="1">
      <c r="A4" s="161" t="s">
        <v>21</v>
      </c>
      <c r="B4" s="162" t="s">
        <v>193</v>
      </c>
      <c r="C4" s="163" t="s">
        <v>218</v>
      </c>
      <c r="D4" s="164" t="s">
        <v>219</v>
      </c>
    </row>
    <row r="5" spans="1:4" ht="15.75">
      <c r="A5" s="165" t="s">
        <v>220</v>
      </c>
      <c r="B5" s="166" t="str">
        <f>Εξοπλισμός!B9</f>
        <v>TAJQ / ΤΑR5</v>
      </c>
      <c r="C5" s="167">
        <v>1250</v>
      </c>
      <c r="D5" s="167">
        <f>C5/1.32</f>
        <v>946.96969696969688</v>
      </c>
    </row>
    <row r="6" spans="1:4" ht="15.75">
      <c r="A6" s="161" t="str">
        <f>Εξοπλισμός!A21</f>
        <v>Ζάντες &amp; Ελαστικά</v>
      </c>
      <c r="B6" s="168"/>
      <c r="C6" s="169"/>
      <c r="D6" s="169"/>
    </row>
    <row r="7" spans="1:4" ht="30">
      <c r="A7" s="170" t="s">
        <v>58</v>
      </c>
      <c r="B7" s="166" t="str">
        <f>Εξοπλισμός!B23</f>
        <v>RI6</v>
      </c>
      <c r="C7" s="167">
        <v>520</v>
      </c>
      <c r="D7" s="167">
        <f>C7/1.32</f>
        <v>393.93939393939394</v>
      </c>
    </row>
    <row r="8" spans="1:4" ht="30">
      <c r="A8" s="170" t="s">
        <v>62</v>
      </c>
      <c r="B8" s="166" t="str">
        <f>Εξοπλισμός!B25</f>
        <v>RRU</v>
      </c>
      <c r="C8" s="167">
        <v>250</v>
      </c>
      <c r="D8" s="167">
        <f>C8/1.32</f>
        <v>189.39393939393938</v>
      </c>
    </row>
    <row r="9" spans="1:4" ht="15.75">
      <c r="A9" s="161" t="str">
        <f>Εξοπλισμός!A37</f>
        <v>Χρώματα Αμαξώματος</v>
      </c>
      <c r="B9" s="168"/>
      <c r="C9" s="169"/>
      <c r="D9" s="169"/>
    </row>
    <row r="10" spans="1:4" ht="15.75">
      <c r="A10" s="165" t="s">
        <v>221</v>
      </c>
      <c r="B10" s="166" t="str">
        <f>Εξοπλισμός!B39</f>
        <v>GAZ/GG2</v>
      </c>
      <c r="C10" s="167">
        <v>150</v>
      </c>
      <c r="D10" s="167">
        <f>C10/1.32</f>
        <v>113.63636363636363</v>
      </c>
    </row>
    <row r="11" spans="1:4" ht="15.75">
      <c r="A11" s="165" t="s">
        <v>222</v>
      </c>
      <c r="B11" s="166" t="str">
        <f>Εξοπλισμός!B40</f>
        <v>9M2</v>
      </c>
      <c r="C11" s="167">
        <v>500</v>
      </c>
      <c r="D11" s="167">
        <v>357</v>
      </c>
    </row>
    <row r="12" spans="1:4" ht="15.75">
      <c r="A12" s="165" t="s">
        <v>223</v>
      </c>
      <c r="B12" s="166" t="str">
        <f>Εξοπλισμός!B41</f>
        <v>9Mi</v>
      </c>
      <c r="C12" s="167">
        <v>500</v>
      </c>
      <c r="D12" s="167">
        <v>357</v>
      </c>
    </row>
    <row r="13" spans="1:4" ht="15.75">
      <c r="A13" s="165" t="s">
        <v>90</v>
      </c>
      <c r="B13" s="166" t="str">
        <f>Εξοπλισμός!B42</f>
        <v>GP5</v>
      </c>
      <c r="C13" s="167">
        <v>800</v>
      </c>
      <c r="D13" s="167">
        <f>C13/1.32</f>
        <v>606.06060606060601</v>
      </c>
    </row>
    <row r="14" spans="1:4" ht="15.75">
      <c r="A14" s="161" t="str">
        <f>Εξοπλισμός!A43</f>
        <v>Ασφάλεια</v>
      </c>
      <c r="B14" s="168"/>
      <c r="C14" s="169"/>
      <c r="D14" s="169"/>
    </row>
    <row r="15" spans="1:4" ht="15.75">
      <c r="A15" s="171" t="s">
        <v>224</v>
      </c>
      <c r="B15" s="166" t="str">
        <f>Εξοπλισμός!B45</f>
        <v>ATH</v>
      </c>
      <c r="C15" s="167">
        <v>400</v>
      </c>
      <c r="D15" s="167">
        <f>C15/1.32</f>
        <v>303.030303030303</v>
      </c>
    </row>
    <row r="16" spans="1:4" ht="15.75">
      <c r="A16" s="165" t="s">
        <v>225</v>
      </c>
      <c r="B16" s="166" t="str">
        <f>Εξοπλισμός!B46</f>
        <v>UVC</v>
      </c>
      <c r="C16" s="167">
        <v>320</v>
      </c>
      <c r="D16" s="167">
        <f>C16/1.32</f>
        <v>242.42424242424241</v>
      </c>
    </row>
    <row r="17" spans="1:4" ht="15.75">
      <c r="A17" s="171" t="s">
        <v>226</v>
      </c>
      <c r="B17" s="166" t="str">
        <f>Εξοπλισμός!B53</f>
        <v>OBJ</v>
      </c>
      <c r="C17" s="167">
        <v>1350</v>
      </c>
      <c r="D17" s="167">
        <f>C17/1.32</f>
        <v>1022.7272727272726</v>
      </c>
    </row>
    <row r="18" spans="1:4" ht="15.75">
      <c r="A18" s="171" t="s">
        <v>227</v>
      </c>
      <c r="B18" s="172" t="str">
        <f>Εξοπλισμός!B55</f>
        <v>OGD</v>
      </c>
      <c r="C18" s="173">
        <v>420</v>
      </c>
      <c r="D18" s="173">
        <f>C18/1.32</f>
        <v>318.18181818181819</v>
      </c>
    </row>
    <row r="19" spans="1:4" ht="15.75">
      <c r="A19" s="171" t="s">
        <v>115</v>
      </c>
      <c r="B19" s="172" t="str">
        <f>Εξοπλισμός!B57</f>
        <v>UE1</v>
      </c>
      <c r="C19" s="173">
        <v>490</v>
      </c>
      <c r="D19" s="173">
        <f>C19/1.32</f>
        <v>371.21212121212119</v>
      </c>
    </row>
    <row r="20" spans="1:4" ht="15.75">
      <c r="A20" s="161" t="str">
        <f>Εξοπλισμός!A28</f>
        <v>Συστήματα Ενημέρωσης/Ψυχαγωγίας(2)</v>
      </c>
      <c r="B20" s="168"/>
      <c r="C20" s="169"/>
      <c r="D20" s="169"/>
    </row>
    <row r="21" spans="1:4" ht="15.75">
      <c r="A21" s="171" t="s">
        <v>228</v>
      </c>
      <c r="B21" s="166" t="str">
        <f>Εξοπλισμός!B31</f>
        <v>IO6</v>
      </c>
      <c r="C21" s="167">
        <v>800</v>
      </c>
      <c r="D21" s="167">
        <f>C21/1.32</f>
        <v>606.06060606060601</v>
      </c>
    </row>
    <row r="22" spans="1:4" ht="15.75">
      <c r="A22" s="171" t="s">
        <v>77</v>
      </c>
      <c r="B22" s="166" t="str">
        <f>Εξοπλισμός!B34</f>
        <v>UDD</v>
      </c>
      <c r="C22" s="167">
        <v>120</v>
      </c>
      <c r="D22" s="167">
        <f>C22/1.32</f>
        <v>90.909090909090907</v>
      </c>
    </row>
    <row r="23" spans="1:4" ht="15.75">
      <c r="A23" s="161" t="str">
        <f>Εξοπλισμός!A74</f>
        <v>Άνεση</v>
      </c>
      <c r="B23" s="168"/>
      <c r="C23" s="169"/>
      <c r="D23" s="169"/>
    </row>
    <row r="24" spans="1:4" ht="30">
      <c r="A24" s="170" t="s">
        <v>229</v>
      </c>
      <c r="B24" s="166" t="str">
        <f>Εξοπλισμός!B76</f>
        <v>AUS</v>
      </c>
      <c r="C24" s="167">
        <v>320</v>
      </c>
      <c r="D24" s="167">
        <f>C24/1.32</f>
        <v>242.42424242424241</v>
      </c>
    </row>
    <row r="25" spans="1:4" ht="15.75">
      <c r="A25" s="170" t="s">
        <v>230</v>
      </c>
      <c r="B25" s="166" t="str">
        <f>Εξοπλισμός!B77</f>
        <v>AE4</v>
      </c>
      <c r="C25" s="167">
        <v>420</v>
      </c>
      <c r="D25" s="167">
        <f>C25/1.32</f>
        <v>318.18181818181819</v>
      </c>
    </row>
    <row r="26" spans="1:4" ht="15.75">
      <c r="A26" s="171" t="s">
        <v>165</v>
      </c>
      <c r="B26" s="166" t="str">
        <f>Εξοπλισμός!B84</f>
        <v>CF5</v>
      </c>
      <c r="C26" s="167">
        <v>600</v>
      </c>
      <c r="D26" s="167">
        <f>C26/1.32</f>
        <v>454.5454545454545</v>
      </c>
    </row>
    <row r="27" spans="1:4" ht="15.75">
      <c r="A27" s="161" t="str">
        <f>Εξοπλισμός!A86</f>
        <v>Λειτουργικότητα</v>
      </c>
      <c r="B27" s="168"/>
      <c r="C27" s="169"/>
      <c r="D27" s="169"/>
    </row>
    <row r="28" spans="1:4" ht="15.75">
      <c r="A28" s="171" t="s">
        <v>231</v>
      </c>
      <c r="B28" s="166" t="str">
        <f>Εξοπλισμός!B94</f>
        <v>D7D</v>
      </c>
      <c r="C28" s="167">
        <v>960</v>
      </c>
      <c r="D28" s="167">
        <f>C28/1.32</f>
        <v>727.27272727272725</v>
      </c>
    </row>
    <row r="29" spans="1:4" ht="15.75">
      <c r="A29" s="161" t="str">
        <f>Εξοπλισμός!A95</f>
        <v>Πακέτα</v>
      </c>
      <c r="B29" s="168"/>
      <c r="C29" s="169"/>
      <c r="D29" s="169"/>
    </row>
    <row r="30" spans="1:4" ht="15.75">
      <c r="A30" s="171" t="s">
        <v>232</v>
      </c>
      <c r="B30" s="166" t="str">
        <f>Εξοπλισμός!B96</f>
        <v>LPEO</v>
      </c>
      <c r="C30" s="167">
        <v>1600</v>
      </c>
      <c r="D30" s="167">
        <f>C30/1.32</f>
        <v>1212.121212121212</v>
      </c>
    </row>
    <row r="31" spans="1:4" ht="15.75">
      <c r="A31" s="171" t="s">
        <v>233</v>
      </c>
      <c r="B31" s="166" t="str">
        <f>Εξοπλισμός!B97</f>
        <v>LPEP</v>
      </c>
      <c r="C31" s="167">
        <v>1000</v>
      </c>
      <c r="D31" s="167">
        <f>C31/1.32</f>
        <v>757.57575757575751</v>
      </c>
    </row>
    <row r="32" spans="1:4">
      <c r="C32" s="174"/>
      <c r="D32" s="174"/>
    </row>
    <row r="33" spans="1:10" ht="216.75" customHeight="1">
      <c r="A33" s="32" t="s">
        <v>190</v>
      </c>
      <c r="B33" s="32"/>
      <c r="C33" s="32"/>
      <c r="D33" s="32"/>
      <c r="E33" s="175"/>
      <c r="F33" s="175"/>
      <c r="G33" s="175"/>
      <c r="H33" s="175"/>
      <c r="I33" s="175"/>
      <c r="J33" s="175"/>
    </row>
  </sheetData>
  <mergeCells count="1">
    <mergeCell ref="A33:D33"/>
  </mergeCells>
  <printOptions verticalCentered="1"/>
  <pageMargins left="0" right="0" top="0" bottom="0" header="0.51180555555555496" footer="0.51180555555555496"/>
  <pageSetup paperSize="9" scale="61" firstPageNumber="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K26"/>
  <sheetViews>
    <sheetView showGridLines="0" view="pageBreakPreview" zoomScale="82" zoomScaleNormal="91" zoomScalePageLayoutView="82" workbookViewId="0">
      <selection sqref="A1:H1"/>
    </sheetView>
  </sheetViews>
  <sheetFormatPr defaultRowHeight="12.75"/>
  <cols>
    <col min="1" max="1" width="27.875" style="176"/>
    <col min="2" max="2" width="9.25" style="176"/>
    <col min="3" max="3" width="15.125" style="176"/>
    <col min="4" max="4" width="21.125" style="176"/>
    <col min="5" max="5" width="17.25" style="176"/>
    <col min="6" max="6" width="25.125" style="176"/>
    <col min="7" max="7" width="16" style="176"/>
    <col min="8" max="8" width="17.875" style="176"/>
    <col min="9" max="1025" width="0" style="176" hidden="1"/>
  </cols>
  <sheetData>
    <row r="1" spans="1:1024" s="177" customFormat="1" ht="39.75" customHeight="1">
      <c r="A1" s="31" t="s">
        <v>234</v>
      </c>
      <c r="B1" s="31"/>
      <c r="C1" s="31"/>
      <c r="D1" s="31"/>
      <c r="E1" s="31"/>
      <c r="F1" s="31"/>
      <c r="G1" s="31"/>
      <c r="H1" s="31"/>
    </row>
    <row r="2" spans="1:1024" ht="21" customHeight="1">
      <c r="A2" s="178"/>
      <c r="B2" s="178"/>
      <c r="C2" s="178"/>
      <c r="D2" s="179"/>
      <c r="E2" s="179"/>
      <c r="F2" s="179"/>
      <c r="G2" s="179"/>
      <c r="H2" s="179"/>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s="183" customFormat="1" ht="18">
      <c r="A3" s="180" t="s">
        <v>235</v>
      </c>
      <c r="B3" s="180"/>
      <c r="C3" s="181" t="str">
        <f>Εκδόσεις!E3</f>
        <v>Active</v>
      </c>
      <c r="D3" s="181" t="str">
        <f>Εκδόσεις!F3</f>
        <v>Color Active</v>
      </c>
      <c r="E3" s="30" t="str">
        <f>Εκδόσεις!G3</f>
        <v>Innovation</v>
      </c>
      <c r="F3" s="30"/>
      <c r="G3" s="30"/>
      <c r="H3" s="30"/>
      <c r="I3" s="182"/>
      <c r="J3" s="182"/>
    </row>
    <row r="4" spans="1:1024" s="188" customFormat="1" ht="32.25" customHeight="1">
      <c r="A4" s="184" t="s">
        <v>236</v>
      </c>
      <c r="B4" s="185"/>
      <c r="C4" s="186" t="s">
        <v>237</v>
      </c>
      <c r="D4" s="186" t="s">
        <v>237</v>
      </c>
      <c r="E4" s="29" t="s">
        <v>238</v>
      </c>
      <c r="F4" s="29"/>
      <c r="G4" s="29" t="s">
        <v>239</v>
      </c>
      <c r="H4" s="29"/>
      <c r="I4" s="187"/>
      <c r="J4" s="187"/>
    </row>
    <row r="5" spans="1:1024" ht="18.75" customHeight="1">
      <c r="A5" s="189"/>
      <c r="B5" s="190"/>
      <c r="C5" s="191" t="s">
        <v>240</v>
      </c>
      <c r="D5" s="191" t="s">
        <v>240</v>
      </c>
      <c r="E5" s="28" t="s">
        <v>241</v>
      </c>
      <c r="F5" s="28"/>
      <c r="G5" s="28" t="s">
        <v>242</v>
      </c>
      <c r="H5" s="28"/>
      <c r="I5" s="187"/>
      <c r="J5" s="187"/>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4" ht="36">
      <c r="A6" s="189"/>
      <c r="B6" s="192"/>
      <c r="C6" s="193" t="s">
        <v>243</v>
      </c>
      <c r="D6" s="193" t="s">
        <v>243</v>
      </c>
      <c r="E6" s="194" t="s">
        <v>244</v>
      </c>
      <c r="F6" s="193" t="s">
        <v>245</v>
      </c>
      <c r="G6" s="193" t="s">
        <v>243</v>
      </c>
      <c r="H6" s="193" t="s">
        <v>246</v>
      </c>
      <c r="I6" s="187"/>
      <c r="J6" s="187"/>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ht="18">
      <c r="A7" s="195"/>
      <c r="B7" s="196"/>
      <c r="C7" s="193" t="s">
        <v>247</v>
      </c>
      <c r="D7" s="193" t="s">
        <v>247</v>
      </c>
      <c r="E7" s="193" t="s">
        <v>247</v>
      </c>
      <c r="F7" s="193" t="s">
        <v>248</v>
      </c>
      <c r="G7" s="193" t="s">
        <v>247</v>
      </c>
      <c r="H7" s="193" t="s">
        <v>248</v>
      </c>
      <c r="I7" s="187"/>
      <c r="J7" s="18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row>
    <row r="8" spans="1:1024" ht="36">
      <c r="A8" s="197" t="s">
        <v>249</v>
      </c>
      <c r="B8" s="189" t="s">
        <v>193</v>
      </c>
      <c r="C8" s="198" t="s">
        <v>28</v>
      </c>
      <c r="D8" s="198" t="s">
        <v>28</v>
      </c>
      <c r="E8" s="198" t="s">
        <v>30</v>
      </c>
      <c r="F8" s="198" t="s">
        <v>32</v>
      </c>
      <c r="G8" s="198" t="s">
        <v>250</v>
      </c>
      <c r="H8" s="198" t="s">
        <v>251</v>
      </c>
      <c r="I8" s="199"/>
      <c r="J8" s="200"/>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c r="RA8"/>
      <c r="RB8"/>
      <c r="RC8"/>
      <c r="RD8"/>
      <c r="RE8"/>
      <c r="RF8"/>
      <c r="RG8"/>
      <c r="RH8"/>
      <c r="RI8"/>
      <c r="RJ8"/>
      <c r="RK8"/>
      <c r="RL8"/>
      <c r="RM8"/>
      <c r="RN8"/>
      <c r="RO8"/>
      <c r="RP8"/>
      <c r="RQ8"/>
      <c r="RR8"/>
      <c r="RS8"/>
      <c r="RT8"/>
      <c r="RU8"/>
      <c r="RV8"/>
      <c r="RW8"/>
      <c r="RX8"/>
      <c r="RY8"/>
      <c r="RZ8"/>
      <c r="SA8"/>
      <c r="SB8"/>
      <c r="SC8"/>
      <c r="SD8"/>
      <c r="SE8"/>
      <c r="SF8"/>
      <c r="SG8"/>
      <c r="SH8"/>
      <c r="SI8"/>
      <c r="SJ8"/>
      <c r="SK8"/>
      <c r="SL8"/>
      <c r="SM8"/>
      <c r="SN8"/>
      <c r="SO8"/>
      <c r="SP8"/>
      <c r="SQ8"/>
      <c r="SR8"/>
      <c r="SS8"/>
      <c r="ST8"/>
      <c r="SU8"/>
      <c r="SV8"/>
      <c r="SW8"/>
      <c r="SX8"/>
      <c r="SY8"/>
      <c r="SZ8"/>
      <c r="TA8"/>
      <c r="TB8"/>
      <c r="TC8"/>
      <c r="TD8"/>
      <c r="TE8"/>
      <c r="TF8"/>
      <c r="TG8"/>
      <c r="TH8"/>
      <c r="TI8"/>
      <c r="TJ8"/>
      <c r="TK8"/>
      <c r="TL8"/>
      <c r="TM8"/>
      <c r="TN8"/>
      <c r="TO8"/>
      <c r="TP8"/>
      <c r="TQ8"/>
      <c r="TR8"/>
      <c r="TS8"/>
      <c r="TT8"/>
      <c r="TU8"/>
      <c r="TV8"/>
      <c r="TW8"/>
      <c r="TX8"/>
      <c r="TY8"/>
      <c r="TZ8"/>
      <c r="UA8"/>
      <c r="UB8"/>
      <c r="UC8"/>
      <c r="UD8"/>
      <c r="UE8"/>
      <c r="UF8"/>
      <c r="UG8"/>
      <c r="UH8"/>
      <c r="UI8"/>
      <c r="UJ8"/>
      <c r="UK8"/>
      <c r="UL8"/>
      <c r="UM8"/>
      <c r="UN8"/>
      <c r="UO8"/>
      <c r="UP8"/>
      <c r="UQ8"/>
      <c r="UR8"/>
      <c r="US8"/>
      <c r="UT8"/>
      <c r="UU8"/>
      <c r="UV8"/>
      <c r="UW8"/>
      <c r="UX8"/>
      <c r="UY8"/>
      <c r="UZ8"/>
      <c r="VA8"/>
      <c r="VB8"/>
      <c r="VC8"/>
      <c r="VD8"/>
      <c r="VE8"/>
      <c r="VF8"/>
      <c r="VG8"/>
      <c r="VH8"/>
      <c r="VI8"/>
      <c r="VJ8"/>
      <c r="VK8"/>
      <c r="VL8"/>
      <c r="VM8"/>
      <c r="VN8"/>
      <c r="VO8"/>
      <c r="VP8"/>
      <c r="VQ8"/>
      <c r="VR8"/>
      <c r="VS8"/>
      <c r="VT8"/>
      <c r="VU8"/>
      <c r="VV8"/>
      <c r="VW8"/>
      <c r="VX8"/>
      <c r="VY8"/>
      <c r="VZ8"/>
      <c r="WA8"/>
      <c r="WB8"/>
      <c r="WC8"/>
      <c r="WD8"/>
      <c r="WE8"/>
      <c r="WF8"/>
      <c r="WG8"/>
      <c r="WH8"/>
      <c r="WI8"/>
      <c r="WJ8"/>
      <c r="WK8"/>
      <c r="WL8"/>
      <c r="WM8"/>
      <c r="WN8"/>
      <c r="WO8"/>
      <c r="WP8"/>
      <c r="WQ8"/>
      <c r="WR8"/>
      <c r="WS8"/>
      <c r="WT8"/>
      <c r="WU8"/>
      <c r="WV8"/>
      <c r="WW8"/>
      <c r="WX8"/>
      <c r="WY8"/>
      <c r="WZ8"/>
      <c r="XA8"/>
      <c r="XB8"/>
      <c r="XC8"/>
      <c r="XD8"/>
      <c r="XE8"/>
      <c r="XF8"/>
      <c r="XG8"/>
      <c r="XH8"/>
      <c r="XI8"/>
      <c r="XJ8"/>
      <c r="XK8"/>
      <c r="XL8"/>
      <c r="XM8"/>
      <c r="XN8"/>
      <c r="XO8"/>
      <c r="XP8"/>
      <c r="XQ8"/>
      <c r="XR8"/>
      <c r="XS8"/>
      <c r="XT8"/>
      <c r="XU8"/>
      <c r="XV8"/>
      <c r="XW8"/>
      <c r="XX8"/>
      <c r="XY8"/>
      <c r="XZ8"/>
      <c r="YA8"/>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c r="AAW8"/>
      <c r="AAX8"/>
      <c r="AAY8"/>
      <c r="AAZ8"/>
      <c r="ABA8"/>
      <c r="ABB8"/>
      <c r="ABC8"/>
      <c r="ABD8"/>
      <c r="ABE8"/>
      <c r="ABF8"/>
      <c r="ABG8"/>
      <c r="ABH8"/>
      <c r="ABI8"/>
      <c r="ABJ8"/>
      <c r="ABK8"/>
      <c r="ABL8"/>
      <c r="ABM8"/>
      <c r="ABN8"/>
      <c r="ABO8"/>
      <c r="ABP8"/>
      <c r="ABQ8"/>
      <c r="ABR8"/>
      <c r="ABS8"/>
      <c r="ABT8"/>
      <c r="ABU8"/>
      <c r="ABV8"/>
      <c r="ABW8"/>
      <c r="ABX8"/>
      <c r="ABY8"/>
      <c r="ABZ8"/>
      <c r="ACA8"/>
      <c r="ACB8"/>
      <c r="ACC8"/>
      <c r="ACD8"/>
      <c r="ACE8"/>
      <c r="ACF8"/>
      <c r="ACG8"/>
      <c r="ACH8"/>
      <c r="ACI8"/>
      <c r="ACJ8"/>
      <c r="ACK8"/>
      <c r="ACL8"/>
      <c r="ACM8"/>
      <c r="ACN8"/>
      <c r="ACO8"/>
      <c r="ACP8"/>
      <c r="ACQ8"/>
      <c r="ACR8"/>
      <c r="ACS8"/>
      <c r="ACT8"/>
      <c r="ACU8"/>
      <c r="ACV8"/>
      <c r="ACW8"/>
      <c r="ACX8"/>
      <c r="ACY8"/>
      <c r="ACZ8"/>
      <c r="ADA8"/>
      <c r="ADB8"/>
      <c r="ADC8"/>
      <c r="ADD8"/>
      <c r="ADE8"/>
      <c r="ADF8"/>
      <c r="ADG8"/>
      <c r="ADH8"/>
      <c r="ADI8"/>
      <c r="ADJ8"/>
      <c r="ADK8"/>
      <c r="ADL8"/>
      <c r="ADM8"/>
      <c r="ADN8"/>
      <c r="ADO8"/>
      <c r="ADP8"/>
      <c r="ADQ8"/>
      <c r="ADR8"/>
      <c r="ADS8"/>
      <c r="ADT8"/>
      <c r="ADU8"/>
      <c r="ADV8"/>
      <c r="ADW8"/>
      <c r="ADX8"/>
      <c r="ADY8"/>
      <c r="ADZ8"/>
      <c r="AEA8"/>
      <c r="AEB8"/>
      <c r="AEC8"/>
      <c r="AED8"/>
      <c r="AEE8"/>
      <c r="AEF8"/>
      <c r="AEG8"/>
      <c r="AEH8"/>
      <c r="AEI8"/>
      <c r="AEJ8"/>
      <c r="AEK8"/>
      <c r="AEL8"/>
      <c r="AEM8"/>
      <c r="AEN8"/>
      <c r="AEO8"/>
      <c r="AEP8"/>
      <c r="AEQ8"/>
      <c r="AER8"/>
      <c r="AES8"/>
      <c r="AET8"/>
      <c r="AEU8"/>
      <c r="AEV8"/>
      <c r="AEW8"/>
      <c r="AEX8"/>
      <c r="AEY8"/>
      <c r="AEZ8"/>
      <c r="AFA8"/>
      <c r="AFB8"/>
      <c r="AFC8"/>
      <c r="AFD8"/>
      <c r="AFE8"/>
      <c r="AFF8"/>
      <c r="AFG8"/>
      <c r="AFH8"/>
      <c r="AFI8"/>
      <c r="AFJ8"/>
      <c r="AFK8"/>
      <c r="AFL8"/>
      <c r="AFM8"/>
      <c r="AFN8"/>
      <c r="AFO8"/>
      <c r="AFP8"/>
      <c r="AFQ8"/>
      <c r="AFR8"/>
      <c r="AFS8"/>
      <c r="AFT8"/>
      <c r="AFU8"/>
      <c r="AFV8"/>
      <c r="AFW8"/>
      <c r="AFX8"/>
      <c r="AFY8"/>
      <c r="AFZ8"/>
      <c r="AGA8"/>
      <c r="AGB8"/>
      <c r="AGC8"/>
      <c r="AGD8"/>
      <c r="AGE8"/>
      <c r="AGF8"/>
      <c r="AGG8"/>
      <c r="AGH8"/>
      <c r="AGI8"/>
      <c r="AGJ8"/>
      <c r="AGK8"/>
      <c r="AGL8"/>
      <c r="AGM8"/>
      <c r="AGN8"/>
      <c r="AGO8"/>
      <c r="AGP8"/>
      <c r="AGQ8"/>
      <c r="AGR8"/>
      <c r="AGS8"/>
      <c r="AGT8"/>
      <c r="AGU8"/>
      <c r="AGV8"/>
      <c r="AGW8"/>
      <c r="AGX8"/>
      <c r="AGY8"/>
      <c r="AGZ8"/>
      <c r="AHA8"/>
      <c r="AHB8"/>
      <c r="AHC8"/>
      <c r="AHD8"/>
      <c r="AHE8"/>
      <c r="AHF8"/>
      <c r="AHG8"/>
      <c r="AHH8"/>
      <c r="AHI8"/>
      <c r="AHJ8"/>
      <c r="AHK8"/>
      <c r="AHL8"/>
      <c r="AHM8"/>
      <c r="AHN8"/>
      <c r="AHO8"/>
      <c r="AHP8"/>
      <c r="AHQ8"/>
      <c r="AHR8"/>
      <c r="AHS8"/>
      <c r="AHT8"/>
      <c r="AHU8"/>
      <c r="AHV8"/>
      <c r="AHW8"/>
      <c r="AHX8"/>
      <c r="AHY8"/>
      <c r="AHZ8"/>
      <c r="AIA8"/>
      <c r="AIB8"/>
      <c r="AIC8"/>
      <c r="AID8"/>
      <c r="AIE8"/>
      <c r="AIF8"/>
      <c r="AIG8"/>
      <c r="AIH8"/>
      <c r="AII8"/>
      <c r="AIJ8"/>
      <c r="AIK8"/>
      <c r="AIL8"/>
      <c r="AIM8"/>
      <c r="AIN8"/>
      <c r="AIO8"/>
      <c r="AIP8"/>
      <c r="AIQ8"/>
      <c r="AIR8"/>
      <c r="AIS8"/>
      <c r="AIT8"/>
      <c r="AIU8"/>
      <c r="AIV8"/>
      <c r="AIW8"/>
      <c r="AIX8"/>
      <c r="AIY8"/>
      <c r="AIZ8"/>
      <c r="AJA8"/>
      <c r="AJB8"/>
      <c r="AJC8"/>
      <c r="AJD8"/>
      <c r="AJE8"/>
      <c r="AJF8"/>
      <c r="AJG8"/>
      <c r="AJH8"/>
      <c r="AJI8"/>
      <c r="AJJ8"/>
      <c r="AJK8"/>
      <c r="AJL8"/>
      <c r="AJM8"/>
      <c r="AJN8"/>
      <c r="AJO8"/>
      <c r="AJP8"/>
      <c r="AJQ8"/>
      <c r="AJR8"/>
      <c r="AJS8"/>
      <c r="AJT8"/>
      <c r="AJU8"/>
      <c r="AJV8"/>
      <c r="AJW8"/>
      <c r="AJX8"/>
      <c r="AJY8"/>
      <c r="AJZ8"/>
      <c r="AKA8"/>
      <c r="AKB8"/>
      <c r="AKC8"/>
      <c r="AKD8"/>
      <c r="AKE8"/>
      <c r="AKF8"/>
      <c r="AKG8"/>
      <c r="AKH8"/>
      <c r="AKI8"/>
      <c r="AKJ8"/>
      <c r="AKK8"/>
      <c r="AKL8"/>
      <c r="AKM8"/>
      <c r="AKN8"/>
      <c r="AKO8"/>
      <c r="AKP8"/>
      <c r="AKQ8"/>
      <c r="AKR8"/>
      <c r="AKS8"/>
      <c r="AKT8"/>
      <c r="AKU8"/>
      <c r="AKV8"/>
      <c r="AKW8"/>
      <c r="AKX8"/>
      <c r="AKY8"/>
      <c r="AKZ8"/>
      <c r="ALA8"/>
      <c r="ALB8"/>
      <c r="ALC8"/>
      <c r="ALD8"/>
      <c r="ALE8"/>
      <c r="ALF8"/>
      <c r="ALG8"/>
      <c r="ALH8"/>
      <c r="ALI8"/>
      <c r="ALJ8"/>
      <c r="ALK8"/>
      <c r="ALL8"/>
      <c r="ALM8"/>
      <c r="ALN8"/>
      <c r="ALO8"/>
      <c r="ALP8"/>
      <c r="ALQ8"/>
      <c r="ALR8"/>
      <c r="ALS8"/>
      <c r="ALT8"/>
      <c r="ALU8"/>
      <c r="ALV8"/>
      <c r="ALW8"/>
      <c r="ALX8"/>
      <c r="ALY8"/>
      <c r="ALZ8"/>
      <c r="AMA8"/>
      <c r="AMB8"/>
      <c r="AMC8"/>
      <c r="AMD8"/>
      <c r="AME8"/>
      <c r="AMF8"/>
      <c r="AMG8"/>
      <c r="AMH8"/>
      <c r="AMI8"/>
      <c r="AMJ8"/>
    </row>
    <row r="9" spans="1:1024" s="203" customFormat="1" ht="18">
      <c r="A9" s="201" t="s">
        <v>252</v>
      </c>
      <c r="B9" s="201"/>
      <c r="C9" s="201"/>
      <c r="D9" s="201"/>
      <c r="E9" s="201"/>
      <c r="F9" s="201"/>
      <c r="G9" s="201"/>
      <c r="H9" s="201"/>
      <c r="I9" s="202"/>
      <c r="J9" s="202"/>
      <c r="K9" s="202"/>
    </row>
    <row r="10" spans="1:1024" s="208" customFormat="1" ht="15.75">
      <c r="A10" s="204" t="s">
        <v>253</v>
      </c>
      <c r="B10" s="205" t="s">
        <v>83</v>
      </c>
      <c r="C10" s="206" t="s">
        <v>254</v>
      </c>
      <c r="D10" s="206" t="s">
        <v>10</v>
      </c>
      <c r="E10" s="206" t="s">
        <v>254</v>
      </c>
      <c r="F10" s="206" t="s">
        <v>254</v>
      </c>
      <c r="G10" s="206" t="s">
        <v>254</v>
      </c>
      <c r="H10" s="206" t="s">
        <v>254</v>
      </c>
      <c r="I10" s="207"/>
      <c r="J10" s="207"/>
    </row>
    <row r="11" spans="1:1024" s="203" customFormat="1" ht="18">
      <c r="A11" s="201" t="s">
        <v>255</v>
      </c>
      <c r="B11" s="201"/>
      <c r="C11" s="201"/>
      <c r="D11" s="201"/>
      <c r="E11" s="201"/>
      <c r="F11" s="201"/>
      <c r="G11" s="201"/>
      <c r="H11" s="201"/>
      <c r="I11" s="202"/>
      <c r="J11" s="202"/>
      <c r="K11" s="202"/>
    </row>
    <row r="12" spans="1:1024" s="208" customFormat="1" ht="30">
      <c r="A12" s="204" t="s">
        <v>256</v>
      </c>
      <c r="B12" s="205" t="s">
        <v>257</v>
      </c>
      <c r="C12" s="206" t="s">
        <v>254</v>
      </c>
      <c r="D12" s="206" t="s">
        <v>254</v>
      </c>
      <c r="E12" s="206" t="s">
        <v>254</v>
      </c>
      <c r="F12" s="206" t="s">
        <v>254</v>
      </c>
      <c r="G12" s="206" t="s">
        <v>254</v>
      </c>
      <c r="H12" s="206" t="s">
        <v>10</v>
      </c>
      <c r="I12" s="207"/>
      <c r="J12" s="207"/>
    </row>
    <row r="13" spans="1:1024" s="208" customFormat="1" ht="15.75">
      <c r="A13" s="204" t="s">
        <v>258</v>
      </c>
      <c r="B13" s="205" t="s">
        <v>259</v>
      </c>
      <c r="C13" s="206" t="s">
        <v>254</v>
      </c>
      <c r="D13" s="206" t="s">
        <v>254</v>
      </c>
      <c r="E13" s="206" t="s">
        <v>254</v>
      </c>
      <c r="F13" s="206" t="s">
        <v>254</v>
      </c>
      <c r="G13" s="206" t="s">
        <v>254</v>
      </c>
      <c r="H13" s="206" t="s">
        <v>254</v>
      </c>
      <c r="I13" s="207"/>
      <c r="J13" s="207"/>
    </row>
    <row r="14" spans="1:1024" s="203" customFormat="1" ht="18">
      <c r="A14" s="201" t="s">
        <v>260</v>
      </c>
      <c r="B14" s="201"/>
      <c r="C14" s="201"/>
      <c r="D14" s="201"/>
      <c r="E14" s="201"/>
      <c r="F14" s="201"/>
      <c r="G14" s="201"/>
      <c r="H14" s="201"/>
      <c r="I14" s="202"/>
      <c r="J14" s="202"/>
      <c r="K14" s="202"/>
    </row>
    <row r="15" spans="1:1024" s="208" customFormat="1" ht="15.75">
      <c r="A15" s="204" t="s">
        <v>261</v>
      </c>
      <c r="B15" s="205" t="s">
        <v>262</v>
      </c>
      <c r="C15" s="206" t="s">
        <v>254</v>
      </c>
      <c r="D15" s="206" t="s">
        <v>254</v>
      </c>
      <c r="E15" s="206" t="s">
        <v>254</v>
      </c>
      <c r="F15" s="206" t="s">
        <v>254</v>
      </c>
      <c r="G15" s="206" t="s">
        <v>254</v>
      </c>
      <c r="H15" s="206" t="s">
        <v>254</v>
      </c>
      <c r="I15" s="207"/>
      <c r="J15" s="207"/>
    </row>
    <row r="16" spans="1:1024" s="210" customFormat="1" ht="20.25" customHeight="1">
      <c r="A16" s="204" t="s">
        <v>263</v>
      </c>
      <c r="B16" s="205" t="s">
        <v>264</v>
      </c>
      <c r="C16" s="206" t="s">
        <v>254</v>
      </c>
      <c r="D16" s="206" t="s">
        <v>254</v>
      </c>
      <c r="E16" s="206" t="s">
        <v>254</v>
      </c>
      <c r="F16" s="206" t="s">
        <v>254</v>
      </c>
      <c r="G16" s="206" t="s">
        <v>254</v>
      </c>
      <c r="H16" s="206" t="s">
        <v>254</v>
      </c>
      <c r="I16" s="209"/>
      <c r="J16" s="209"/>
    </row>
    <row r="17" spans="1:12" s="210" customFormat="1" ht="22.5" customHeight="1">
      <c r="A17" s="204" t="s">
        <v>265</v>
      </c>
      <c r="B17" s="205" t="s">
        <v>266</v>
      </c>
      <c r="C17" s="206" t="s">
        <v>254</v>
      </c>
      <c r="D17" s="206" t="s">
        <v>10</v>
      </c>
      <c r="E17" s="206" t="s">
        <v>254</v>
      </c>
      <c r="F17" s="206" t="s">
        <v>10</v>
      </c>
      <c r="G17" s="206" t="s">
        <v>254</v>
      </c>
      <c r="H17" s="206" t="s">
        <v>10</v>
      </c>
      <c r="I17" s="209"/>
      <c r="J17" s="209"/>
    </row>
    <row r="18" spans="1:12" s="210" customFormat="1" ht="24" customHeight="1">
      <c r="A18" s="204" t="s">
        <v>267</v>
      </c>
      <c r="B18" s="205" t="s">
        <v>268</v>
      </c>
      <c r="C18" s="206" t="s">
        <v>254</v>
      </c>
      <c r="D18" s="206" t="s">
        <v>254</v>
      </c>
      <c r="E18" s="206" t="s">
        <v>254</v>
      </c>
      <c r="F18" s="206" t="s">
        <v>254</v>
      </c>
      <c r="G18" s="206" t="s">
        <v>254</v>
      </c>
      <c r="H18" s="206" t="s">
        <v>254</v>
      </c>
      <c r="I18" s="209"/>
      <c r="J18" s="209"/>
    </row>
    <row r="19" spans="1:12" s="210" customFormat="1" ht="30">
      <c r="A19" s="204" t="s">
        <v>269</v>
      </c>
      <c r="B19" s="205" t="s">
        <v>270</v>
      </c>
      <c r="C19" s="206" t="s">
        <v>254</v>
      </c>
      <c r="D19" s="206" t="s">
        <v>254</v>
      </c>
      <c r="E19" s="206" t="s">
        <v>254</v>
      </c>
      <c r="F19" s="206" t="s">
        <v>254</v>
      </c>
      <c r="G19" s="206" t="s">
        <v>254</v>
      </c>
      <c r="H19" s="206" t="s">
        <v>254</v>
      </c>
      <c r="I19" s="209"/>
      <c r="J19" s="209"/>
    </row>
    <row r="20" spans="1:12" s="208" customFormat="1" ht="15.75">
      <c r="A20" s="204" t="s">
        <v>271</v>
      </c>
      <c r="B20" s="205" t="s">
        <v>272</v>
      </c>
      <c r="C20" s="206" t="s">
        <v>254</v>
      </c>
      <c r="D20" s="206" t="s">
        <v>254</v>
      </c>
      <c r="E20" s="206" t="s">
        <v>254</v>
      </c>
      <c r="F20" s="206" t="s">
        <v>10</v>
      </c>
      <c r="G20" s="206" t="s">
        <v>254</v>
      </c>
      <c r="H20" s="206" t="s">
        <v>10</v>
      </c>
      <c r="I20" s="207"/>
      <c r="J20" s="207"/>
    </row>
    <row r="21" spans="1:12" s="203" customFormat="1" ht="18">
      <c r="A21" s="201" t="s">
        <v>273</v>
      </c>
      <c r="B21" s="201"/>
      <c r="C21" s="201"/>
      <c r="D21" s="201"/>
      <c r="E21" s="201"/>
      <c r="F21" s="201"/>
      <c r="G21" s="201"/>
      <c r="H21" s="201"/>
      <c r="I21" s="202"/>
      <c r="J21" s="202"/>
      <c r="K21" s="202"/>
    </row>
    <row r="22" spans="1:12" s="208" customFormat="1" ht="15.75">
      <c r="A22" s="204" t="s">
        <v>274</v>
      </c>
      <c r="B22" s="205" t="s">
        <v>275</v>
      </c>
      <c r="C22" s="206" t="s">
        <v>254</v>
      </c>
      <c r="D22" s="206" t="s">
        <v>10</v>
      </c>
      <c r="E22" s="206" t="s">
        <v>254</v>
      </c>
      <c r="F22" s="206" t="s">
        <v>254</v>
      </c>
      <c r="G22" s="206" t="s">
        <v>254</v>
      </c>
      <c r="H22" s="206" t="s">
        <v>254</v>
      </c>
      <c r="I22" s="207"/>
      <c r="J22" s="207"/>
    </row>
    <row r="23" spans="1:12" s="208" customFormat="1" ht="15.75">
      <c r="A23" s="204" t="s">
        <v>276</v>
      </c>
      <c r="B23" s="205" t="s">
        <v>277</v>
      </c>
      <c r="C23" s="206" t="s">
        <v>254</v>
      </c>
      <c r="D23" s="206" t="s">
        <v>254</v>
      </c>
      <c r="E23" s="206" t="s">
        <v>254</v>
      </c>
      <c r="F23" s="206" t="s">
        <v>254</v>
      </c>
      <c r="G23" s="206" t="s">
        <v>254</v>
      </c>
      <c r="H23" s="206" t="s">
        <v>254</v>
      </c>
      <c r="I23" s="207"/>
      <c r="J23" s="207"/>
    </row>
    <row r="24" spans="1:12" s="203" customFormat="1" ht="31.5">
      <c r="A24" s="201" t="s">
        <v>278</v>
      </c>
      <c r="B24" s="201"/>
      <c r="C24" s="201"/>
      <c r="D24" s="201"/>
      <c r="E24" s="201"/>
      <c r="F24" s="201"/>
      <c r="G24" s="201"/>
      <c r="H24" s="201"/>
      <c r="I24" s="202"/>
      <c r="J24" s="202"/>
      <c r="K24" s="202"/>
    </row>
    <row r="25" spans="1:12" s="208" customFormat="1" ht="30">
      <c r="A25" s="204" t="s">
        <v>279</v>
      </c>
      <c r="B25" s="205" t="s">
        <v>91</v>
      </c>
      <c r="C25" s="206" t="s">
        <v>254</v>
      </c>
      <c r="D25" s="206" t="s">
        <v>254</v>
      </c>
      <c r="E25" s="206" t="s">
        <v>254</v>
      </c>
      <c r="F25" s="206" t="s">
        <v>254</v>
      </c>
      <c r="G25" s="206" t="s">
        <v>254</v>
      </c>
      <c r="H25" s="206" t="s">
        <v>254</v>
      </c>
      <c r="I25" s="207"/>
      <c r="J25" s="207"/>
    </row>
    <row r="26" spans="1:12" s="212" customFormat="1" ht="32.25" customHeight="1">
      <c r="A26" s="26" t="s">
        <v>280</v>
      </c>
      <c r="B26" s="26"/>
      <c r="C26" s="26"/>
      <c r="D26" s="26"/>
      <c r="E26" s="26"/>
      <c r="F26" s="26"/>
      <c r="G26" s="26"/>
      <c r="H26" s="26"/>
      <c r="I26" s="211"/>
      <c r="J26" s="211"/>
      <c r="K26" s="211"/>
      <c r="L26" s="211"/>
    </row>
  </sheetData>
  <mergeCells count="7">
    <mergeCell ref="A26:H26"/>
    <mergeCell ref="A1:H1"/>
    <mergeCell ref="E3:H3"/>
    <mergeCell ref="E4:F4"/>
    <mergeCell ref="G4:H4"/>
    <mergeCell ref="E5:F5"/>
    <mergeCell ref="G5:H5"/>
  </mergeCells>
  <printOptions horizontalCentered="1"/>
  <pageMargins left="0.23611111111111099" right="0.27569444444444402" top="0.27569444444444402" bottom="0.23611111111111099" header="0.51180555555555496" footer="0.51180555555555496"/>
  <pageSetup paperSize="9" scale="58" firstPageNumber="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K1048576"/>
  <sheetViews>
    <sheetView tabSelected="1" view="pageBreakPreview" topLeftCell="A88" zoomScaleNormal="66" workbookViewId="0"/>
  </sheetViews>
  <sheetFormatPr defaultRowHeight="12.75"/>
  <cols>
    <col min="1" max="1" width="50.5" style="45"/>
    <col min="2" max="2" width="32.25" style="45"/>
    <col min="3" max="3" width="19.75" style="45"/>
    <col min="4" max="4" width="24.75" style="45"/>
    <col min="5" max="5" width="24.5" style="45"/>
    <col min="6" max="6" width="25.625" style="45"/>
    <col min="7" max="7" width="16.125" style="45"/>
    <col min="8" max="8" width="35.5" style="45"/>
    <col min="9" max="1025" width="0" style="45" hidden="1"/>
  </cols>
  <sheetData>
    <row r="1" spans="1:1024" s="215" customFormat="1" ht="48.75" customHeight="1">
      <c r="A1" s="213" t="s">
        <v>281</v>
      </c>
      <c r="B1" s="214"/>
      <c r="C1" s="214"/>
      <c r="D1" s="214"/>
      <c r="E1" s="214"/>
      <c r="F1" s="214"/>
      <c r="G1" s="214"/>
      <c r="H1" s="214"/>
    </row>
    <row r="2" spans="1:1024">
      <c r="A2" s="216"/>
      <c r="B2" s="216"/>
      <c r="C2" s="216"/>
      <c r="D2" s="216"/>
      <c r="E2" s="216"/>
      <c r="F2" s="216"/>
      <c r="G2" s="216"/>
      <c r="H2" s="217"/>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row>
    <row r="3" spans="1:1024">
      <c r="A3" s="216"/>
      <c r="B3" s="216"/>
      <c r="C3" s="216"/>
      <c r="D3" s="216"/>
      <c r="E3" s="216"/>
      <c r="F3" s="216"/>
      <c r="G3" s="216"/>
      <c r="H3" s="217"/>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c r="A4" s="216"/>
      <c r="B4" s="216"/>
      <c r="C4" s="216"/>
      <c r="D4" s="216"/>
      <c r="E4" s="216"/>
      <c r="F4" s="216"/>
      <c r="G4" s="216"/>
      <c r="H4" s="217"/>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row>
    <row r="5" spans="1:1024">
      <c r="A5" s="216"/>
      <c r="B5" s="216"/>
      <c r="C5" s="216"/>
      <c r="D5" s="216"/>
      <c r="E5" s="216"/>
      <c r="F5" s="216"/>
      <c r="G5" s="216"/>
      <c r="H5" s="217"/>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4">
      <c r="A6" s="216"/>
      <c r="B6" s="216"/>
      <c r="C6" s="216"/>
      <c r="D6" s="216"/>
      <c r="E6" s="216"/>
      <c r="F6" s="216"/>
      <c r="G6" s="216"/>
      <c r="H6" s="217"/>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row>
    <row r="7" spans="1:1024">
      <c r="A7" s="216"/>
      <c r="B7" s="216"/>
      <c r="C7" s="216"/>
      <c r="D7" s="216"/>
      <c r="E7" s="216"/>
      <c r="F7" s="216"/>
      <c r="G7" s="216"/>
      <c r="H7" s="21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row>
    <row r="8" spans="1:1024">
      <c r="A8" s="216"/>
      <c r="B8" s="216"/>
      <c r="C8" s="216"/>
      <c r="D8" s="216"/>
      <c r="E8" s="216"/>
      <c r="F8" s="216"/>
      <c r="G8" s="216"/>
      <c r="H8" s="217"/>
      <c r="I8"/>
      <c r="J8"/>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c r="RA8"/>
      <c r="RB8"/>
      <c r="RC8"/>
      <c r="RD8"/>
      <c r="RE8"/>
      <c r="RF8"/>
      <c r="RG8"/>
      <c r="RH8"/>
      <c r="RI8"/>
      <c r="RJ8"/>
      <c r="RK8"/>
      <c r="RL8"/>
      <c r="RM8"/>
      <c r="RN8"/>
      <c r="RO8"/>
      <c r="RP8"/>
      <c r="RQ8"/>
      <c r="RR8"/>
      <c r="RS8"/>
      <c r="RT8"/>
      <c r="RU8"/>
      <c r="RV8"/>
      <c r="RW8"/>
      <c r="RX8"/>
      <c r="RY8"/>
      <c r="RZ8"/>
      <c r="SA8"/>
      <c r="SB8"/>
      <c r="SC8"/>
      <c r="SD8"/>
      <c r="SE8"/>
      <c r="SF8"/>
      <c r="SG8"/>
      <c r="SH8"/>
      <c r="SI8"/>
      <c r="SJ8"/>
      <c r="SK8"/>
      <c r="SL8"/>
      <c r="SM8"/>
      <c r="SN8"/>
      <c r="SO8"/>
      <c r="SP8"/>
      <c r="SQ8"/>
      <c r="SR8"/>
      <c r="SS8"/>
      <c r="ST8"/>
      <c r="SU8"/>
      <c r="SV8"/>
      <c r="SW8"/>
      <c r="SX8"/>
      <c r="SY8"/>
      <c r="SZ8"/>
      <c r="TA8"/>
      <c r="TB8"/>
      <c r="TC8"/>
      <c r="TD8"/>
      <c r="TE8"/>
      <c r="TF8"/>
      <c r="TG8"/>
      <c r="TH8"/>
      <c r="TI8"/>
      <c r="TJ8"/>
      <c r="TK8"/>
      <c r="TL8"/>
      <c r="TM8"/>
      <c r="TN8"/>
      <c r="TO8"/>
      <c r="TP8"/>
      <c r="TQ8"/>
      <c r="TR8"/>
      <c r="TS8"/>
      <c r="TT8"/>
      <c r="TU8"/>
      <c r="TV8"/>
      <c r="TW8"/>
      <c r="TX8"/>
      <c r="TY8"/>
      <c r="TZ8"/>
      <c r="UA8"/>
      <c r="UB8"/>
      <c r="UC8"/>
      <c r="UD8"/>
      <c r="UE8"/>
      <c r="UF8"/>
      <c r="UG8"/>
      <c r="UH8"/>
      <c r="UI8"/>
      <c r="UJ8"/>
      <c r="UK8"/>
      <c r="UL8"/>
      <c r="UM8"/>
      <c r="UN8"/>
      <c r="UO8"/>
      <c r="UP8"/>
      <c r="UQ8"/>
      <c r="UR8"/>
      <c r="US8"/>
      <c r="UT8"/>
      <c r="UU8"/>
      <c r="UV8"/>
      <c r="UW8"/>
      <c r="UX8"/>
      <c r="UY8"/>
      <c r="UZ8"/>
      <c r="VA8"/>
      <c r="VB8"/>
      <c r="VC8"/>
      <c r="VD8"/>
      <c r="VE8"/>
      <c r="VF8"/>
      <c r="VG8"/>
      <c r="VH8"/>
      <c r="VI8"/>
      <c r="VJ8"/>
      <c r="VK8"/>
      <c r="VL8"/>
      <c r="VM8"/>
      <c r="VN8"/>
      <c r="VO8"/>
      <c r="VP8"/>
      <c r="VQ8"/>
      <c r="VR8"/>
      <c r="VS8"/>
      <c r="VT8"/>
      <c r="VU8"/>
      <c r="VV8"/>
      <c r="VW8"/>
      <c r="VX8"/>
      <c r="VY8"/>
      <c r="VZ8"/>
      <c r="WA8"/>
      <c r="WB8"/>
      <c r="WC8"/>
      <c r="WD8"/>
      <c r="WE8"/>
      <c r="WF8"/>
      <c r="WG8"/>
      <c r="WH8"/>
      <c r="WI8"/>
      <c r="WJ8"/>
      <c r="WK8"/>
      <c r="WL8"/>
      <c r="WM8"/>
      <c r="WN8"/>
      <c r="WO8"/>
      <c r="WP8"/>
      <c r="WQ8"/>
      <c r="WR8"/>
      <c r="WS8"/>
      <c r="WT8"/>
      <c r="WU8"/>
      <c r="WV8"/>
      <c r="WW8"/>
      <c r="WX8"/>
      <c r="WY8"/>
      <c r="WZ8"/>
      <c r="XA8"/>
      <c r="XB8"/>
      <c r="XC8"/>
      <c r="XD8"/>
      <c r="XE8"/>
      <c r="XF8"/>
      <c r="XG8"/>
      <c r="XH8"/>
      <c r="XI8"/>
      <c r="XJ8"/>
      <c r="XK8"/>
      <c r="XL8"/>
      <c r="XM8"/>
      <c r="XN8"/>
      <c r="XO8"/>
      <c r="XP8"/>
      <c r="XQ8"/>
      <c r="XR8"/>
      <c r="XS8"/>
      <c r="XT8"/>
      <c r="XU8"/>
      <c r="XV8"/>
      <c r="XW8"/>
      <c r="XX8"/>
      <c r="XY8"/>
      <c r="XZ8"/>
      <c r="YA8"/>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c r="AAW8"/>
      <c r="AAX8"/>
      <c r="AAY8"/>
      <c r="AAZ8"/>
      <c r="ABA8"/>
      <c r="ABB8"/>
      <c r="ABC8"/>
      <c r="ABD8"/>
      <c r="ABE8"/>
      <c r="ABF8"/>
      <c r="ABG8"/>
      <c r="ABH8"/>
      <c r="ABI8"/>
      <c r="ABJ8"/>
      <c r="ABK8"/>
      <c r="ABL8"/>
      <c r="ABM8"/>
      <c r="ABN8"/>
      <c r="ABO8"/>
      <c r="ABP8"/>
      <c r="ABQ8"/>
      <c r="ABR8"/>
      <c r="ABS8"/>
      <c r="ABT8"/>
      <c r="ABU8"/>
      <c r="ABV8"/>
      <c r="ABW8"/>
      <c r="ABX8"/>
      <c r="ABY8"/>
      <c r="ABZ8"/>
      <c r="ACA8"/>
      <c r="ACB8"/>
      <c r="ACC8"/>
      <c r="ACD8"/>
      <c r="ACE8"/>
      <c r="ACF8"/>
      <c r="ACG8"/>
      <c r="ACH8"/>
      <c r="ACI8"/>
      <c r="ACJ8"/>
      <c r="ACK8"/>
      <c r="ACL8"/>
      <c r="ACM8"/>
      <c r="ACN8"/>
      <c r="ACO8"/>
      <c r="ACP8"/>
      <c r="ACQ8"/>
      <c r="ACR8"/>
      <c r="ACS8"/>
      <c r="ACT8"/>
      <c r="ACU8"/>
      <c r="ACV8"/>
      <c r="ACW8"/>
      <c r="ACX8"/>
      <c r="ACY8"/>
      <c r="ACZ8"/>
      <c r="ADA8"/>
      <c r="ADB8"/>
      <c r="ADC8"/>
      <c r="ADD8"/>
      <c r="ADE8"/>
      <c r="ADF8"/>
      <c r="ADG8"/>
      <c r="ADH8"/>
      <c r="ADI8"/>
      <c r="ADJ8"/>
      <c r="ADK8"/>
      <c r="ADL8"/>
      <c r="ADM8"/>
      <c r="ADN8"/>
      <c r="ADO8"/>
      <c r="ADP8"/>
      <c r="ADQ8"/>
      <c r="ADR8"/>
      <c r="ADS8"/>
      <c r="ADT8"/>
      <c r="ADU8"/>
      <c r="ADV8"/>
      <c r="ADW8"/>
      <c r="ADX8"/>
      <c r="ADY8"/>
      <c r="ADZ8"/>
      <c r="AEA8"/>
      <c r="AEB8"/>
      <c r="AEC8"/>
      <c r="AED8"/>
      <c r="AEE8"/>
      <c r="AEF8"/>
      <c r="AEG8"/>
      <c r="AEH8"/>
      <c r="AEI8"/>
      <c r="AEJ8"/>
      <c r="AEK8"/>
      <c r="AEL8"/>
      <c r="AEM8"/>
      <c r="AEN8"/>
      <c r="AEO8"/>
      <c r="AEP8"/>
      <c r="AEQ8"/>
      <c r="AER8"/>
      <c r="AES8"/>
      <c r="AET8"/>
      <c r="AEU8"/>
      <c r="AEV8"/>
      <c r="AEW8"/>
      <c r="AEX8"/>
      <c r="AEY8"/>
      <c r="AEZ8"/>
      <c r="AFA8"/>
      <c r="AFB8"/>
      <c r="AFC8"/>
      <c r="AFD8"/>
      <c r="AFE8"/>
      <c r="AFF8"/>
      <c r="AFG8"/>
      <c r="AFH8"/>
      <c r="AFI8"/>
      <c r="AFJ8"/>
      <c r="AFK8"/>
      <c r="AFL8"/>
      <c r="AFM8"/>
      <c r="AFN8"/>
      <c r="AFO8"/>
      <c r="AFP8"/>
      <c r="AFQ8"/>
      <c r="AFR8"/>
      <c r="AFS8"/>
      <c r="AFT8"/>
      <c r="AFU8"/>
      <c r="AFV8"/>
      <c r="AFW8"/>
      <c r="AFX8"/>
      <c r="AFY8"/>
      <c r="AFZ8"/>
      <c r="AGA8"/>
      <c r="AGB8"/>
      <c r="AGC8"/>
      <c r="AGD8"/>
      <c r="AGE8"/>
      <c r="AGF8"/>
      <c r="AGG8"/>
      <c r="AGH8"/>
      <c r="AGI8"/>
      <c r="AGJ8"/>
      <c r="AGK8"/>
      <c r="AGL8"/>
      <c r="AGM8"/>
      <c r="AGN8"/>
      <c r="AGO8"/>
      <c r="AGP8"/>
      <c r="AGQ8"/>
      <c r="AGR8"/>
      <c r="AGS8"/>
      <c r="AGT8"/>
      <c r="AGU8"/>
      <c r="AGV8"/>
      <c r="AGW8"/>
      <c r="AGX8"/>
      <c r="AGY8"/>
      <c r="AGZ8"/>
      <c r="AHA8"/>
      <c r="AHB8"/>
      <c r="AHC8"/>
      <c r="AHD8"/>
      <c r="AHE8"/>
      <c r="AHF8"/>
      <c r="AHG8"/>
      <c r="AHH8"/>
      <c r="AHI8"/>
      <c r="AHJ8"/>
      <c r="AHK8"/>
      <c r="AHL8"/>
      <c r="AHM8"/>
      <c r="AHN8"/>
      <c r="AHO8"/>
      <c r="AHP8"/>
      <c r="AHQ8"/>
      <c r="AHR8"/>
      <c r="AHS8"/>
      <c r="AHT8"/>
      <c r="AHU8"/>
      <c r="AHV8"/>
      <c r="AHW8"/>
      <c r="AHX8"/>
      <c r="AHY8"/>
      <c r="AHZ8"/>
      <c r="AIA8"/>
      <c r="AIB8"/>
      <c r="AIC8"/>
      <c r="AID8"/>
      <c r="AIE8"/>
      <c r="AIF8"/>
      <c r="AIG8"/>
      <c r="AIH8"/>
      <c r="AII8"/>
      <c r="AIJ8"/>
      <c r="AIK8"/>
      <c r="AIL8"/>
      <c r="AIM8"/>
      <c r="AIN8"/>
      <c r="AIO8"/>
      <c r="AIP8"/>
      <c r="AIQ8"/>
      <c r="AIR8"/>
      <c r="AIS8"/>
      <c r="AIT8"/>
      <c r="AIU8"/>
      <c r="AIV8"/>
      <c r="AIW8"/>
      <c r="AIX8"/>
      <c r="AIY8"/>
      <c r="AIZ8"/>
      <c r="AJA8"/>
      <c r="AJB8"/>
      <c r="AJC8"/>
      <c r="AJD8"/>
      <c r="AJE8"/>
      <c r="AJF8"/>
      <c r="AJG8"/>
      <c r="AJH8"/>
      <c r="AJI8"/>
      <c r="AJJ8"/>
      <c r="AJK8"/>
      <c r="AJL8"/>
      <c r="AJM8"/>
      <c r="AJN8"/>
      <c r="AJO8"/>
      <c r="AJP8"/>
      <c r="AJQ8"/>
      <c r="AJR8"/>
      <c r="AJS8"/>
      <c r="AJT8"/>
      <c r="AJU8"/>
      <c r="AJV8"/>
      <c r="AJW8"/>
      <c r="AJX8"/>
      <c r="AJY8"/>
      <c r="AJZ8"/>
      <c r="AKA8"/>
      <c r="AKB8"/>
      <c r="AKC8"/>
      <c r="AKD8"/>
      <c r="AKE8"/>
      <c r="AKF8"/>
      <c r="AKG8"/>
      <c r="AKH8"/>
      <c r="AKI8"/>
      <c r="AKJ8"/>
      <c r="AKK8"/>
      <c r="AKL8"/>
      <c r="AKM8"/>
      <c r="AKN8"/>
      <c r="AKO8"/>
      <c r="AKP8"/>
      <c r="AKQ8"/>
      <c r="AKR8"/>
      <c r="AKS8"/>
      <c r="AKT8"/>
      <c r="AKU8"/>
      <c r="AKV8"/>
      <c r="AKW8"/>
      <c r="AKX8"/>
      <c r="AKY8"/>
      <c r="AKZ8"/>
      <c r="ALA8"/>
      <c r="ALB8"/>
      <c r="ALC8"/>
      <c r="ALD8"/>
      <c r="ALE8"/>
      <c r="ALF8"/>
      <c r="ALG8"/>
      <c r="ALH8"/>
      <c r="ALI8"/>
      <c r="ALJ8"/>
      <c r="ALK8"/>
      <c r="ALL8"/>
      <c r="ALM8"/>
      <c r="ALN8"/>
      <c r="ALO8"/>
      <c r="ALP8"/>
      <c r="ALQ8"/>
      <c r="ALR8"/>
      <c r="ALS8"/>
      <c r="ALT8"/>
      <c r="ALU8"/>
      <c r="ALV8"/>
      <c r="ALW8"/>
      <c r="ALX8"/>
      <c r="ALY8"/>
      <c r="ALZ8"/>
      <c r="AMA8"/>
      <c r="AMB8"/>
      <c r="AMC8"/>
      <c r="AMD8"/>
      <c r="AME8"/>
      <c r="AMF8"/>
      <c r="AMG8"/>
      <c r="AMH8"/>
      <c r="AMI8"/>
      <c r="AMJ8"/>
    </row>
    <row r="9" spans="1:1024">
      <c r="A9" s="216"/>
      <c r="B9" s="216"/>
      <c r="C9" s="216"/>
      <c r="D9" s="216"/>
      <c r="E9" s="216"/>
      <c r="F9" s="216"/>
      <c r="G9" s="216"/>
      <c r="H9" s="217"/>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4">
      <c r="A10" s="216"/>
      <c r="B10" s="216"/>
      <c r="C10" s="216"/>
      <c r="D10" s="216"/>
      <c r="E10" s="216"/>
      <c r="F10" s="216"/>
      <c r="G10" s="216"/>
      <c r="H10" s="217"/>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row>
    <row r="11" spans="1:1024">
      <c r="A11" s="216"/>
      <c r="B11" s="216"/>
      <c r="C11" s="216"/>
      <c r="D11" s="216"/>
      <c r="E11" s="216"/>
      <c r="F11" s="216"/>
      <c r="G11" s="216"/>
      <c r="H11" s="217"/>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c r="IZ11"/>
      <c r="JA11"/>
      <c r="JB11"/>
      <c r="JC11"/>
      <c r="JD11"/>
      <c r="JE11"/>
      <c r="JF11"/>
      <c r="JG11"/>
      <c r="JH11"/>
      <c r="JI11"/>
      <c r="JJ11"/>
      <c r="JK11"/>
      <c r="JL11"/>
      <c r="JM11"/>
      <c r="JN11"/>
      <c r="JO11"/>
      <c r="JP11"/>
      <c r="JQ11"/>
      <c r="JR11"/>
      <c r="JS11"/>
      <c r="JT11"/>
      <c r="JU11"/>
      <c r="JV11"/>
      <c r="JW11"/>
      <c r="JX11"/>
      <c r="JY11"/>
      <c r="JZ11"/>
      <c r="KA11"/>
      <c r="KB11"/>
      <c r="KC11"/>
      <c r="KD11"/>
      <c r="KE11"/>
      <c r="KF11"/>
      <c r="KG11"/>
      <c r="KH11"/>
      <c r="KI11"/>
      <c r="KJ11"/>
      <c r="KK11"/>
      <c r="KL11"/>
      <c r="KM11"/>
      <c r="KN11"/>
      <c r="KO11"/>
      <c r="KP11"/>
      <c r="KQ11"/>
      <c r="KR11"/>
      <c r="KS11"/>
      <c r="KT11"/>
      <c r="KU11"/>
      <c r="KV11"/>
      <c r="KW11"/>
      <c r="KX11"/>
      <c r="KY11"/>
      <c r="KZ11"/>
      <c r="LA11"/>
      <c r="LB11"/>
      <c r="LC11"/>
      <c r="LD11"/>
      <c r="LE11"/>
      <c r="LF11"/>
      <c r="LG11"/>
      <c r="LH11"/>
      <c r="LI11"/>
      <c r="LJ11"/>
      <c r="LK11"/>
      <c r="LL11"/>
      <c r="LM11"/>
      <c r="LN11"/>
      <c r="LO11"/>
      <c r="LP11"/>
      <c r="LQ11"/>
      <c r="LR11"/>
      <c r="LS11"/>
      <c r="LT11"/>
      <c r="LU11"/>
      <c r="LV11"/>
      <c r="LW11"/>
      <c r="LX11"/>
      <c r="LY11"/>
      <c r="LZ11"/>
      <c r="MA11"/>
      <c r="MB11"/>
      <c r="MC11"/>
      <c r="MD11"/>
      <c r="ME11"/>
      <c r="MF11"/>
      <c r="MG11"/>
      <c r="MH11"/>
      <c r="MI11"/>
      <c r="MJ11"/>
      <c r="MK11"/>
      <c r="ML11"/>
      <c r="MM11"/>
      <c r="MN11"/>
      <c r="MO11"/>
      <c r="MP11"/>
      <c r="MQ11"/>
      <c r="MR11"/>
      <c r="MS11"/>
      <c r="MT11"/>
      <c r="MU11"/>
      <c r="MV11"/>
      <c r="MW11"/>
      <c r="MX11"/>
      <c r="MY11"/>
      <c r="MZ11"/>
      <c r="NA11"/>
      <c r="NB11"/>
      <c r="NC11"/>
      <c r="ND11"/>
      <c r="NE11"/>
      <c r="NF11"/>
      <c r="NG11"/>
      <c r="NH11"/>
      <c r="NI11"/>
      <c r="NJ11"/>
      <c r="NK11"/>
      <c r="NL11"/>
      <c r="NM11"/>
      <c r="NN11"/>
      <c r="NO11"/>
      <c r="NP11"/>
      <c r="NQ11"/>
      <c r="NR11"/>
      <c r="NS11"/>
      <c r="NT11"/>
      <c r="NU11"/>
      <c r="NV11"/>
      <c r="NW11"/>
      <c r="NX11"/>
      <c r="NY11"/>
      <c r="NZ11"/>
      <c r="OA11"/>
      <c r="OB11"/>
      <c r="OC11"/>
      <c r="OD11"/>
      <c r="OE11"/>
      <c r="OF11"/>
      <c r="OG11"/>
      <c r="OH11"/>
      <c r="OI11"/>
      <c r="OJ11"/>
      <c r="OK11"/>
      <c r="OL11"/>
      <c r="OM11"/>
      <c r="ON11"/>
      <c r="OO11"/>
      <c r="OP11"/>
      <c r="OQ11"/>
      <c r="OR11"/>
      <c r="OS11"/>
      <c r="OT11"/>
      <c r="OU11"/>
      <c r="OV11"/>
      <c r="OW11"/>
      <c r="OX11"/>
      <c r="OY11"/>
      <c r="OZ11"/>
      <c r="PA11"/>
      <c r="PB11"/>
      <c r="PC11"/>
      <c r="PD11"/>
      <c r="PE11"/>
      <c r="PF11"/>
      <c r="PG11"/>
      <c r="PH11"/>
      <c r="PI11"/>
      <c r="PJ11"/>
      <c r="PK11"/>
      <c r="PL11"/>
      <c r="PM11"/>
      <c r="PN11"/>
      <c r="PO11"/>
      <c r="PP11"/>
      <c r="PQ11"/>
      <c r="PR11"/>
      <c r="PS11"/>
      <c r="PT11"/>
      <c r="PU11"/>
      <c r="PV11"/>
      <c r="PW11"/>
      <c r="PX11"/>
      <c r="PY11"/>
      <c r="PZ11"/>
      <c r="QA11"/>
      <c r="QB11"/>
      <c r="QC11"/>
      <c r="QD11"/>
      <c r="QE11"/>
      <c r="QF11"/>
      <c r="QG11"/>
      <c r="QH11"/>
      <c r="QI11"/>
      <c r="QJ11"/>
      <c r="QK11"/>
      <c r="QL11"/>
      <c r="QM11"/>
      <c r="QN11"/>
      <c r="QO11"/>
      <c r="QP11"/>
      <c r="QQ11"/>
      <c r="QR11"/>
      <c r="QS11"/>
      <c r="QT11"/>
      <c r="QU11"/>
      <c r="QV11"/>
      <c r="QW11"/>
      <c r="QX11"/>
      <c r="QY11"/>
      <c r="QZ11"/>
      <c r="RA11"/>
      <c r="RB11"/>
      <c r="RC11"/>
      <c r="RD11"/>
      <c r="RE11"/>
      <c r="RF11"/>
      <c r="RG11"/>
      <c r="RH11"/>
      <c r="RI11"/>
      <c r="RJ11"/>
      <c r="RK11"/>
      <c r="RL11"/>
      <c r="RM11"/>
      <c r="RN11"/>
      <c r="RO11"/>
      <c r="RP11"/>
      <c r="RQ11"/>
      <c r="RR11"/>
      <c r="RS11"/>
      <c r="RT11"/>
      <c r="RU11"/>
      <c r="RV11"/>
      <c r="RW11"/>
      <c r="RX11"/>
      <c r="RY11"/>
      <c r="RZ11"/>
      <c r="SA11"/>
      <c r="SB11"/>
      <c r="SC11"/>
      <c r="SD11"/>
      <c r="SE11"/>
      <c r="SF11"/>
      <c r="SG11"/>
      <c r="SH11"/>
      <c r="SI11"/>
      <c r="SJ11"/>
      <c r="SK11"/>
      <c r="SL11"/>
      <c r="SM11"/>
      <c r="SN11"/>
      <c r="SO11"/>
      <c r="SP11"/>
      <c r="SQ11"/>
      <c r="SR11"/>
      <c r="SS11"/>
      <c r="ST11"/>
      <c r="SU11"/>
      <c r="SV11"/>
      <c r="SW11"/>
      <c r="SX11"/>
      <c r="SY11"/>
      <c r="SZ11"/>
      <c r="TA11"/>
      <c r="TB11"/>
      <c r="TC11"/>
      <c r="TD11"/>
      <c r="TE11"/>
      <c r="TF11"/>
      <c r="TG11"/>
      <c r="TH11"/>
      <c r="TI11"/>
      <c r="TJ11"/>
      <c r="TK11"/>
      <c r="TL11"/>
      <c r="TM11"/>
      <c r="TN11"/>
      <c r="TO11"/>
      <c r="TP11"/>
      <c r="TQ11"/>
      <c r="TR11"/>
      <c r="TS11"/>
      <c r="TT11"/>
      <c r="TU11"/>
      <c r="TV11"/>
      <c r="TW11"/>
      <c r="TX11"/>
      <c r="TY11"/>
      <c r="TZ11"/>
      <c r="UA11"/>
      <c r="UB11"/>
      <c r="UC11"/>
      <c r="UD11"/>
      <c r="UE11"/>
      <c r="UF11"/>
      <c r="UG11"/>
      <c r="UH11"/>
      <c r="UI11"/>
      <c r="UJ11"/>
      <c r="UK11"/>
      <c r="UL11"/>
      <c r="UM11"/>
      <c r="UN11"/>
      <c r="UO11"/>
      <c r="UP11"/>
      <c r="UQ11"/>
      <c r="UR11"/>
      <c r="US11"/>
      <c r="UT11"/>
      <c r="UU11"/>
      <c r="UV11"/>
      <c r="UW11"/>
      <c r="UX11"/>
      <c r="UY11"/>
      <c r="UZ11"/>
      <c r="VA11"/>
      <c r="VB11"/>
      <c r="VC11"/>
      <c r="VD11"/>
      <c r="VE11"/>
      <c r="VF11"/>
      <c r="VG11"/>
      <c r="VH11"/>
      <c r="VI11"/>
      <c r="VJ11"/>
      <c r="VK11"/>
      <c r="VL11"/>
      <c r="VM11"/>
      <c r="VN11"/>
      <c r="VO11"/>
      <c r="VP11"/>
      <c r="VQ11"/>
      <c r="VR11"/>
      <c r="VS11"/>
      <c r="VT11"/>
      <c r="VU11"/>
      <c r="VV11"/>
      <c r="VW11"/>
      <c r="VX11"/>
      <c r="VY11"/>
      <c r="VZ11"/>
      <c r="WA11"/>
      <c r="WB11"/>
      <c r="WC11"/>
      <c r="WD11"/>
      <c r="WE11"/>
      <c r="WF11"/>
      <c r="WG11"/>
      <c r="WH11"/>
      <c r="WI11"/>
      <c r="WJ11"/>
      <c r="WK11"/>
      <c r="WL11"/>
      <c r="WM11"/>
      <c r="WN11"/>
      <c r="WO11"/>
      <c r="WP11"/>
      <c r="WQ11"/>
      <c r="WR11"/>
      <c r="WS11"/>
      <c r="WT11"/>
      <c r="WU11"/>
      <c r="WV11"/>
      <c r="WW11"/>
      <c r="WX11"/>
      <c r="WY11"/>
      <c r="WZ11"/>
      <c r="XA11"/>
      <c r="XB11"/>
      <c r="XC11"/>
      <c r="XD11"/>
      <c r="XE11"/>
      <c r="XF11"/>
      <c r="XG11"/>
      <c r="XH11"/>
      <c r="XI11"/>
      <c r="XJ11"/>
      <c r="XK11"/>
      <c r="XL11"/>
      <c r="XM11"/>
      <c r="XN11"/>
      <c r="XO11"/>
      <c r="XP11"/>
      <c r="XQ11"/>
      <c r="XR11"/>
      <c r="XS11"/>
      <c r="XT11"/>
      <c r="XU11"/>
      <c r="XV11"/>
      <c r="XW11"/>
      <c r="XX11"/>
      <c r="XY11"/>
      <c r="XZ11"/>
      <c r="YA11"/>
      <c r="YB11"/>
      <c r="YC11"/>
      <c r="YD11"/>
      <c r="YE11"/>
      <c r="YF11"/>
      <c r="YG11"/>
      <c r="YH11"/>
      <c r="YI11"/>
      <c r="YJ11"/>
      <c r="YK11"/>
      <c r="YL11"/>
      <c r="YM11"/>
      <c r="YN11"/>
      <c r="YO11"/>
      <c r="YP11"/>
      <c r="YQ11"/>
      <c r="YR11"/>
      <c r="YS11"/>
      <c r="YT11"/>
      <c r="YU11"/>
      <c r="YV11"/>
      <c r="YW11"/>
      <c r="YX11"/>
      <c r="YY11"/>
      <c r="YZ11"/>
      <c r="ZA11"/>
      <c r="ZB11"/>
      <c r="ZC11"/>
      <c r="ZD11"/>
      <c r="ZE11"/>
      <c r="ZF11"/>
      <c r="ZG11"/>
      <c r="ZH11"/>
      <c r="ZI11"/>
      <c r="ZJ11"/>
      <c r="ZK11"/>
      <c r="ZL11"/>
      <c r="ZM11"/>
      <c r="ZN11"/>
      <c r="ZO11"/>
      <c r="ZP11"/>
      <c r="ZQ11"/>
      <c r="ZR11"/>
      <c r="ZS11"/>
      <c r="ZT11"/>
      <c r="ZU11"/>
      <c r="ZV11"/>
      <c r="ZW11"/>
      <c r="ZX11"/>
      <c r="ZY11"/>
      <c r="ZZ11"/>
      <c r="AAA11"/>
      <c r="AAB11"/>
      <c r="AAC11"/>
      <c r="AAD11"/>
      <c r="AAE11"/>
      <c r="AAF11"/>
      <c r="AAG11"/>
      <c r="AAH11"/>
      <c r="AAI11"/>
      <c r="AAJ11"/>
      <c r="AAK11"/>
      <c r="AAL11"/>
      <c r="AAM11"/>
      <c r="AAN11"/>
      <c r="AAO11"/>
      <c r="AAP11"/>
      <c r="AAQ11"/>
      <c r="AAR11"/>
      <c r="AAS11"/>
      <c r="AAT11"/>
      <c r="AAU11"/>
      <c r="AAV11"/>
      <c r="AAW11"/>
      <c r="AAX11"/>
      <c r="AAY11"/>
      <c r="AAZ11"/>
      <c r="ABA11"/>
      <c r="ABB11"/>
      <c r="ABC11"/>
      <c r="ABD11"/>
      <c r="ABE11"/>
      <c r="ABF11"/>
      <c r="ABG11"/>
      <c r="ABH11"/>
      <c r="ABI11"/>
      <c r="ABJ11"/>
      <c r="ABK11"/>
      <c r="ABL11"/>
      <c r="ABM11"/>
      <c r="ABN11"/>
      <c r="ABO11"/>
      <c r="ABP11"/>
      <c r="ABQ11"/>
      <c r="ABR11"/>
      <c r="ABS11"/>
      <c r="ABT11"/>
      <c r="ABU11"/>
      <c r="ABV11"/>
      <c r="ABW11"/>
      <c r="ABX11"/>
      <c r="ABY11"/>
      <c r="ABZ11"/>
      <c r="ACA11"/>
      <c r="ACB11"/>
      <c r="ACC11"/>
      <c r="ACD11"/>
      <c r="ACE11"/>
      <c r="ACF11"/>
      <c r="ACG11"/>
      <c r="ACH11"/>
      <c r="ACI11"/>
      <c r="ACJ11"/>
      <c r="ACK11"/>
      <c r="ACL11"/>
      <c r="ACM11"/>
      <c r="ACN11"/>
      <c r="ACO11"/>
      <c r="ACP11"/>
      <c r="ACQ11"/>
      <c r="ACR11"/>
      <c r="ACS11"/>
      <c r="ACT11"/>
      <c r="ACU11"/>
      <c r="ACV11"/>
      <c r="ACW11"/>
      <c r="ACX11"/>
      <c r="ACY11"/>
      <c r="ACZ11"/>
      <c r="ADA11"/>
      <c r="ADB11"/>
      <c r="ADC11"/>
      <c r="ADD11"/>
      <c r="ADE11"/>
      <c r="ADF11"/>
      <c r="ADG11"/>
      <c r="ADH11"/>
      <c r="ADI11"/>
      <c r="ADJ11"/>
      <c r="ADK11"/>
      <c r="ADL11"/>
      <c r="ADM11"/>
      <c r="ADN11"/>
      <c r="ADO11"/>
      <c r="ADP11"/>
      <c r="ADQ11"/>
      <c r="ADR11"/>
      <c r="ADS11"/>
      <c r="ADT11"/>
      <c r="ADU11"/>
      <c r="ADV11"/>
      <c r="ADW11"/>
      <c r="ADX11"/>
      <c r="ADY11"/>
      <c r="ADZ11"/>
      <c r="AEA11"/>
      <c r="AEB11"/>
      <c r="AEC11"/>
      <c r="AED11"/>
      <c r="AEE11"/>
      <c r="AEF11"/>
      <c r="AEG11"/>
      <c r="AEH11"/>
      <c r="AEI11"/>
      <c r="AEJ11"/>
      <c r="AEK11"/>
      <c r="AEL11"/>
      <c r="AEM11"/>
      <c r="AEN11"/>
      <c r="AEO11"/>
      <c r="AEP11"/>
      <c r="AEQ11"/>
      <c r="AER11"/>
      <c r="AES11"/>
      <c r="AET11"/>
      <c r="AEU11"/>
      <c r="AEV11"/>
      <c r="AEW11"/>
      <c r="AEX11"/>
      <c r="AEY11"/>
      <c r="AEZ11"/>
      <c r="AFA11"/>
      <c r="AFB11"/>
      <c r="AFC11"/>
      <c r="AFD11"/>
      <c r="AFE11"/>
      <c r="AFF11"/>
      <c r="AFG11"/>
      <c r="AFH11"/>
      <c r="AFI11"/>
      <c r="AFJ11"/>
      <c r="AFK11"/>
      <c r="AFL11"/>
      <c r="AFM11"/>
      <c r="AFN11"/>
      <c r="AFO11"/>
      <c r="AFP11"/>
      <c r="AFQ11"/>
      <c r="AFR11"/>
      <c r="AFS11"/>
      <c r="AFT11"/>
      <c r="AFU11"/>
      <c r="AFV11"/>
      <c r="AFW11"/>
      <c r="AFX11"/>
      <c r="AFY11"/>
      <c r="AFZ11"/>
      <c r="AGA11"/>
      <c r="AGB11"/>
      <c r="AGC11"/>
      <c r="AGD11"/>
      <c r="AGE11"/>
      <c r="AGF11"/>
      <c r="AGG11"/>
      <c r="AGH11"/>
      <c r="AGI11"/>
      <c r="AGJ11"/>
      <c r="AGK11"/>
      <c r="AGL11"/>
      <c r="AGM11"/>
      <c r="AGN11"/>
      <c r="AGO11"/>
      <c r="AGP11"/>
      <c r="AGQ11"/>
      <c r="AGR11"/>
      <c r="AGS11"/>
      <c r="AGT11"/>
      <c r="AGU11"/>
      <c r="AGV11"/>
      <c r="AGW11"/>
      <c r="AGX11"/>
      <c r="AGY11"/>
      <c r="AGZ11"/>
      <c r="AHA11"/>
      <c r="AHB11"/>
      <c r="AHC11"/>
      <c r="AHD11"/>
      <c r="AHE11"/>
      <c r="AHF11"/>
      <c r="AHG11"/>
      <c r="AHH11"/>
      <c r="AHI11"/>
      <c r="AHJ11"/>
      <c r="AHK11"/>
      <c r="AHL11"/>
      <c r="AHM11"/>
      <c r="AHN11"/>
      <c r="AHO11"/>
      <c r="AHP11"/>
      <c r="AHQ11"/>
      <c r="AHR11"/>
      <c r="AHS11"/>
      <c r="AHT11"/>
      <c r="AHU11"/>
      <c r="AHV11"/>
      <c r="AHW11"/>
      <c r="AHX11"/>
      <c r="AHY11"/>
      <c r="AHZ11"/>
      <c r="AIA11"/>
      <c r="AIB11"/>
      <c r="AIC11"/>
      <c r="AID11"/>
      <c r="AIE11"/>
      <c r="AIF11"/>
      <c r="AIG11"/>
      <c r="AIH11"/>
      <c r="AII11"/>
      <c r="AIJ11"/>
      <c r="AIK11"/>
      <c r="AIL11"/>
      <c r="AIM11"/>
      <c r="AIN11"/>
      <c r="AIO11"/>
      <c r="AIP11"/>
      <c r="AIQ11"/>
      <c r="AIR11"/>
      <c r="AIS11"/>
      <c r="AIT11"/>
      <c r="AIU11"/>
      <c r="AIV11"/>
      <c r="AIW11"/>
      <c r="AIX11"/>
      <c r="AIY11"/>
      <c r="AIZ11"/>
      <c r="AJA11"/>
      <c r="AJB11"/>
      <c r="AJC11"/>
      <c r="AJD11"/>
      <c r="AJE11"/>
      <c r="AJF11"/>
      <c r="AJG11"/>
      <c r="AJH11"/>
      <c r="AJI11"/>
      <c r="AJJ11"/>
      <c r="AJK11"/>
      <c r="AJL11"/>
      <c r="AJM11"/>
      <c r="AJN11"/>
      <c r="AJO11"/>
      <c r="AJP11"/>
      <c r="AJQ11"/>
      <c r="AJR11"/>
      <c r="AJS11"/>
      <c r="AJT11"/>
      <c r="AJU11"/>
      <c r="AJV11"/>
      <c r="AJW11"/>
      <c r="AJX11"/>
      <c r="AJY11"/>
      <c r="AJZ11"/>
      <c r="AKA11"/>
      <c r="AKB11"/>
      <c r="AKC11"/>
      <c r="AKD11"/>
      <c r="AKE11"/>
      <c r="AKF11"/>
      <c r="AKG11"/>
      <c r="AKH11"/>
      <c r="AKI11"/>
      <c r="AKJ11"/>
      <c r="AKK11"/>
      <c r="AKL11"/>
      <c r="AKM11"/>
      <c r="AKN11"/>
      <c r="AKO11"/>
      <c r="AKP11"/>
      <c r="AKQ11"/>
      <c r="AKR11"/>
      <c r="AKS11"/>
      <c r="AKT11"/>
      <c r="AKU11"/>
      <c r="AKV11"/>
      <c r="AKW11"/>
      <c r="AKX11"/>
      <c r="AKY11"/>
      <c r="AKZ11"/>
      <c r="ALA11"/>
      <c r="ALB11"/>
      <c r="ALC11"/>
      <c r="ALD11"/>
      <c r="ALE11"/>
      <c r="ALF11"/>
      <c r="ALG11"/>
      <c r="ALH11"/>
      <c r="ALI11"/>
      <c r="ALJ11"/>
      <c r="ALK11"/>
      <c r="ALL11"/>
      <c r="ALM11"/>
      <c r="ALN11"/>
      <c r="ALO11"/>
      <c r="ALP11"/>
      <c r="ALQ11"/>
      <c r="ALR11"/>
      <c r="ALS11"/>
      <c r="ALT11"/>
      <c r="ALU11"/>
      <c r="ALV11"/>
      <c r="ALW11"/>
      <c r="ALX11"/>
      <c r="ALY11"/>
      <c r="ALZ11"/>
      <c r="AMA11"/>
      <c r="AMB11"/>
      <c r="AMC11"/>
      <c r="AMD11"/>
      <c r="AME11"/>
      <c r="AMF11"/>
      <c r="AMG11"/>
      <c r="AMH11"/>
      <c r="AMI11"/>
      <c r="AMJ11"/>
    </row>
    <row r="12" spans="1:1024">
      <c r="A12" s="216"/>
      <c r="B12" s="216"/>
      <c r="C12" s="216"/>
      <c r="D12" s="216"/>
      <c r="E12" s="216"/>
      <c r="F12" s="216"/>
      <c r="G12" s="216"/>
      <c r="H12" s="217"/>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c r="ACR12"/>
      <c r="ACS12"/>
      <c r="ACT12"/>
      <c r="ACU12"/>
      <c r="ACV12"/>
      <c r="ACW12"/>
      <c r="ACX12"/>
      <c r="ACY12"/>
      <c r="ACZ12"/>
      <c r="ADA12"/>
      <c r="ADB12"/>
      <c r="ADC12"/>
      <c r="ADD12"/>
      <c r="ADE12"/>
      <c r="ADF12"/>
      <c r="ADG12"/>
      <c r="ADH12"/>
      <c r="ADI12"/>
      <c r="ADJ12"/>
      <c r="ADK12"/>
      <c r="ADL12"/>
      <c r="ADM12"/>
      <c r="ADN12"/>
      <c r="ADO12"/>
      <c r="ADP12"/>
      <c r="ADQ12"/>
      <c r="ADR12"/>
      <c r="ADS12"/>
      <c r="ADT12"/>
      <c r="ADU12"/>
      <c r="ADV12"/>
      <c r="ADW12"/>
      <c r="ADX12"/>
      <c r="ADY12"/>
      <c r="ADZ12"/>
      <c r="AEA12"/>
      <c r="AEB12"/>
      <c r="AEC12"/>
      <c r="AED12"/>
      <c r="AEE12"/>
      <c r="AEF12"/>
      <c r="AEG12"/>
      <c r="AEH12"/>
      <c r="AEI12"/>
      <c r="AEJ12"/>
      <c r="AEK12"/>
      <c r="AEL12"/>
      <c r="AEM12"/>
      <c r="AEN12"/>
      <c r="AEO12"/>
      <c r="AEP12"/>
      <c r="AEQ12"/>
      <c r="AER12"/>
      <c r="AES12"/>
      <c r="AET12"/>
      <c r="AEU12"/>
      <c r="AEV12"/>
      <c r="AEW12"/>
      <c r="AEX12"/>
      <c r="AEY12"/>
      <c r="AEZ12"/>
      <c r="AFA12"/>
      <c r="AFB12"/>
      <c r="AFC12"/>
      <c r="AFD12"/>
      <c r="AFE12"/>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GM12"/>
      <c r="AGN12"/>
      <c r="AGO12"/>
      <c r="AGP12"/>
      <c r="AGQ12"/>
      <c r="AGR12"/>
      <c r="AGS12"/>
      <c r="AGT12"/>
      <c r="AGU12"/>
      <c r="AGV12"/>
      <c r="AGW12"/>
      <c r="AGX12"/>
      <c r="AGY12"/>
      <c r="AGZ12"/>
      <c r="AHA12"/>
      <c r="AHB12"/>
      <c r="AHC12"/>
      <c r="AHD12"/>
      <c r="AHE12"/>
      <c r="AHF12"/>
      <c r="AHG12"/>
      <c r="AHH12"/>
      <c r="AHI12"/>
      <c r="AHJ12"/>
      <c r="AHK12"/>
      <c r="AHL12"/>
      <c r="AHM12"/>
      <c r="AHN12"/>
      <c r="AHO12"/>
      <c r="AHP12"/>
      <c r="AHQ12"/>
      <c r="AHR12"/>
      <c r="AHS12"/>
      <c r="AHT12"/>
      <c r="AHU12"/>
      <c r="AHV12"/>
      <c r="AHW12"/>
      <c r="AHX12"/>
      <c r="AHY12"/>
      <c r="AHZ12"/>
      <c r="AIA12"/>
      <c r="AIB12"/>
      <c r="AIC12"/>
      <c r="AID12"/>
      <c r="AIE12"/>
      <c r="AIF12"/>
      <c r="AIG12"/>
      <c r="AIH12"/>
      <c r="AII12"/>
      <c r="AIJ12"/>
      <c r="AIK12"/>
      <c r="AIL12"/>
      <c r="AIM12"/>
      <c r="AIN12"/>
      <c r="AIO12"/>
      <c r="AIP12"/>
      <c r="AIQ12"/>
      <c r="AIR12"/>
      <c r="AIS12"/>
      <c r="AIT12"/>
      <c r="AIU12"/>
      <c r="AIV12"/>
      <c r="AIW12"/>
      <c r="AIX12"/>
      <c r="AIY12"/>
      <c r="AIZ12"/>
      <c r="AJA12"/>
      <c r="AJB12"/>
      <c r="AJC12"/>
      <c r="AJD12"/>
      <c r="AJE12"/>
      <c r="AJF12"/>
      <c r="AJG12"/>
      <c r="AJH12"/>
      <c r="AJI12"/>
      <c r="AJJ12"/>
      <c r="AJK12"/>
      <c r="AJL12"/>
      <c r="AJM12"/>
      <c r="AJN12"/>
      <c r="AJO12"/>
      <c r="AJP12"/>
      <c r="AJQ12"/>
      <c r="AJR12"/>
      <c r="AJS12"/>
      <c r="AJT12"/>
      <c r="AJU12"/>
      <c r="AJV12"/>
      <c r="AJW12"/>
      <c r="AJX12"/>
      <c r="AJY12"/>
      <c r="AJZ12"/>
      <c r="AKA12"/>
      <c r="AKB12"/>
      <c r="AKC12"/>
      <c r="AKD12"/>
      <c r="AKE12"/>
      <c r="AKF12"/>
      <c r="AKG12"/>
      <c r="AKH12"/>
      <c r="AKI12"/>
      <c r="AKJ12"/>
      <c r="AKK12"/>
      <c r="AKL12"/>
      <c r="AKM12"/>
      <c r="AKN12"/>
      <c r="AKO12"/>
      <c r="AKP12"/>
      <c r="AKQ12"/>
      <c r="AKR12"/>
      <c r="AKS12"/>
      <c r="AKT12"/>
      <c r="AKU12"/>
      <c r="AKV12"/>
      <c r="AKW12"/>
      <c r="AKX12"/>
      <c r="AKY12"/>
      <c r="AKZ12"/>
      <c r="ALA12"/>
      <c r="ALB12"/>
      <c r="ALC12"/>
      <c r="ALD12"/>
      <c r="ALE12"/>
      <c r="ALF12"/>
      <c r="ALG12"/>
      <c r="ALH12"/>
      <c r="ALI12"/>
      <c r="ALJ12"/>
      <c r="ALK12"/>
      <c r="ALL12"/>
      <c r="ALM12"/>
      <c r="ALN12"/>
      <c r="ALO12"/>
      <c r="ALP12"/>
      <c r="ALQ12"/>
      <c r="ALR12"/>
      <c r="ALS12"/>
      <c r="ALT12"/>
      <c r="ALU12"/>
      <c r="ALV12"/>
      <c r="ALW12"/>
      <c r="ALX12"/>
      <c r="ALY12"/>
      <c r="ALZ12"/>
      <c r="AMA12"/>
      <c r="AMB12"/>
      <c r="AMC12"/>
      <c r="AMD12"/>
      <c r="AME12"/>
      <c r="AMF12"/>
      <c r="AMG12"/>
      <c r="AMH12"/>
      <c r="AMI12"/>
      <c r="AMJ12"/>
    </row>
    <row r="13" spans="1:1024">
      <c r="A13" s="216"/>
      <c r="B13" s="216"/>
      <c r="C13" s="216"/>
      <c r="D13" s="216"/>
      <c r="E13" s="216"/>
      <c r="F13" s="216"/>
      <c r="G13" s="216"/>
      <c r="H13" s="217"/>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c r="AKK13"/>
      <c r="AKL13"/>
      <c r="AKM13"/>
      <c r="AKN13"/>
      <c r="AKO13"/>
      <c r="AKP13"/>
      <c r="AKQ13"/>
      <c r="AKR13"/>
      <c r="AKS13"/>
      <c r="AKT13"/>
      <c r="AKU13"/>
      <c r="AKV13"/>
      <c r="AKW13"/>
      <c r="AKX13"/>
      <c r="AKY13"/>
      <c r="AKZ13"/>
      <c r="ALA13"/>
      <c r="ALB13"/>
      <c r="ALC13"/>
      <c r="ALD13"/>
      <c r="ALE13"/>
      <c r="ALF13"/>
      <c r="ALG13"/>
      <c r="ALH13"/>
      <c r="ALI13"/>
      <c r="ALJ13"/>
      <c r="ALK13"/>
      <c r="ALL13"/>
      <c r="ALM13"/>
      <c r="ALN13"/>
      <c r="ALO13"/>
      <c r="ALP13"/>
      <c r="ALQ13"/>
      <c r="ALR13"/>
      <c r="ALS13"/>
      <c r="ALT13"/>
      <c r="ALU13"/>
      <c r="ALV13"/>
      <c r="ALW13"/>
      <c r="ALX13"/>
      <c r="ALY13"/>
      <c r="ALZ13"/>
      <c r="AMA13"/>
      <c r="AMB13"/>
      <c r="AMC13"/>
      <c r="AMD13"/>
      <c r="AME13"/>
      <c r="AMF13"/>
      <c r="AMG13"/>
      <c r="AMH13"/>
      <c r="AMI13"/>
      <c r="AMJ13"/>
    </row>
    <row r="14" spans="1:1024">
      <c r="A14" s="216"/>
      <c r="B14" s="216"/>
      <c r="C14" s="216"/>
      <c r="D14" s="216"/>
      <c r="E14" s="216"/>
      <c r="F14" s="216"/>
      <c r="G14" s="216"/>
      <c r="H14" s="217"/>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c r="ACR14"/>
      <c r="ACS14"/>
      <c r="ACT14"/>
      <c r="ACU14"/>
      <c r="ACV14"/>
      <c r="ACW14"/>
      <c r="ACX14"/>
      <c r="ACY14"/>
      <c r="ACZ14"/>
      <c r="ADA14"/>
      <c r="ADB14"/>
      <c r="ADC14"/>
      <c r="ADD14"/>
      <c r="ADE14"/>
      <c r="ADF14"/>
      <c r="ADG14"/>
      <c r="ADH14"/>
      <c r="ADI14"/>
      <c r="ADJ14"/>
      <c r="ADK14"/>
      <c r="ADL14"/>
      <c r="ADM14"/>
      <c r="ADN14"/>
      <c r="ADO14"/>
      <c r="ADP14"/>
      <c r="ADQ14"/>
      <c r="ADR14"/>
      <c r="ADS14"/>
      <c r="ADT14"/>
      <c r="ADU14"/>
      <c r="ADV14"/>
      <c r="ADW14"/>
      <c r="ADX14"/>
      <c r="ADY14"/>
      <c r="ADZ14"/>
      <c r="AEA14"/>
      <c r="AEB14"/>
      <c r="AEC14"/>
      <c r="AED14"/>
      <c r="AEE14"/>
      <c r="AEF14"/>
      <c r="AEG14"/>
      <c r="AEH14"/>
      <c r="AEI14"/>
      <c r="AEJ14"/>
      <c r="AEK14"/>
      <c r="AEL14"/>
      <c r="AEM14"/>
      <c r="AEN14"/>
      <c r="AEO14"/>
      <c r="AEP14"/>
      <c r="AEQ14"/>
      <c r="AER14"/>
      <c r="AES14"/>
      <c r="AET14"/>
      <c r="AEU14"/>
      <c r="AEV14"/>
      <c r="AEW14"/>
      <c r="AEX14"/>
      <c r="AEY14"/>
      <c r="AEZ14"/>
      <c r="AFA14"/>
      <c r="AFB14"/>
      <c r="AFC14"/>
      <c r="AFD14"/>
      <c r="AFE14"/>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GM14"/>
      <c r="AGN14"/>
      <c r="AGO14"/>
      <c r="AGP14"/>
      <c r="AGQ14"/>
      <c r="AGR14"/>
      <c r="AGS14"/>
      <c r="AGT14"/>
      <c r="AGU14"/>
      <c r="AGV14"/>
      <c r="AGW14"/>
      <c r="AGX14"/>
      <c r="AGY14"/>
      <c r="AGZ14"/>
      <c r="AHA14"/>
      <c r="AHB14"/>
      <c r="AHC14"/>
      <c r="AHD14"/>
      <c r="AHE14"/>
      <c r="AHF14"/>
      <c r="AHG14"/>
      <c r="AHH14"/>
      <c r="AHI14"/>
      <c r="AHJ14"/>
      <c r="AHK14"/>
      <c r="AHL14"/>
      <c r="AHM14"/>
      <c r="AHN14"/>
      <c r="AHO14"/>
      <c r="AHP14"/>
      <c r="AHQ14"/>
      <c r="AHR14"/>
      <c r="AHS14"/>
      <c r="AHT14"/>
      <c r="AHU14"/>
      <c r="AHV14"/>
      <c r="AHW14"/>
      <c r="AHX14"/>
      <c r="AHY14"/>
      <c r="AHZ14"/>
      <c r="AIA14"/>
      <c r="AIB14"/>
      <c r="AIC14"/>
      <c r="AID14"/>
      <c r="AIE14"/>
      <c r="AIF14"/>
      <c r="AIG14"/>
      <c r="AIH14"/>
      <c r="AII14"/>
      <c r="AIJ14"/>
      <c r="AIK14"/>
      <c r="AIL14"/>
      <c r="AIM14"/>
      <c r="AIN14"/>
      <c r="AIO14"/>
      <c r="AIP14"/>
      <c r="AIQ14"/>
      <c r="AIR14"/>
      <c r="AIS14"/>
      <c r="AIT14"/>
      <c r="AIU14"/>
      <c r="AIV14"/>
      <c r="AIW14"/>
      <c r="AIX14"/>
      <c r="AIY14"/>
      <c r="AIZ14"/>
      <c r="AJA14"/>
      <c r="AJB14"/>
      <c r="AJC14"/>
      <c r="AJD14"/>
      <c r="AJE14"/>
      <c r="AJF14"/>
      <c r="AJG14"/>
      <c r="AJH14"/>
      <c r="AJI14"/>
      <c r="AJJ14"/>
      <c r="AJK14"/>
      <c r="AJL14"/>
      <c r="AJM14"/>
      <c r="AJN14"/>
      <c r="AJO14"/>
      <c r="AJP14"/>
      <c r="AJQ14"/>
      <c r="AJR14"/>
      <c r="AJS14"/>
      <c r="AJT14"/>
      <c r="AJU14"/>
      <c r="AJV14"/>
      <c r="AJW14"/>
      <c r="AJX14"/>
      <c r="AJY14"/>
      <c r="AJZ14"/>
      <c r="AKA14"/>
      <c r="AKB14"/>
      <c r="AKC14"/>
      <c r="AKD14"/>
      <c r="AKE14"/>
      <c r="AKF14"/>
      <c r="AKG14"/>
      <c r="AKH14"/>
      <c r="AKI14"/>
      <c r="AKJ14"/>
      <c r="AKK14"/>
      <c r="AKL14"/>
      <c r="AKM14"/>
      <c r="AKN14"/>
      <c r="AKO14"/>
      <c r="AKP14"/>
      <c r="AKQ14"/>
      <c r="AKR14"/>
      <c r="AKS14"/>
      <c r="AKT14"/>
      <c r="AKU14"/>
      <c r="AKV14"/>
      <c r="AKW14"/>
      <c r="AKX14"/>
      <c r="AKY14"/>
      <c r="AKZ14"/>
      <c r="ALA14"/>
      <c r="ALB14"/>
      <c r="ALC14"/>
      <c r="ALD14"/>
      <c r="ALE14"/>
      <c r="ALF14"/>
      <c r="ALG14"/>
      <c r="ALH14"/>
      <c r="ALI14"/>
      <c r="ALJ14"/>
      <c r="ALK14"/>
      <c r="ALL14"/>
      <c r="ALM14"/>
      <c r="ALN14"/>
      <c r="ALO14"/>
      <c r="ALP14"/>
      <c r="ALQ14"/>
      <c r="ALR14"/>
      <c r="ALS14"/>
      <c r="ALT14"/>
      <c r="ALU14"/>
      <c r="ALV14"/>
      <c r="ALW14"/>
      <c r="ALX14"/>
      <c r="ALY14"/>
      <c r="ALZ14"/>
      <c r="AMA14"/>
      <c r="AMB14"/>
      <c r="AMC14"/>
      <c r="AMD14"/>
      <c r="AME14"/>
      <c r="AMF14"/>
      <c r="AMG14"/>
      <c r="AMH14"/>
      <c r="AMI14"/>
      <c r="AMJ14"/>
    </row>
    <row r="15" spans="1:1024">
      <c r="A15" s="216"/>
      <c r="B15" s="216"/>
      <c r="C15" s="216"/>
      <c r="D15" s="216"/>
      <c r="E15" s="216"/>
      <c r="F15" s="216"/>
      <c r="G15" s="216"/>
      <c r="H15" s="217"/>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c r="ACR15"/>
      <c r="ACS15"/>
      <c r="ACT15"/>
      <c r="ACU15"/>
      <c r="ACV15"/>
      <c r="ACW15"/>
      <c r="ACX15"/>
      <c r="ACY15"/>
      <c r="ACZ15"/>
      <c r="ADA15"/>
      <c r="ADB15"/>
      <c r="ADC15"/>
      <c r="ADD15"/>
      <c r="ADE15"/>
      <c r="ADF15"/>
      <c r="ADG15"/>
      <c r="ADH15"/>
      <c r="ADI15"/>
      <c r="ADJ15"/>
      <c r="ADK15"/>
      <c r="ADL15"/>
      <c r="ADM15"/>
      <c r="ADN15"/>
      <c r="ADO15"/>
      <c r="ADP15"/>
      <c r="ADQ15"/>
      <c r="ADR15"/>
      <c r="ADS15"/>
      <c r="ADT15"/>
      <c r="ADU15"/>
      <c r="ADV15"/>
      <c r="ADW15"/>
      <c r="ADX15"/>
      <c r="ADY15"/>
      <c r="ADZ15"/>
      <c r="AEA15"/>
      <c r="AEB15"/>
      <c r="AEC15"/>
      <c r="AED15"/>
      <c r="AEE15"/>
      <c r="AEF15"/>
      <c r="AEG15"/>
      <c r="AEH15"/>
      <c r="AEI15"/>
      <c r="AEJ15"/>
      <c r="AEK15"/>
      <c r="AEL15"/>
      <c r="AEM15"/>
      <c r="AEN15"/>
      <c r="AEO15"/>
      <c r="AEP15"/>
      <c r="AEQ15"/>
      <c r="AER15"/>
      <c r="AES15"/>
      <c r="AET15"/>
      <c r="AEU15"/>
      <c r="AEV15"/>
      <c r="AEW15"/>
      <c r="AEX15"/>
      <c r="AEY15"/>
      <c r="AEZ15"/>
      <c r="AFA15"/>
      <c r="AFB15"/>
      <c r="AFC15"/>
      <c r="AFD15"/>
      <c r="AFE15"/>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GM15"/>
      <c r="AGN15"/>
      <c r="AGO15"/>
      <c r="AGP15"/>
      <c r="AGQ15"/>
      <c r="AGR15"/>
      <c r="AGS15"/>
      <c r="AGT15"/>
      <c r="AGU15"/>
      <c r="AGV15"/>
      <c r="AGW15"/>
      <c r="AGX15"/>
      <c r="AGY15"/>
      <c r="AGZ15"/>
      <c r="AHA15"/>
      <c r="AHB15"/>
      <c r="AHC15"/>
      <c r="AHD15"/>
      <c r="AHE15"/>
      <c r="AHF15"/>
      <c r="AHG15"/>
      <c r="AHH15"/>
      <c r="AHI15"/>
      <c r="AHJ15"/>
      <c r="AHK15"/>
      <c r="AHL15"/>
      <c r="AHM15"/>
      <c r="AHN15"/>
      <c r="AHO15"/>
      <c r="AHP15"/>
      <c r="AHQ15"/>
      <c r="AHR15"/>
      <c r="AHS15"/>
      <c r="AHT15"/>
      <c r="AHU15"/>
      <c r="AHV15"/>
      <c r="AHW15"/>
      <c r="AHX15"/>
      <c r="AHY15"/>
      <c r="AHZ15"/>
      <c r="AIA15"/>
      <c r="AIB15"/>
      <c r="AIC15"/>
      <c r="AID15"/>
      <c r="AIE15"/>
      <c r="AIF15"/>
      <c r="AIG15"/>
      <c r="AIH15"/>
      <c r="AII15"/>
      <c r="AIJ15"/>
      <c r="AIK15"/>
      <c r="AIL15"/>
      <c r="AIM15"/>
      <c r="AIN15"/>
      <c r="AIO15"/>
      <c r="AIP15"/>
      <c r="AIQ15"/>
      <c r="AIR15"/>
      <c r="AIS15"/>
      <c r="AIT15"/>
      <c r="AIU15"/>
      <c r="AIV15"/>
      <c r="AIW15"/>
      <c r="AIX15"/>
      <c r="AIY15"/>
      <c r="AIZ15"/>
      <c r="AJA15"/>
      <c r="AJB15"/>
      <c r="AJC15"/>
      <c r="AJD15"/>
      <c r="AJE15"/>
      <c r="AJF15"/>
      <c r="AJG15"/>
      <c r="AJH15"/>
      <c r="AJI15"/>
      <c r="AJJ15"/>
      <c r="AJK15"/>
      <c r="AJL15"/>
      <c r="AJM15"/>
      <c r="AJN15"/>
      <c r="AJO15"/>
      <c r="AJP15"/>
      <c r="AJQ15"/>
      <c r="AJR15"/>
      <c r="AJS15"/>
      <c r="AJT15"/>
      <c r="AJU15"/>
      <c r="AJV15"/>
      <c r="AJW15"/>
      <c r="AJX15"/>
      <c r="AJY15"/>
      <c r="AJZ15"/>
      <c r="AKA15"/>
      <c r="AKB15"/>
      <c r="AKC15"/>
      <c r="AKD15"/>
      <c r="AKE15"/>
      <c r="AKF15"/>
      <c r="AKG15"/>
      <c r="AKH15"/>
      <c r="AKI15"/>
      <c r="AKJ15"/>
      <c r="AKK15"/>
      <c r="AKL15"/>
      <c r="AKM15"/>
      <c r="AKN15"/>
      <c r="AKO15"/>
      <c r="AKP15"/>
      <c r="AKQ15"/>
      <c r="AKR15"/>
      <c r="AKS15"/>
      <c r="AKT15"/>
      <c r="AKU15"/>
      <c r="AKV15"/>
      <c r="AKW15"/>
      <c r="AKX15"/>
      <c r="AKY15"/>
      <c r="AKZ15"/>
      <c r="ALA15"/>
      <c r="ALB15"/>
      <c r="ALC15"/>
      <c r="ALD15"/>
      <c r="ALE15"/>
      <c r="ALF15"/>
      <c r="ALG15"/>
      <c r="ALH15"/>
      <c r="ALI15"/>
      <c r="ALJ15"/>
      <c r="ALK15"/>
      <c r="ALL15"/>
      <c r="ALM15"/>
      <c r="ALN15"/>
      <c r="ALO15"/>
      <c r="ALP15"/>
      <c r="ALQ15"/>
      <c r="ALR15"/>
      <c r="ALS15"/>
      <c r="ALT15"/>
      <c r="ALU15"/>
      <c r="ALV15"/>
      <c r="ALW15"/>
      <c r="ALX15"/>
      <c r="ALY15"/>
      <c r="ALZ15"/>
      <c r="AMA15"/>
      <c r="AMB15"/>
      <c r="AMC15"/>
      <c r="AMD15"/>
      <c r="AME15"/>
      <c r="AMF15"/>
      <c r="AMG15"/>
      <c r="AMH15"/>
      <c r="AMI15"/>
      <c r="AMJ15"/>
    </row>
    <row r="16" spans="1:1024">
      <c r="A16" s="216"/>
      <c r="B16" s="216"/>
      <c r="C16" s="216"/>
      <c r="D16" s="216"/>
      <c r="E16" s="216"/>
      <c r="F16" s="216"/>
      <c r="G16" s="216"/>
      <c r="H16" s="217"/>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c r="ACR16"/>
      <c r="ACS16"/>
      <c r="ACT16"/>
      <c r="ACU16"/>
      <c r="ACV16"/>
      <c r="ACW16"/>
      <c r="ACX16"/>
      <c r="ACY16"/>
      <c r="ACZ16"/>
      <c r="ADA16"/>
      <c r="ADB16"/>
      <c r="ADC16"/>
      <c r="ADD16"/>
      <c r="ADE16"/>
      <c r="ADF16"/>
      <c r="ADG16"/>
      <c r="ADH16"/>
      <c r="ADI16"/>
      <c r="ADJ16"/>
      <c r="ADK16"/>
      <c r="ADL16"/>
      <c r="ADM16"/>
      <c r="ADN16"/>
      <c r="ADO16"/>
      <c r="ADP16"/>
      <c r="ADQ16"/>
      <c r="ADR16"/>
      <c r="ADS16"/>
      <c r="ADT16"/>
      <c r="ADU16"/>
      <c r="ADV16"/>
      <c r="ADW16"/>
      <c r="ADX16"/>
      <c r="ADY16"/>
      <c r="ADZ16"/>
      <c r="AEA16"/>
      <c r="AEB16"/>
      <c r="AEC16"/>
      <c r="AED16"/>
      <c r="AEE16"/>
      <c r="AEF16"/>
      <c r="AEG16"/>
      <c r="AEH16"/>
      <c r="AEI16"/>
      <c r="AEJ16"/>
      <c r="AEK16"/>
      <c r="AEL16"/>
      <c r="AEM16"/>
      <c r="AEN16"/>
      <c r="AEO16"/>
      <c r="AEP16"/>
      <c r="AEQ16"/>
      <c r="AER16"/>
      <c r="AES16"/>
      <c r="AET16"/>
      <c r="AEU16"/>
      <c r="AEV16"/>
      <c r="AEW16"/>
      <c r="AEX16"/>
      <c r="AEY16"/>
      <c r="AEZ16"/>
      <c r="AFA16"/>
      <c r="AFB16"/>
      <c r="AFC16"/>
      <c r="AFD16"/>
      <c r="AFE16"/>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GM16"/>
      <c r="AGN16"/>
      <c r="AGO16"/>
      <c r="AGP16"/>
      <c r="AGQ16"/>
      <c r="AGR16"/>
      <c r="AGS16"/>
      <c r="AGT16"/>
      <c r="AGU16"/>
      <c r="AGV16"/>
      <c r="AGW16"/>
      <c r="AGX16"/>
      <c r="AGY16"/>
      <c r="AGZ16"/>
      <c r="AHA16"/>
      <c r="AHB16"/>
      <c r="AHC16"/>
      <c r="AHD16"/>
      <c r="AHE16"/>
      <c r="AHF16"/>
      <c r="AHG16"/>
      <c r="AHH16"/>
      <c r="AHI16"/>
      <c r="AHJ16"/>
      <c r="AHK16"/>
      <c r="AHL16"/>
      <c r="AHM16"/>
      <c r="AHN16"/>
      <c r="AHO16"/>
      <c r="AHP16"/>
      <c r="AHQ16"/>
      <c r="AHR16"/>
      <c r="AHS16"/>
      <c r="AHT16"/>
      <c r="AHU16"/>
      <c r="AHV16"/>
      <c r="AHW16"/>
      <c r="AHX16"/>
      <c r="AHY16"/>
      <c r="AHZ16"/>
      <c r="AIA16"/>
      <c r="AIB16"/>
      <c r="AIC16"/>
      <c r="AID16"/>
      <c r="AIE16"/>
      <c r="AIF16"/>
      <c r="AIG16"/>
      <c r="AIH16"/>
      <c r="AII16"/>
      <c r="AIJ16"/>
      <c r="AIK16"/>
      <c r="AIL16"/>
      <c r="AIM16"/>
      <c r="AIN16"/>
      <c r="AIO16"/>
      <c r="AIP16"/>
      <c r="AIQ16"/>
      <c r="AIR16"/>
      <c r="AIS16"/>
      <c r="AIT16"/>
      <c r="AIU16"/>
      <c r="AIV16"/>
      <c r="AIW16"/>
      <c r="AIX16"/>
      <c r="AIY16"/>
      <c r="AIZ16"/>
      <c r="AJA16"/>
      <c r="AJB16"/>
      <c r="AJC16"/>
      <c r="AJD16"/>
      <c r="AJE16"/>
      <c r="AJF16"/>
      <c r="AJG16"/>
      <c r="AJH16"/>
      <c r="AJI16"/>
      <c r="AJJ16"/>
      <c r="AJK16"/>
      <c r="AJL16"/>
      <c r="AJM16"/>
      <c r="AJN16"/>
      <c r="AJO16"/>
      <c r="AJP16"/>
      <c r="AJQ16"/>
      <c r="AJR16"/>
      <c r="AJS16"/>
      <c r="AJT16"/>
      <c r="AJU16"/>
      <c r="AJV16"/>
      <c r="AJW16"/>
      <c r="AJX16"/>
      <c r="AJY16"/>
      <c r="AJZ16"/>
      <c r="AKA16"/>
      <c r="AKB16"/>
      <c r="AKC16"/>
      <c r="AKD16"/>
      <c r="AKE16"/>
      <c r="AKF16"/>
      <c r="AKG16"/>
      <c r="AKH16"/>
      <c r="AKI16"/>
      <c r="AKJ16"/>
      <c r="AKK16"/>
      <c r="AKL16"/>
      <c r="AKM16"/>
      <c r="AKN16"/>
      <c r="AKO16"/>
      <c r="AKP16"/>
      <c r="AKQ16"/>
      <c r="AKR16"/>
      <c r="AKS16"/>
      <c r="AKT16"/>
      <c r="AKU16"/>
      <c r="AKV16"/>
      <c r="AKW16"/>
      <c r="AKX16"/>
      <c r="AKY16"/>
      <c r="AKZ16"/>
      <c r="ALA16"/>
      <c r="ALB16"/>
      <c r="ALC16"/>
      <c r="ALD16"/>
      <c r="ALE16"/>
      <c r="ALF16"/>
      <c r="ALG16"/>
      <c r="ALH16"/>
      <c r="ALI16"/>
      <c r="ALJ16"/>
      <c r="ALK16"/>
      <c r="ALL16"/>
      <c r="ALM16"/>
      <c r="ALN16"/>
      <c r="ALO16"/>
      <c r="ALP16"/>
      <c r="ALQ16"/>
      <c r="ALR16"/>
      <c r="ALS16"/>
      <c r="ALT16"/>
      <c r="ALU16"/>
      <c r="ALV16"/>
      <c r="ALW16"/>
      <c r="ALX16"/>
      <c r="ALY16"/>
      <c r="ALZ16"/>
      <c r="AMA16"/>
      <c r="AMB16"/>
      <c r="AMC16"/>
      <c r="AMD16"/>
      <c r="AME16"/>
      <c r="AMF16"/>
      <c r="AMG16"/>
      <c r="AMH16"/>
      <c r="AMI16"/>
      <c r="AMJ16"/>
    </row>
    <row r="17" spans="1:1024">
      <c r="A17" s="216"/>
      <c r="B17" s="216"/>
      <c r="C17" s="216"/>
      <c r="D17" s="216"/>
      <c r="E17" s="216"/>
      <c r="F17" s="216"/>
      <c r="G17" s="216"/>
      <c r="H17" s="2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c r="ACR17"/>
      <c r="ACS17"/>
      <c r="ACT17"/>
      <c r="ACU17"/>
      <c r="ACV17"/>
      <c r="ACW17"/>
      <c r="ACX17"/>
      <c r="ACY17"/>
      <c r="ACZ17"/>
      <c r="ADA17"/>
      <c r="ADB17"/>
      <c r="ADC17"/>
      <c r="ADD17"/>
      <c r="ADE17"/>
      <c r="ADF17"/>
      <c r="ADG17"/>
      <c r="ADH17"/>
      <c r="ADI17"/>
      <c r="ADJ17"/>
      <c r="ADK17"/>
      <c r="ADL17"/>
      <c r="ADM17"/>
      <c r="ADN17"/>
      <c r="ADO17"/>
      <c r="ADP17"/>
      <c r="ADQ17"/>
      <c r="ADR17"/>
      <c r="ADS17"/>
      <c r="ADT17"/>
      <c r="ADU17"/>
      <c r="ADV17"/>
      <c r="ADW17"/>
      <c r="ADX17"/>
      <c r="ADY17"/>
      <c r="ADZ17"/>
      <c r="AEA17"/>
      <c r="AEB17"/>
      <c r="AEC17"/>
      <c r="AED17"/>
      <c r="AEE17"/>
      <c r="AEF17"/>
      <c r="AEG17"/>
      <c r="AEH17"/>
      <c r="AEI17"/>
      <c r="AEJ17"/>
      <c r="AEK17"/>
      <c r="AEL17"/>
      <c r="AEM17"/>
      <c r="AEN17"/>
      <c r="AEO17"/>
      <c r="AEP17"/>
      <c r="AEQ17"/>
      <c r="AER17"/>
      <c r="AES17"/>
      <c r="AET17"/>
      <c r="AEU17"/>
      <c r="AEV17"/>
      <c r="AEW17"/>
      <c r="AEX17"/>
      <c r="AEY17"/>
      <c r="AEZ17"/>
      <c r="AFA17"/>
      <c r="AFB17"/>
      <c r="AFC17"/>
      <c r="AFD17"/>
      <c r="AFE17"/>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GM17"/>
      <c r="AGN17"/>
      <c r="AGO17"/>
      <c r="AGP17"/>
      <c r="AGQ17"/>
      <c r="AGR17"/>
      <c r="AGS17"/>
      <c r="AGT17"/>
      <c r="AGU17"/>
      <c r="AGV17"/>
      <c r="AGW17"/>
      <c r="AGX17"/>
      <c r="AGY17"/>
      <c r="AGZ17"/>
      <c r="AHA17"/>
      <c r="AHB17"/>
      <c r="AHC17"/>
      <c r="AHD17"/>
      <c r="AHE17"/>
      <c r="AHF17"/>
      <c r="AHG17"/>
      <c r="AHH17"/>
      <c r="AHI17"/>
      <c r="AHJ17"/>
      <c r="AHK17"/>
      <c r="AHL17"/>
      <c r="AHM17"/>
      <c r="AHN17"/>
      <c r="AHO17"/>
      <c r="AHP17"/>
      <c r="AHQ17"/>
      <c r="AHR17"/>
      <c r="AHS17"/>
      <c r="AHT17"/>
      <c r="AHU17"/>
      <c r="AHV17"/>
      <c r="AHW17"/>
      <c r="AHX17"/>
      <c r="AHY17"/>
      <c r="AHZ17"/>
      <c r="AIA17"/>
      <c r="AIB17"/>
      <c r="AIC17"/>
      <c r="AID17"/>
      <c r="AIE17"/>
      <c r="AIF17"/>
      <c r="AIG17"/>
      <c r="AIH17"/>
      <c r="AII17"/>
      <c r="AIJ17"/>
      <c r="AIK17"/>
      <c r="AIL17"/>
      <c r="AIM17"/>
      <c r="AIN17"/>
      <c r="AIO17"/>
      <c r="AIP17"/>
      <c r="AIQ17"/>
      <c r="AIR17"/>
      <c r="AIS17"/>
      <c r="AIT17"/>
      <c r="AIU17"/>
      <c r="AIV17"/>
      <c r="AIW17"/>
      <c r="AIX17"/>
      <c r="AIY17"/>
      <c r="AIZ17"/>
      <c r="AJA17"/>
      <c r="AJB17"/>
      <c r="AJC17"/>
      <c r="AJD17"/>
      <c r="AJE17"/>
      <c r="AJF17"/>
      <c r="AJG17"/>
      <c r="AJH17"/>
      <c r="AJI17"/>
      <c r="AJJ17"/>
      <c r="AJK17"/>
      <c r="AJL17"/>
      <c r="AJM17"/>
      <c r="AJN17"/>
      <c r="AJO17"/>
      <c r="AJP17"/>
      <c r="AJQ17"/>
      <c r="AJR17"/>
      <c r="AJS17"/>
      <c r="AJT17"/>
      <c r="AJU17"/>
      <c r="AJV17"/>
      <c r="AJW17"/>
      <c r="AJX17"/>
      <c r="AJY17"/>
      <c r="AJZ17"/>
      <c r="AKA17"/>
      <c r="AKB17"/>
      <c r="AKC17"/>
      <c r="AKD17"/>
      <c r="AKE17"/>
      <c r="AKF17"/>
      <c r="AKG17"/>
      <c r="AKH17"/>
      <c r="AKI17"/>
      <c r="AKJ17"/>
      <c r="AKK17"/>
      <c r="AKL17"/>
      <c r="AKM17"/>
      <c r="AKN17"/>
      <c r="AKO17"/>
      <c r="AKP17"/>
      <c r="AKQ17"/>
      <c r="AKR17"/>
      <c r="AKS17"/>
      <c r="AKT17"/>
      <c r="AKU17"/>
      <c r="AKV17"/>
      <c r="AKW17"/>
      <c r="AKX17"/>
      <c r="AKY17"/>
      <c r="AKZ17"/>
      <c r="ALA17"/>
      <c r="ALB17"/>
      <c r="ALC17"/>
      <c r="ALD17"/>
      <c r="ALE17"/>
      <c r="ALF17"/>
      <c r="ALG17"/>
      <c r="ALH17"/>
      <c r="ALI17"/>
      <c r="ALJ17"/>
      <c r="ALK17"/>
      <c r="ALL17"/>
      <c r="ALM17"/>
      <c r="ALN17"/>
      <c r="ALO17"/>
      <c r="ALP17"/>
      <c r="ALQ17"/>
      <c r="ALR17"/>
      <c r="ALS17"/>
      <c r="ALT17"/>
      <c r="ALU17"/>
      <c r="ALV17"/>
      <c r="ALW17"/>
      <c r="ALX17"/>
      <c r="ALY17"/>
      <c r="ALZ17"/>
      <c r="AMA17"/>
      <c r="AMB17"/>
      <c r="AMC17"/>
      <c r="AMD17"/>
      <c r="AME17"/>
      <c r="AMF17"/>
      <c r="AMG17"/>
      <c r="AMH17"/>
      <c r="AMI17"/>
      <c r="AMJ17"/>
    </row>
    <row r="18" spans="1:1024">
      <c r="A18" s="216"/>
      <c r="B18" s="216"/>
      <c r="C18" s="216"/>
      <c r="D18" s="216"/>
      <c r="E18" s="216"/>
      <c r="F18" s="216"/>
      <c r="G18" s="216"/>
      <c r="H18" s="217"/>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c r="ACR18"/>
      <c r="ACS18"/>
      <c r="ACT18"/>
      <c r="ACU18"/>
      <c r="ACV18"/>
      <c r="ACW18"/>
      <c r="ACX18"/>
      <c r="ACY18"/>
      <c r="ACZ18"/>
      <c r="ADA18"/>
      <c r="ADB18"/>
      <c r="ADC18"/>
      <c r="ADD18"/>
      <c r="ADE18"/>
      <c r="ADF18"/>
      <c r="ADG18"/>
      <c r="ADH18"/>
      <c r="ADI18"/>
      <c r="ADJ18"/>
      <c r="ADK18"/>
      <c r="ADL18"/>
      <c r="ADM18"/>
      <c r="ADN18"/>
      <c r="ADO18"/>
      <c r="ADP18"/>
      <c r="ADQ18"/>
      <c r="ADR18"/>
      <c r="ADS18"/>
      <c r="ADT18"/>
      <c r="ADU18"/>
      <c r="ADV18"/>
      <c r="ADW18"/>
      <c r="ADX18"/>
      <c r="ADY18"/>
      <c r="ADZ18"/>
      <c r="AEA18"/>
      <c r="AEB18"/>
      <c r="AEC18"/>
      <c r="AED18"/>
      <c r="AEE18"/>
      <c r="AEF18"/>
      <c r="AEG18"/>
      <c r="AEH18"/>
      <c r="AEI18"/>
      <c r="AEJ18"/>
      <c r="AEK18"/>
      <c r="AEL18"/>
      <c r="AEM18"/>
      <c r="AEN18"/>
      <c r="AEO18"/>
      <c r="AEP18"/>
      <c r="AEQ18"/>
      <c r="AER18"/>
      <c r="AES18"/>
      <c r="AET18"/>
      <c r="AEU18"/>
      <c r="AEV18"/>
      <c r="AEW18"/>
      <c r="AEX18"/>
      <c r="AEY18"/>
      <c r="AEZ18"/>
      <c r="AFA18"/>
      <c r="AFB18"/>
      <c r="AFC18"/>
      <c r="AFD18"/>
      <c r="AFE18"/>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GM18"/>
      <c r="AGN18"/>
      <c r="AGO18"/>
      <c r="AGP18"/>
      <c r="AGQ18"/>
      <c r="AGR18"/>
      <c r="AGS18"/>
      <c r="AGT18"/>
      <c r="AGU18"/>
      <c r="AGV18"/>
      <c r="AGW18"/>
      <c r="AGX18"/>
      <c r="AGY18"/>
      <c r="AGZ18"/>
      <c r="AHA18"/>
      <c r="AHB18"/>
      <c r="AHC18"/>
      <c r="AHD18"/>
      <c r="AHE18"/>
      <c r="AHF18"/>
      <c r="AHG18"/>
      <c r="AHH18"/>
      <c r="AHI18"/>
      <c r="AHJ18"/>
      <c r="AHK18"/>
      <c r="AHL18"/>
      <c r="AHM18"/>
      <c r="AHN18"/>
      <c r="AHO18"/>
      <c r="AHP18"/>
      <c r="AHQ18"/>
      <c r="AHR18"/>
      <c r="AHS18"/>
      <c r="AHT18"/>
      <c r="AHU18"/>
      <c r="AHV18"/>
      <c r="AHW18"/>
      <c r="AHX18"/>
      <c r="AHY18"/>
      <c r="AHZ18"/>
      <c r="AIA18"/>
      <c r="AIB18"/>
      <c r="AIC18"/>
      <c r="AID18"/>
      <c r="AIE18"/>
      <c r="AIF18"/>
      <c r="AIG18"/>
      <c r="AIH18"/>
      <c r="AII18"/>
      <c r="AIJ18"/>
      <c r="AIK18"/>
      <c r="AIL18"/>
      <c r="AIM18"/>
      <c r="AIN18"/>
      <c r="AIO18"/>
      <c r="AIP18"/>
      <c r="AIQ18"/>
      <c r="AIR18"/>
      <c r="AIS18"/>
      <c r="AIT18"/>
      <c r="AIU18"/>
      <c r="AIV18"/>
      <c r="AIW18"/>
      <c r="AIX18"/>
      <c r="AIY18"/>
      <c r="AIZ18"/>
      <c r="AJA18"/>
      <c r="AJB18"/>
      <c r="AJC18"/>
      <c r="AJD18"/>
      <c r="AJE18"/>
      <c r="AJF18"/>
      <c r="AJG18"/>
      <c r="AJH18"/>
      <c r="AJI18"/>
      <c r="AJJ18"/>
      <c r="AJK18"/>
      <c r="AJL18"/>
      <c r="AJM18"/>
      <c r="AJN18"/>
      <c r="AJO18"/>
      <c r="AJP18"/>
      <c r="AJQ18"/>
      <c r="AJR18"/>
      <c r="AJS18"/>
      <c r="AJT18"/>
      <c r="AJU18"/>
      <c r="AJV18"/>
      <c r="AJW18"/>
      <c r="AJX18"/>
      <c r="AJY18"/>
      <c r="AJZ18"/>
      <c r="AKA18"/>
      <c r="AKB18"/>
      <c r="AKC18"/>
      <c r="AKD18"/>
      <c r="AKE18"/>
      <c r="AKF18"/>
      <c r="AKG18"/>
      <c r="AKH18"/>
      <c r="AKI18"/>
      <c r="AKJ18"/>
      <c r="AKK18"/>
      <c r="AKL18"/>
      <c r="AKM18"/>
      <c r="AKN18"/>
      <c r="AKO18"/>
      <c r="AKP18"/>
      <c r="AKQ18"/>
      <c r="AKR18"/>
      <c r="AKS18"/>
      <c r="AKT18"/>
      <c r="AKU18"/>
      <c r="AKV18"/>
      <c r="AKW18"/>
      <c r="AKX18"/>
      <c r="AKY18"/>
      <c r="AKZ18"/>
      <c r="ALA18"/>
      <c r="ALB18"/>
      <c r="ALC18"/>
      <c r="ALD18"/>
      <c r="ALE18"/>
      <c r="ALF18"/>
      <c r="ALG18"/>
      <c r="ALH18"/>
      <c r="ALI18"/>
      <c r="ALJ18"/>
      <c r="ALK18"/>
      <c r="ALL18"/>
      <c r="ALM18"/>
      <c r="ALN18"/>
      <c r="ALO18"/>
      <c r="ALP18"/>
      <c r="ALQ18"/>
      <c r="ALR18"/>
      <c r="ALS18"/>
      <c r="ALT18"/>
      <c r="ALU18"/>
      <c r="ALV18"/>
      <c r="ALW18"/>
      <c r="ALX18"/>
      <c r="ALY18"/>
      <c r="ALZ18"/>
      <c r="AMA18"/>
      <c r="AMB18"/>
      <c r="AMC18"/>
      <c r="AMD18"/>
      <c r="AME18"/>
      <c r="AMF18"/>
      <c r="AMG18"/>
      <c r="AMH18"/>
      <c r="AMI18"/>
      <c r="AMJ18"/>
    </row>
    <row r="19" spans="1:1024">
      <c r="A19" s="216"/>
      <c r="B19" s="216"/>
      <c r="C19" s="216"/>
      <c r="D19" s="216"/>
      <c r="E19" s="216"/>
      <c r="F19" s="216"/>
      <c r="G19" s="216"/>
      <c r="H19" s="217"/>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c r="KU19"/>
      <c r="KV19"/>
      <c r="KW19"/>
      <c r="KX19"/>
      <c r="KY19"/>
      <c r="KZ19"/>
      <c r="LA19"/>
      <c r="LB19"/>
      <c r="LC19"/>
      <c r="LD19"/>
      <c r="LE19"/>
      <c r="LF19"/>
      <c r="LG19"/>
      <c r="LH19"/>
      <c r="LI19"/>
      <c r="LJ19"/>
      <c r="LK19"/>
      <c r="LL19"/>
      <c r="LM19"/>
      <c r="LN19"/>
      <c r="LO19"/>
      <c r="LP19"/>
      <c r="LQ19"/>
      <c r="LR19"/>
      <c r="LS19"/>
      <c r="LT19"/>
      <c r="LU19"/>
      <c r="LV19"/>
      <c r="LW19"/>
      <c r="LX19"/>
      <c r="LY19"/>
      <c r="LZ19"/>
      <c r="MA19"/>
      <c r="MB19"/>
      <c r="MC19"/>
      <c r="MD19"/>
      <c r="ME19"/>
      <c r="MF19"/>
      <c r="MG19"/>
      <c r="MH19"/>
      <c r="MI19"/>
      <c r="MJ19"/>
      <c r="MK19"/>
      <c r="ML19"/>
      <c r="MM19"/>
      <c r="MN19"/>
      <c r="MO19"/>
      <c r="MP19"/>
      <c r="MQ19"/>
      <c r="MR19"/>
      <c r="MS19"/>
      <c r="MT19"/>
      <c r="MU19"/>
      <c r="MV19"/>
      <c r="MW19"/>
      <c r="MX19"/>
      <c r="MY19"/>
      <c r="MZ19"/>
      <c r="NA19"/>
      <c r="NB19"/>
      <c r="NC19"/>
      <c r="ND19"/>
      <c r="NE19"/>
      <c r="NF19"/>
      <c r="NG19"/>
      <c r="NH19"/>
      <c r="NI19"/>
      <c r="NJ19"/>
      <c r="NK19"/>
      <c r="NL19"/>
      <c r="NM19"/>
      <c r="NN19"/>
      <c r="NO19"/>
      <c r="NP19"/>
      <c r="NQ19"/>
      <c r="NR19"/>
      <c r="NS19"/>
      <c r="NT19"/>
      <c r="NU19"/>
      <c r="NV19"/>
      <c r="NW19"/>
      <c r="NX19"/>
      <c r="NY19"/>
      <c r="NZ19"/>
      <c r="OA19"/>
      <c r="OB19"/>
      <c r="OC19"/>
      <c r="OD19"/>
      <c r="OE19"/>
      <c r="OF19"/>
      <c r="OG19"/>
      <c r="OH19"/>
      <c r="OI19"/>
      <c r="OJ19"/>
      <c r="OK19"/>
      <c r="OL19"/>
      <c r="OM19"/>
      <c r="ON19"/>
      <c r="OO19"/>
      <c r="OP19"/>
      <c r="OQ19"/>
      <c r="OR19"/>
      <c r="OS19"/>
      <c r="OT19"/>
      <c r="OU19"/>
      <c r="OV19"/>
      <c r="OW19"/>
      <c r="OX19"/>
      <c r="OY19"/>
      <c r="OZ19"/>
      <c r="PA19"/>
      <c r="PB19"/>
      <c r="PC19"/>
      <c r="PD19"/>
      <c r="PE19"/>
      <c r="PF19"/>
      <c r="PG19"/>
      <c r="PH19"/>
      <c r="PI19"/>
      <c r="PJ19"/>
      <c r="PK19"/>
      <c r="PL19"/>
      <c r="PM19"/>
      <c r="PN19"/>
      <c r="PO19"/>
      <c r="PP19"/>
      <c r="PQ19"/>
      <c r="PR19"/>
      <c r="PS19"/>
      <c r="PT19"/>
      <c r="PU19"/>
      <c r="PV19"/>
      <c r="PW19"/>
      <c r="PX19"/>
      <c r="PY19"/>
      <c r="PZ19"/>
      <c r="QA19"/>
      <c r="QB19"/>
      <c r="QC19"/>
      <c r="QD19"/>
      <c r="QE19"/>
      <c r="QF19"/>
      <c r="QG19"/>
      <c r="QH19"/>
      <c r="QI19"/>
      <c r="QJ19"/>
      <c r="QK19"/>
      <c r="QL19"/>
      <c r="QM19"/>
      <c r="QN19"/>
      <c r="QO19"/>
      <c r="QP19"/>
      <c r="QQ19"/>
      <c r="QR19"/>
      <c r="QS19"/>
      <c r="QT19"/>
      <c r="QU19"/>
      <c r="QV19"/>
      <c r="QW19"/>
      <c r="QX19"/>
      <c r="QY19"/>
      <c r="QZ19"/>
      <c r="RA19"/>
      <c r="RB19"/>
      <c r="RC19"/>
      <c r="RD19"/>
      <c r="RE19"/>
      <c r="RF19"/>
      <c r="RG19"/>
      <c r="RH19"/>
      <c r="RI19"/>
      <c r="RJ19"/>
      <c r="RK19"/>
      <c r="RL19"/>
      <c r="RM19"/>
      <c r="RN19"/>
      <c r="RO19"/>
      <c r="RP19"/>
      <c r="RQ19"/>
      <c r="RR19"/>
      <c r="RS19"/>
      <c r="RT19"/>
      <c r="RU19"/>
      <c r="RV19"/>
      <c r="RW19"/>
      <c r="RX19"/>
      <c r="RY19"/>
      <c r="RZ19"/>
      <c r="SA19"/>
      <c r="SB19"/>
      <c r="SC19"/>
      <c r="SD19"/>
      <c r="SE19"/>
      <c r="SF19"/>
      <c r="SG19"/>
      <c r="SH19"/>
      <c r="SI19"/>
      <c r="SJ19"/>
      <c r="SK19"/>
      <c r="SL19"/>
      <c r="SM19"/>
      <c r="SN19"/>
      <c r="SO19"/>
      <c r="SP19"/>
      <c r="SQ19"/>
      <c r="SR19"/>
      <c r="SS19"/>
      <c r="ST19"/>
      <c r="SU19"/>
      <c r="SV19"/>
      <c r="SW19"/>
      <c r="SX19"/>
      <c r="SY19"/>
      <c r="SZ19"/>
      <c r="TA19"/>
      <c r="TB19"/>
      <c r="TC19"/>
      <c r="TD19"/>
      <c r="TE19"/>
      <c r="TF19"/>
      <c r="TG19"/>
      <c r="TH19"/>
      <c r="TI19"/>
      <c r="TJ19"/>
      <c r="TK19"/>
      <c r="TL19"/>
      <c r="TM19"/>
      <c r="TN19"/>
      <c r="TO19"/>
      <c r="TP19"/>
      <c r="TQ19"/>
      <c r="TR19"/>
      <c r="TS19"/>
      <c r="TT19"/>
      <c r="TU19"/>
      <c r="TV19"/>
      <c r="TW19"/>
      <c r="TX19"/>
      <c r="TY19"/>
      <c r="TZ19"/>
      <c r="UA19"/>
      <c r="UB19"/>
      <c r="UC19"/>
      <c r="UD19"/>
      <c r="UE19"/>
      <c r="UF19"/>
      <c r="UG19"/>
      <c r="UH19"/>
      <c r="UI19"/>
      <c r="UJ19"/>
      <c r="UK19"/>
      <c r="UL19"/>
      <c r="UM19"/>
      <c r="UN19"/>
      <c r="UO19"/>
      <c r="UP19"/>
      <c r="UQ19"/>
      <c r="UR19"/>
      <c r="US19"/>
      <c r="UT19"/>
      <c r="UU19"/>
      <c r="UV19"/>
      <c r="UW19"/>
      <c r="UX19"/>
      <c r="UY19"/>
      <c r="UZ19"/>
      <c r="VA19"/>
      <c r="VB19"/>
      <c r="VC19"/>
      <c r="VD19"/>
      <c r="VE19"/>
      <c r="VF19"/>
      <c r="VG19"/>
      <c r="VH19"/>
      <c r="VI19"/>
      <c r="VJ19"/>
      <c r="VK19"/>
      <c r="VL19"/>
      <c r="VM19"/>
      <c r="VN19"/>
      <c r="VO19"/>
      <c r="VP19"/>
      <c r="VQ19"/>
      <c r="VR19"/>
      <c r="VS19"/>
      <c r="VT19"/>
      <c r="VU19"/>
      <c r="VV19"/>
      <c r="VW19"/>
      <c r="VX19"/>
      <c r="VY19"/>
      <c r="VZ19"/>
      <c r="WA19"/>
      <c r="WB19"/>
      <c r="WC19"/>
      <c r="WD19"/>
      <c r="WE19"/>
      <c r="WF19"/>
      <c r="WG19"/>
      <c r="WH19"/>
      <c r="WI19"/>
      <c r="WJ19"/>
      <c r="WK19"/>
      <c r="WL19"/>
      <c r="WM19"/>
      <c r="WN19"/>
      <c r="WO19"/>
      <c r="WP19"/>
      <c r="WQ19"/>
      <c r="WR19"/>
      <c r="WS19"/>
      <c r="WT19"/>
      <c r="WU19"/>
      <c r="WV19"/>
      <c r="WW19"/>
      <c r="WX19"/>
      <c r="WY19"/>
      <c r="WZ19"/>
      <c r="XA19"/>
      <c r="XB19"/>
      <c r="XC19"/>
      <c r="XD19"/>
      <c r="XE19"/>
      <c r="XF19"/>
      <c r="XG19"/>
      <c r="XH19"/>
      <c r="XI19"/>
      <c r="XJ19"/>
      <c r="XK19"/>
      <c r="XL19"/>
      <c r="XM19"/>
      <c r="XN19"/>
      <c r="XO19"/>
      <c r="XP19"/>
      <c r="XQ19"/>
      <c r="XR19"/>
      <c r="XS19"/>
      <c r="XT19"/>
      <c r="XU19"/>
      <c r="XV19"/>
      <c r="XW19"/>
      <c r="XX19"/>
      <c r="XY19"/>
      <c r="XZ19"/>
      <c r="YA19"/>
      <c r="YB19"/>
      <c r="YC19"/>
      <c r="YD19"/>
      <c r="YE19"/>
      <c r="YF19"/>
      <c r="YG19"/>
      <c r="YH19"/>
      <c r="YI19"/>
      <c r="YJ19"/>
      <c r="YK19"/>
      <c r="YL19"/>
      <c r="YM19"/>
      <c r="YN19"/>
      <c r="YO19"/>
      <c r="YP19"/>
      <c r="YQ19"/>
      <c r="YR19"/>
      <c r="YS19"/>
      <c r="YT19"/>
      <c r="YU19"/>
      <c r="YV19"/>
      <c r="YW19"/>
      <c r="YX19"/>
      <c r="YY19"/>
      <c r="YZ19"/>
      <c r="ZA19"/>
      <c r="ZB19"/>
      <c r="ZC19"/>
      <c r="ZD19"/>
      <c r="ZE19"/>
      <c r="ZF19"/>
      <c r="ZG19"/>
      <c r="ZH19"/>
      <c r="ZI19"/>
      <c r="ZJ19"/>
      <c r="ZK19"/>
      <c r="ZL19"/>
      <c r="ZM19"/>
      <c r="ZN19"/>
      <c r="ZO19"/>
      <c r="ZP19"/>
      <c r="ZQ19"/>
      <c r="ZR19"/>
      <c r="ZS19"/>
      <c r="ZT19"/>
      <c r="ZU19"/>
      <c r="ZV19"/>
      <c r="ZW19"/>
      <c r="ZX19"/>
      <c r="ZY19"/>
      <c r="ZZ19"/>
      <c r="AAA19"/>
      <c r="AAB19"/>
      <c r="AAC19"/>
      <c r="AAD19"/>
      <c r="AAE19"/>
      <c r="AAF19"/>
      <c r="AAG19"/>
      <c r="AAH19"/>
      <c r="AAI19"/>
      <c r="AAJ19"/>
      <c r="AAK19"/>
      <c r="AAL19"/>
      <c r="AAM19"/>
      <c r="AAN19"/>
      <c r="AAO19"/>
      <c r="AAP19"/>
      <c r="AAQ19"/>
      <c r="AAR19"/>
      <c r="AAS19"/>
      <c r="AAT19"/>
      <c r="AAU19"/>
      <c r="AAV19"/>
      <c r="AAW19"/>
      <c r="AAX19"/>
      <c r="AAY19"/>
      <c r="AAZ19"/>
      <c r="ABA19"/>
      <c r="ABB19"/>
      <c r="ABC19"/>
      <c r="ABD19"/>
      <c r="ABE19"/>
      <c r="ABF19"/>
      <c r="ABG19"/>
      <c r="ABH19"/>
      <c r="ABI19"/>
      <c r="ABJ19"/>
      <c r="ABK19"/>
      <c r="ABL19"/>
      <c r="ABM19"/>
      <c r="ABN19"/>
      <c r="ABO19"/>
      <c r="ABP19"/>
      <c r="ABQ19"/>
      <c r="ABR19"/>
      <c r="ABS19"/>
      <c r="ABT19"/>
      <c r="ABU19"/>
      <c r="ABV19"/>
      <c r="ABW19"/>
      <c r="ABX19"/>
      <c r="ABY19"/>
      <c r="ABZ19"/>
      <c r="ACA19"/>
      <c r="ACB19"/>
      <c r="ACC19"/>
      <c r="ACD19"/>
      <c r="ACE19"/>
      <c r="ACF19"/>
      <c r="ACG19"/>
      <c r="ACH19"/>
      <c r="ACI19"/>
      <c r="ACJ19"/>
      <c r="ACK19"/>
      <c r="ACL19"/>
      <c r="ACM19"/>
      <c r="ACN19"/>
      <c r="ACO19"/>
      <c r="ACP19"/>
      <c r="ACQ19"/>
      <c r="ACR19"/>
      <c r="ACS19"/>
      <c r="ACT19"/>
      <c r="ACU19"/>
      <c r="ACV19"/>
      <c r="ACW19"/>
      <c r="ACX19"/>
      <c r="ACY19"/>
      <c r="ACZ19"/>
      <c r="ADA19"/>
      <c r="ADB19"/>
      <c r="ADC19"/>
      <c r="ADD19"/>
      <c r="ADE19"/>
      <c r="ADF19"/>
      <c r="ADG19"/>
      <c r="ADH19"/>
      <c r="ADI19"/>
      <c r="ADJ19"/>
      <c r="ADK19"/>
      <c r="ADL19"/>
      <c r="ADM19"/>
      <c r="ADN19"/>
      <c r="ADO19"/>
      <c r="ADP19"/>
      <c r="ADQ19"/>
      <c r="ADR19"/>
      <c r="ADS19"/>
      <c r="ADT19"/>
      <c r="ADU19"/>
      <c r="ADV19"/>
      <c r="ADW19"/>
      <c r="ADX19"/>
      <c r="ADY19"/>
      <c r="ADZ19"/>
      <c r="AEA19"/>
      <c r="AEB19"/>
      <c r="AEC19"/>
      <c r="AED19"/>
      <c r="AEE19"/>
      <c r="AEF19"/>
      <c r="AEG19"/>
      <c r="AEH19"/>
      <c r="AEI19"/>
      <c r="AEJ19"/>
      <c r="AEK19"/>
      <c r="AEL19"/>
      <c r="AEM19"/>
      <c r="AEN19"/>
      <c r="AEO19"/>
      <c r="AEP19"/>
      <c r="AEQ19"/>
      <c r="AER19"/>
      <c r="AES19"/>
      <c r="AET19"/>
      <c r="AEU19"/>
      <c r="AEV19"/>
      <c r="AEW19"/>
      <c r="AEX19"/>
      <c r="AEY19"/>
      <c r="AEZ19"/>
      <c r="AFA19"/>
      <c r="AFB19"/>
      <c r="AFC19"/>
      <c r="AFD19"/>
      <c r="AFE19"/>
      <c r="AFF19"/>
      <c r="AFG19"/>
      <c r="AFH19"/>
      <c r="AFI19"/>
      <c r="AFJ19"/>
      <c r="AFK19"/>
      <c r="AFL19"/>
      <c r="AFM19"/>
      <c r="AFN19"/>
      <c r="AFO19"/>
      <c r="AFP19"/>
      <c r="AFQ19"/>
      <c r="AFR19"/>
      <c r="AFS19"/>
      <c r="AFT19"/>
      <c r="AFU19"/>
      <c r="AFV19"/>
      <c r="AFW19"/>
      <c r="AFX19"/>
      <c r="AFY19"/>
      <c r="AFZ19"/>
      <c r="AGA19"/>
      <c r="AGB19"/>
      <c r="AGC19"/>
      <c r="AGD19"/>
      <c r="AGE19"/>
      <c r="AGF19"/>
      <c r="AGG19"/>
      <c r="AGH19"/>
      <c r="AGI19"/>
      <c r="AGJ19"/>
      <c r="AGK19"/>
      <c r="AGL19"/>
      <c r="AGM19"/>
      <c r="AGN19"/>
      <c r="AGO19"/>
      <c r="AGP19"/>
      <c r="AGQ19"/>
      <c r="AGR19"/>
      <c r="AGS19"/>
      <c r="AGT19"/>
      <c r="AGU19"/>
      <c r="AGV19"/>
      <c r="AGW19"/>
      <c r="AGX19"/>
      <c r="AGY19"/>
      <c r="AGZ19"/>
      <c r="AHA19"/>
      <c r="AHB19"/>
      <c r="AHC19"/>
      <c r="AHD19"/>
      <c r="AHE19"/>
      <c r="AHF19"/>
      <c r="AHG19"/>
      <c r="AHH19"/>
      <c r="AHI19"/>
      <c r="AHJ19"/>
      <c r="AHK19"/>
      <c r="AHL19"/>
      <c r="AHM19"/>
      <c r="AHN19"/>
      <c r="AHO19"/>
      <c r="AHP19"/>
      <c r="AHQ19"/>
      <c r="AHR19"/>
      <c r="AHS19"/>
      <c r="AHT19"/>
      <c r="AHU19"/>
      <c r="AHV19"/>
      <c r="AHW19"/>
      <c r="AHX19"/>
      <c r="AHY19"/>
      <c r="AHZ19"/>
      <c r="AIA19"/>
      <c r="AIB19"/>
      <c r="AIC19"/>
      <c r="AID19"/>
      <c r="AIE19"/>
      <c r="AIF19"/>
      <c r="AIG19"/>
      <c r="AIH19"/>
      <c r="AII19"/>
      <c r="AIJ19"/>
      <c r="AIK19"/>
      <c r="AIL19"/>
      <c r="AIM19"/>
      <c r="AIN19"/>
      <c r="AIO19"/>
      <c r="AIP19"/>
      <c r="AIQ19"/>
      <c r="AIR19"/>
      <c r="AIS19"/>
      <c r="AIT19"/>
      <c r="AIU19"/>
      <c r="AIV19"/>
      <c r="AIW19"/>
      <c r="AIX19"/>
      <c r="AIY19"/>
      <c r="AIZ19"/>
      <c r="AJA19"/>
      <c r="AJB19"/>
      <c r="AJC19"/>
      <c r="AJD19"/>
      <c r="AJE19"/>
      <c r="AJF19"/>
      <c r="AJG19"/>
      <c r="AJH19"/>
      <c r="AJI19"/>
      <c r="AJJ19"/>
      <c r="AJK19"/>
      <c r="AJL19"/>
      <c r="AJM19"/>
      <c r="AJN19"/>
      <c r="AJO19"/>
      <c r="AJP19"/>
      <c r="AJQ19"/>
      <c r="AJR19"/>
      <c r="AJS19"/>
      <c r="AJT19"/>
      <c r="AJU19"/>
      <c r="AJV19"/>
      <c r="AJW19"/>
      <c r="AJX19"/>
      <c r="AJY19"/>
      <c r="AJZ19"/>
      <c r="AKA19"/>
      <c r="AKB19"/>
      <c r="AKC19"/>
      <c r="AKD19"/>
      <c r="AKE19"/>
      <c r="AKF19"/>
      <c r="AKG19"/>
      <c r="AKH19"/>
      <c r="AKI19"/>
      <c r="AKJ19"/>
      <c r="AKK19"/>
      <c r="AKL19"/>
      <c r="AKM19"/>
      <c r="AKN19"/>
      <c r="AKO19"/>
      <c r="AKP19"/>
      <c r="AKQ19"/>
      <c r="AKR19"/>
      <c r="AKS19"/>
      <c r="AKT19"/>
      <c r="AKU19"/>
      <c r="AKV19"/>
      <c r="AKW19"/>
      <c r="AKX19"/>
      <c r="AKY19"/>
      <c r="AKZ19"/>
      <c r="ALA19"/>
      <c r="ALB19"/>
      <c r="ALC19"/>
      <c r="ALD19"/>
      <c r="ALE19"/>
      <c r="ALF19"/>
      <c r="ALG19"/>
      <c r="ALH19"/>
      <c r="ALI19"/>
      <c r="ALJ19"/>
      <c r="ALK19"/>
      <c r="ALL19"/>
      <c r="ALM19"/>
      <c r="ALN19"/>
      <c r="ALO19"/>
      <c r="ALP19"/>
      <c r="ALQ19"/>
      <c r="ALR19"/>
      <c r="ALS19"/>
      <c r="ALT19"/>
      <c r="ALU19"/>
      <c r="ALV19"/>
      <c r="ALW19"/>
      <c r="ALX19"/>
      <c r="ALY19"/>
      <c r="ALZ19"/>
      <c r="AMA19"/>
      <c r="AMB19"/>
      <c r="AMC19"/>
      <c r="AMD19"/>
      <c r="AME19"/>
      <c r="AMF19"/>
      <c r="AMG19"/>
      <c r="AMH19"/>
      <c r="AMI19"/>
      <c r="AMJ19"/>
    </row>
    <row r="20" spans="1:1024" ht="42.75" customHeight="1">
      <c r="A20" s="216"/>
      <c r="B20" s="216"/>
      <c r="C20" s="216"/>
      <c r="D20" s="216"/>
      <c r="E20" s="216"/>
      <c r="F20" s="216"/>
      <c r="G20" s="216"/>
      <c r="H20" s="217"/>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c r="ACR20"/>
      <c r="ACS20"/>
      <c r="ACT20"/>
      <c r="ACU20"/>
      <c r="ACV20"/>
      <c r="ACW20"/>
      <c r="ACX20"/>
      <c r="ACY20"/>
      <c r="ACZ20"/>
      <c r="ADA20"/>
      <c r="ADB20"/>
      <c r="ADC20"/>
      <c r="ADD20"/>
      <c r="ADE20"/>
      <c r="ADF20"/>
      <c r="ADG20"/>
      <c r="ADH20"/>
      <c r="ADI20"/>
      <c r="ADJ20"/>
      <c r="ADK20"/>
      <c r="ADL20"/>
      <c r="ADM20"/>
      <c r="ADN20"/>
      <c r="ADO20"/>
      <c r="ADP20"/>
      <c r="ADQ20"/>
      <c r="ADR20"/>
      <c r="ADS20"/>
      <c r="ADT20"/>
      <c r="ADU20"/>
      <c r="ADV20"/>
      <c r="ADW20"/>
      <c r="ADX20"/>
      <c r="ADY20"/>
      <c r="ADZ20"/>
      <c r="AEA20"/>
      <c r="AEB20"/>
      <c r="AEC20"/>
      <c r="AED20"/>
      <c r="AEE20"/>
      <c r="AEF20"/>
      <c r="AEG20"/>
      <c r="AEH20"/>
      <c r="AEI20"/>
      <c r="AEJ20"/>
      <c r="AEK20"/>
      <c r="AEL20"/>
      <c r="AEM20"/>
      <c r="AEN20"/>
      <c r="AEO20"/>
      <c r="AEP20"/>
      <c r="AEQ20"/>
      <c r="AER20"/>
      <c r="AES20"/>
      <c r="AET20"/>
      <c r="AEU20"/>
      <c r="AEV20"/>
      <c r="AEW20"/>
      <c r="AEX20"/>
      <c r="AEY20"/>
      <c r="AEZ20"/>
      <c r="AFA20"/>
      <c r="AFB20"/>
      <c r="AFC20"/>
      <c r="AFD20"/>
      <c r="AFE20"/>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GM20"/>
      <c r="AGN20"/>
      <c r="AGO20"/>
      <c r="AGP20"/>
      <c r="AGQ20"/>
      <c r="AGR20"/>
      <c r="AGS20"/>
      <c r="AGT20"/>
      <c r="AGU20"/>
      <c r="AGV20"/>
      <c r="AGW20"/>
      <c r="AGX20"/>
      <c r="AGY20"/>
      <c r="AGZ20"/>
      <c r="AHA20"/>
      <c r="AHB20"/>
      <c r="AHC20"/>
      <c r="AHD20"/>
      <c r="AHE20"/>
      <c r="AHF20"/>
      <c r="AHG20"/>
      <c r="AHH20"/>
      <c r="AHI20"/>
      <c r="AHJ20"/>
      <c r="AHK20"/>
      <c r="AHL20"/>
      <c r="AHM20"/>
      <c r="AHN20"/>
      <c r="AHO20"/>
      <c r="AHP20"/>
      <c r="AHQ20"/>
      <c r="AHR20"/>
      <c r="AHS20"/>
      <c r="AHT20"/>
      <c r="AHU20"/>
      <c r="AHV20"/>
      <c r="AHW20"/>
      <c r="AHX20"/>
      <c r="AHY20"/>
      <c r="AHZ20"/>
      <c r="AIA20"/>
      <c r="AIB20"/>
      <c r="AIC20"/>
      <c r="AID20"/>
      <c r="AIE20"/>
      <c r="AIF20"/>
      <c r="AIG20"/>
      <c r="AIH20"/>
      <c r="AII20"/>
      <c r="AIJ20"/>
      <c r="AIK20"/>
      <c r="AIL20"/>
      <c r="AIM20"/>
      <c r="AIN20"/>
      <c r="AIO20"/>
      <c r="AIP20"/>
      <c r="AIQ20"/>
      <c r="AIR20"/>
      <c r="AIS20"/>
      <c r="AIT20"/>
      <c r="AIU20"/>
      <c r="AIV20"/>
      <c r="AIW20"/>
      <c r="AIX20"/>
      <c r="AIY20"/>
      <c r="AIZ20"/>
      <c r="AJA20"/>
      <c r="AJB20"/>
      <c r="AJC20"/>
      <c r="AJD20"/>
      <c r="AJE20"/>
      <c r="AJF20"/>
      <c r="AJG20"/>
      <c r="AJH20"/>
      <c r="AJI20"/>
      <c r="AJJ20"/>
      <c r="AJK20"/>
      <c r="AJL20"/>
      <c r="AJM20"/>
      <c r="AJN20"/>
      <c r="AJO20"/>
      <c r="AJP20"/>
      <c r="AJQ20"/>
      <c r="AJR20"/>
      <c r="AJS20"/>
      <c r="AJT20"/>
      <c r="AJU20"/>
      <c r="AJV20"/>
      <c r="AJW20"/>
      <c r="AJX20"/>
      <c r="AJY20"/>
      <c r="AJZ20"/>
      <c r="AKA20"/>
      <c r="AKB20"/>
      <c r="AKC20"/>
      <c r="AKD20"/>
      <c r="AKE20"/>
      <c r="AKF20"/>
      <c r="AKG20"/>
      <c r="AKH20"/>
      <c r="AKI20"/>
      <c r="AKJ20"/>
      <c r="AKK20"/>
      <c r="AKL20"/>
      <c r="AKM20"/>
      <c r="AKN20"/>
      <c r="AKO20"/>
      <c r="AKP20"/>
      <c r="AKQ20"/>
      <c r="AKR20"/>
      <c r="AKS20"/>
      <c r="AKT20"/>
      <c r="AKU20"/>
      <c r="AKV20"/>
      <c r="AKW20"/>
      <c r="AKX20"/>
      <c r="AKY20"/>
      <c r="AKZ20"/>
      <c r="ALA20"/>
      <c r="ALB20"/>
      <c r="ALC20"/>
      <c r="ALD20"/>
      <c r="ALE20"/>
      <c r="ALF20"/>
      <c r="ALG20"/>
      <c r="ALH20"/>
      <c r="ALI20"/>
      <c r="ALJ20"/>
      <c r="ALK20"/>
      <c r="ALL20"/>
      <c r="ALM20"/>
      <c r="ALN20"/>
      <c r="ALO20"/>
      <c r="ALP20"/>
      <c r="ALQ20"/>
      <c r="ALR20"/>
      <c r="ALS20"/>
      <c r="ALT20"/>
      <c r="ALU20"/>
      <c r="ALV20"/>
      <c r="ALW20"/>
      <c r="ALX20"/>
      <c r="ALY20"/>
      <c r="ALZ20"/>
      <c r="AMA20"/>
      <c r="AMB20"/>
      <c r="AMC20"/>
      <c r="AMD20"/>
      <c r="AME20"/>
      <c r="AMF20"/>
      <c r="AMG20"/>
      <c r="AMH20"/>
      <c r="AMI20"/>
      <c r="AMJ20"/>
    </row>
    <row r="21" spans="1:1024" s="220" customFormat="1" ht="26.25" customHeight="1">
      <c r="A21" s="27" t="s">
        <v>282</v>
      </c>
      <c r="B21" s="27"/>
      <c r="C21" s="27"/>
      <c r="D21" s="27"/>
      <c r="E21" s="218"/>
      <c r="F21" s="218"/>
      <c r="G21" s="218"/>
      <c r="H21" s="219"/>
    </row>
    <row r="22" spans="1:1024" ht="20.25">
      <c r="A22" s="25" t="s">
        <v>283</v>
      </c>
      <c r="B22" s="25"/>
      <c r="C22" s="25"/>
      <c r="D22" s="222"/>
      <c r="E22" s="218"/>
      <c r="F22" s="218"/>
      <c r="G22" s="218"/>
      <c r="H22" s="219"/>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c r="ACR22"/>
      <c r="ACS22"/>
      <c r="ACT22"/>
      <c r="ACU22"/>
      <c r="ACV22"/>
      <c r="ACW22"/>
      <c r="ACX22"/>
      <c r="ACY22"/>
      <c r="ACZ22"/>
      <c r="ADA22"/>
      <c r="ADB22"/>
      <c r="ADC22"/>
      <c r="ADD22"/>
      <c r="ADE22"/>
      <c r="ADF22"/>
      <c r="ADG22"/>
      <c r="ADH22"/>
      <c r="ADI22"/>
      <c r="ADJ22"/>
      <c r="ADK22"/>
      <c r="ADL22"/>
      <c r="ADM22"/>
      <c r="ADN22"/>
      <c r="ADO22"/>
      <c r="ADP22"/>
      <c r="ADQ22"/>
      <c r="ADR22"/>
      <c r="ADS22"/>
      <c r="ADT22"/>
      <c r="ADU22"/>
      <c r="ADV22"/>
      <c r="ADW22"/>
      <c r="ADX22"/>
      <c r="ADY22"/>
      <c r="ADZ22"/>
      <c r="AEA22"/>
      <c r="AEB22"/>
      <c r="AEC22"/>
      <c r="AED22"/>
      <c r="AEE22"/>
      <c r="AEF22"/>
      <c r="AEG22"/>
      <c r="AEH22"/>
      <c r="AEI22"/>
      <c r="AEJ22"/>
      <c r="AEK22"/>
      <c r="AEL22"/>
      <c r="AEM22"/>
      <c r="AEN22"/>
      <c r="AEO22"/>
      <c r="AEP22"/>
      <c r="AEQ22"/>
      <c r="AER22"/>
      <c r="AES22"/>
      <c r="AET22"/>
      <c r="AEU22"/>
      <c r="AEV22"/>
      <c r="AEW22"/>
      <c r="AEX22"/>
      <c r="AEY22"/>
      <c r="AEZ22"/>
      <c r="AFA22"/>
      <c r="AFB22"/>
      <c r="AFC22"/>
      <c r="AFD22"/>
      <c r="AFE22"/>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GM22"/>
      <c r="AGN22"/>
      <c r="AGO22"/>
      <c r="AGP22"/>
      <c r="AGQ22"/>
      <c r="AGR22"/>
      <c r="AGS22"/>
      <c r="AGT22"/>
      <c r="AGU22"/>
      <c r="AGV22"/>
      <c r="AGW22"/>
      <c r="AGX22"/>
      <c r="AGY22"/>
      <c r="AGZ22"/>
      <c r="AHA22"/>
      <c r="AHB22"/>
      <c r="AHC22"/>
      <c r="AHD22"/>
      <c r="AHE22"/>
      <c r="AHF22"/>
      <c r="AHG22"/>
      <c r="AHH22"/>
      <c r="AHI22"/>
      <c r="AHJ22"/>
      <c r="AHK22"/>
      <c r="AHL22"/>
      <c r="AHM22"/>
      <c r="AHN22"/>
      <c r="AHO22"/>
      <c r="AHP22"/>
      <c r="AHQ22"/>
      <c r="AHR22"/>
      <c r="AHS22"/>
      <c r="AHT22"/>
      <c r="AHU22"/>
      <c r="AHV22"/>
      <c r="AHW22"/>
      <c r="AHX22"/>
      <c r="AHY22"/>
      <c r="AHZ22"/>
      <c r="AIA22"/>
      <c r="AIB22"/>
      <c r="AIC22"/>
      <c r="AID22"/>
      <c r="AIE22"/>
      <c r="AIF22"/>
      <c r="AIG22"/>
      <c r="AIH22"/>
      <c r="AII22"/>
      <c r="AIJ22"/>
      <c r="AIK22"/>
      <c r="AIL22"/>
      <c r="AIM22"/>
      <c r="AIN22"/>
      <c r="AIO22"/>
      <c r="AIP22"/>
      <c r="AIQ22"/>
      <c r="AIR22"/>
      <c r="AIS22"/>
      <c r="AIT22"/>
      <c r="AIU22"/>
      <c r="AIV22"/>
      <c r="AIW22"/>
      <c r="AIX22"/>
      <c r="AIY22"/>
      <c r="AIZ22"/>
      <c r="AJA22"/>
      <c r="AJB22"/>
      <c r="AJC22"/>
      <c r="AJD22"/>
      <c r="AJE22"/>
      <c r="AJF22"/>
      <c r="AJG22"/>
      <c r="AJH22"/>
      <c r="AJI22"/>
      <c r="AJJ22"/>
      <c r="AJK22"/>
      <c r="AJL22"/>
      <c r="AJM22"/>
      <c r="AJN22"/>
      <c r="AJO22"/>
      <c r="AJP22"/>
      <c r="AJQ22"/>
      <c r="AJR22"/>
      <c r="AJS22"/>
      <c r="AJT22"/>
      <c r="AJU22"/>
      <c r="AJV22"/>
      <c r="AJW22"/>
      <c r="AJX22"/>
      <c r="AJY22"/>
      <c r="AJZ22"/>
      <c r="AKA22"/>
      <c r="AKB22"/>
      <c r="AKC22"/>
      <c r="AKD22"/>
      <c r="AKE22"/>
      <c r="AKF22"/>
      <c r="AKG22"/>
      <c r="AKH22"/>
      <c r="AKI22"/>
      <c r="AKJ22"/>
      <c r="AKK22"/>
      <c r="AKL22"/>
      <c r="AKM22"/>
      <c r="AKN22"/>
      <c r="AKO22"/>
      <c r="AKP22"/>
      <c r="AKQ22"/>
      <c r="AKR22"/>
      <c r="AKS22"/>
      <c r="AKT22"/>
      <c r="AKU22"/>
      <c r="AKV22"/>
      <c r="AKW22"/>
      <c r="AKX22"/>
      <c r="AKY22"/>
      <c r="AKZ22"/>
      <c r="ALA22"/>
      <c r="ALB22"/>
      <c r="ALC22"/>
      <c r="ALD22"/>
      <c r="ALE22"/>
      <c r="ALF22"/>
      <c r="ALG22"/>
      <c r="ALH22"/>
      <c r="ALI22"/>
      <c r="ALJ22"/>
      <c r="ALK22"/>
      <c r="ALL22"/>
      <c r="ALM22"/>
      <c r="ALN22"/>
      <c r="ALO22"/>
      <c r="ALP22"/>
      <c r="ALQ22"/>
      <c r="ALR22"/>
      <c r="ALS22"/>
      <c r="ALT22"/>
      <c r="ALU22"/>
      <c r="ALV22"/>
      <c r="ALW22"/>
      <c r="ALX22"/>
      <c r="ALY22"/>
      <c r="ALZ22"/>
      <c r="AMA22"/>
      <c r="AMB22"/>
      <c r="AMC22"/>
      <c r="AMD22"/>
      <c r="AME22"/>
      <c r="AMF22"/>
      <c r="AMG22"/>
      <c r="AMH22"/>
      <c r="AMI22"/>
      <c r="AMJ22"/>
    </row>
    <row r="23" spans="1:1024" s="226" customFormat="1" ht="18.75" customHeight="1">
      <c r="A23" s="24" t="s">
        <v>284</v>
      </c>
      <c r="B23" s="24"/>
      <c r="C23" s="24"/>
      <c r="D23" s="223">
        <v>4275</v>
      </c>
      <c r="E23" s="224"/>
      <c r="F23" s="224"/>
      <c r="G23" s="224"/>
      <c r="H23" s="225"/>
    </row>
    <row r="24" spans="1:1024" s="226" customFormat="1" ht="18.75" customHeight="1">
      <c r="A24" s="24" t="s">
        <v>285</v>
      </c>
      <c r="B24" s="24"/>
      <c r="C24" s="24"/>
      <c r="D24" s="223" t="s">
        <v>286</v>
      </c>
      <c r="E24" s="224"/>
      <c r="F24" s="224"/>
      <c r="G24" s="224"/>
      <c r="H24" s="225"/>
    </row>
    <row r="25" spans="1:1024" s="226" customFormat="1" ht="18.75" customHeight="1">
      <c r="A25" s="24" t="s">
        <v>287</v>
      </c>
      <c r="B25" s="24"/>
      <c r="C25" s="24"/>
      <c r="D25" s="223">
        <v>1658</v>
      </c>
      <c r="E25" s="224"/>
      <c r="F25" s="224"/>
      <c r="G25" s="224"/>
      <c r="H25" s="225"/>
    </row>
    <row r="26" spans="1:1024" s="226" customFormat="1" ht="18.75" customHeight="1">
      <c r="A26" s="24" t="s">
        <v>288</v>
      </c>
      <c r="B26" s="24"/>
      <c r="C26" s="24"/>
      <c r="D26" s="223">
        <v>2555</v>
      </c>
      <c r="E26" s="224"/>
      <c r="F26" s="224"/>
      <c r="G26" s="224"/>
      <c r="H26" s="225"/>
    </row>
    <row r="27" spans="1:1024" ht="18.75" customHeight="1">
      <c r="A27" s="24" t="s">
        <v>289</v>
      </c>
      <c r="B27" s="24"/>
      <c r="C27" s="24"/>
      <c r="D27" s="223" t="s">
        <v>290</v>
      </c>
      <c r="E27" s="224"/>
      <c r="F27" s="224"/>
      <c r="G27" s="224"/>
      <c r="H27" s="225"/>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c r="IW27"/>
      <c r="IX27"/>
      <c r="IY27"/>
      <c r="IZ27"/>
      <c r="JA27"/>
      <c r="JB27"/>
      <c r="JC27"/>
      <c r="JD27"/>
      <c r="JE27"/>
      <c r="JF27"/>
      <c r="JG27"/>
      <c r="JH27"/>
      <c r="JI27"/>
      <c r="JJ27"/>
      <c r="JK27"/>
      <c r="JL27"/>
      <c r="JM27"/>
      <c r="JN27"/>
      <c r="JO27"/>
      <c r="JP27"/>
      <c r="JQ27"/>
      <c r="JR27"/>
      <c r="JS27"/>
      <c r="JT27"/>
      <c r="JU27"/>
      <c r="JV27"/>
      <c r="JW27"/>
      <c r="JX27"/>
      <c r="JY27"/>
      <c r="JZ27"/>
      <c r="KA27"/>
      <c r="KB27"/>
      <c r="KC27"/>
      <c r="KD27"/>
      <c r="KE27"/>
      <c r="KF27"/>
      <c r="KG27"/>
      <c r="KH27"/>
      <c r="KI27"/>
      <c r="KJ27"/>
      <c r="KK27"/>
      <c r="KL27"/>
      <c r="KM27"/>
      <c r="KN27"/>
      <c r="KO27"/>
      <c r="KP27"/>
      <c r="KQ27"/>
      <c r="KR27"/>
      <c r="KS27"/>
      <c r="KT27"/>
      <c r="KU27"/>
      <c r="KV27"/>
      <c r="KW27"/>
      <c r="KX27"/>
      <c r="KY27"/>
      <c r="KZ27"/>
      <c r="LA27"/>
      <c r="LB27"/>
      <c r="LC27"/>
      <c r="LD27"/>
      <c r="LE27"/>
      <c r="LF27"/>
      <c r="LG27"/>
      <c r="LH27"/>
      <c r="LI27"/>
      <c r="LJ27"/>
      <c r="LK27"/>
      <c r="LL27"/>
      <c r="LM27"/>
      <c r="LN27"/>
      <c r="LO27"/>
      <c r="LP27"/>
      <c r="LQ27"/>
      <c r="LR27"/>
      <c r="LS27"/>
      <c r="LT27"/>
      <c r="LU27"/>
      <c r="LV27"/>
      <c r="LW27"/>
      <c r="LX27"/>
      <c r="LY27"/>
      <c r="LZ27"/>
      <c r="MA27"/>
      <c r="MB27"/>
      <c r="MC27"/>
      <c r="MD27"/>
      <c r="ME27"/>
      <c r="MF27"/>
      <c r="MG27"/>
      <c r="MH27"/>
      <c r="MI27"/>
      <c r="MJ27"/>
      <c r="MK27"/>
      <c r="ML27"/>
      <c r="MM27"/>
      <c r="MN27"/>
      <c r="MO27"/>
      <c r="MP27"/>
      <c r="MQ27"/>
      <c r="MR27"/>
      <c r="MS27"/>
      <c r="MT27"/>
      <c r="MU27"/>
      <c r="MV27"/>
      <c r="MW27"/>
      <c r="MX27"/>
      <c r="MY27"/>
      <c r="MZ27"/>
      <c r="NA27"/>
      <c r="NB27"/>
      <c r="NC27"/>
      <c r="ND27"/>
      <c r="NE27"/>
      <c r="NF27"/>
      <c r="NG27"/>
      <c r="NH27"/>
      <c r="NI27"/>
      <c r="NJ27"/>
      <c r="NK27"/>
      <c r="NL27"/>
      <c r="NM27"/>
      <c r="NN27"/>
      <c r="NO27"/>
      <c r="NP27"/>
      <c r="NQ27"/>
      <c r="NR27"/>
      <c r="NS27"/>
      <c r="NT27"/>
      <c r="NU27"/>
      <c r="NV27"/>
      <c r="NW27"/>
      <c r="NX27"/>
      <c r="NY27"/>
      <c r="NZ27"/>
      <c r="OA27"/>
      <c r="OB27"/>
      <c r="OC27"/>
      <c r="OD27"/>
      <c r="OE27"/>
      <c r="OF27"/>
      <c r="OG27"/>
      <c r="OH27"/>
      <c r="OI27"/>
      <c r="OJ27"/>
      <c r="OK27"/>
      <c r="OL27"/>
      <c r="OM27"/>
      <c r="ON27"/>
      <c r="OO27"/>
      <c r="OP27"/>
      <c r="OQ27"/>
      <c r="OR27"/>
      <c r="OS27"/>
      <c r="OT27"/>
      <c r="OU27"/>
      <c r="OV27"/>
      <c r="OW27"/>
      <c r="OX27"/>
      <c r="OY27"/>
      <c r="OZ27"/>
      <c r="PA27"/>
      <c r="PB27"/>
      <c r="PC27"/>
      <c r="PD27"/>
      <c r="PE27"/>
      <c r="PF27"/>
      <c r="PG27"/>
      <c r="PH27"/>
      <c r="PI27"/>
      <c r="PJ27"/>
      <c r="PK27"/>
      <c r="PL27"/>
      <c r="PM27"/>
      <c r="PN27"/>
      <c r="PO27"/>
      <c r="PP27"/>
      <c r="PQ27"/>
      <c r="PR27"/>
      <c r="PS27"/>
      <c r="PT27"/>
      <c r="PU27"/>
      <c r="PV27"/>
      <c r="PW27"/>
      <c r="PX27"/>
      <c r="PY27"/>
      <c r="PZ27"/>
      <c r="QA27"/>
      <c r="QB27"/>
      <c r="QC27"/>
      <c r="QD27"/>
      <c r="QE27"/>
      <c r="QF27"/>
      <c r="QG27"/>
      <c r="QH27"/>
      <c r="QI27"/>
      <c r="QJ27"/>
      <c r="QK27"/>
      <c r="QL27"/>
      <c r="QM27"/>
      <c r="QN27"/>
      <c r="QO27"/>
      <c r="QP27"/>
      <c r="QQ27"/>
      <c r="QR27"/>
      <c r="QS27"/>
      <c r="QT27"/>
      <c r="QU27"/>
      <c r="QV27"/>
      <c r="QW27"/>
      <c r="QX27"/>
      <c r="QY27"/>
      <c r="QZ27"/>
      <c r="RA27"/>
      <c r="RB27"/>
      <c r="RC27"/>
      <c r="RD27"/>
      <c r="RE27"/>
      <c r="RF27"/>
      <c r="RG27"/>
      <c r="RH27"/>
      <c r="RI27"/>
      <c r="RJ27"/>
      <c r="RK27"/>
      <c r="RL27"/>
      <c r="RM27"/>
      <c r="RN27"/>
      <c r="RO27"/>
      <c r="RP27"/>
      <c r="RQ27"/>
      <c r="RR27"/>
      <c r="RS27"/>
      <c r="RT27"/>
      <c r="RU27"/>
      <c r="RV27"/>
      <c r="RW27"/>
      <c r="RX27"/>
      <c r="RY27"/>
      <c r="RZ27"/>
      <c r="SA27"/>
      <c r="SB27"/>
      <c r="SC27"/>
      <c r="SD27"/>
      <c r="SE27"/>
      <c r="SF27"/>
      <c r="SG27"/>
      <c r="SH27"/>
      <c r="SI27"/>
      <c r="SJ27"/>
      <c r="SK27"/>
      <c r="SL27"/>
      <c r="SM27"/>
      <c r="SN27"/>
      <c r="SO27"/>
      <c r="SP27"/>
      <c r="SQ27"/>
      <c r="SR27"/>
      <c r="SS27"/>
      <c r="ST27"/>
      <c r="SU27"/>
      <c r="SV27"/>
      <c r="SW27"/>
      <c r="SX27"/>
      <c r="SY27"/>
      <c r="SZ27"/>
      <c r="TA27"/>
      <c r="TB27"/>
      <c r="TC27"/>
      <c r="TD27"/>
      <c r="TE27"/>
      <c r="TF27"/>
      <c r="TG27"/>
      <c r="TH27"/>
      <c r="TI27"/>
      <c r="TJ27"/>
      <c r="TK27"/>
      <c r="TL27"/>
      <c r="TM27"/>
      <c r="TN27"/>
      <c r="TO27"/>
      <c r="TP27"/>
      <c r="TQ27"/>
      <c r="TR27"/>
      <c r="TS27"/>
      <c r="TT27"/>
      <c r="TU27"/>
      <c r="TV27"/>
      <c r="TW27"/>
      <c r="TX27"/>
      <c r="TY27"/>
      <c r="TZ27"/>
      <c r="UA27"/>
      <c r="UB27"/>
      <c r="UC27"/>
      <c r="UD27"/>
      <c r="UE27"/>
      <c r="UF27"/>
      <c r="UG27"/>
      <c r="UH27"/>
      <c r="UI27"/>
      <c r="UJ27"/>
      <c r="UK27"/>
      <c r="UL27"/>
      <c r="UM27"/>
      <c r="UN27"/>
      <c r="UO27"/>
      <c r="UP27"/>
      <c r="UQ27"/>
      <c r="UR27"/>
      <c r="US27"/>
      <c r="UT27"/>
      <c r="UU27"/>
      <c r="UV27"/>
      <c r="UW27"/>
      <c r="UX27"/>
      <c r="UY27"/>
      <c r="UZ27"/>
      <c r="VA27"/>
      <c r="VB27"/>
      <c r="VC27"/>
      <c r="VD27"/>
      <c r="VE27"/>
      <c r="VF27"/>
      <c r="VG27"/>
      <c r="VH27"/>
      <c r="VI27"/>
      <c r="VJ27"/>
      <c r="VK27"/>
      <c r="VL27"/>
      <c r="VM27"/>
      <c r="VN27"/>
      <c r="VO27"/>
      <c r="VP27"/>
      <c r="VQ27"/>
      <c r="VR27"/>
      <c r="VS27"/>
      <c r="VT27"/>
      <c r="VU27"/>
      <c r="VV27"/>
      <c r="VW27"/>
      <c r="VX27"/>
      <c r="VY27"/>
      <c r="VZ27"/>
      <c r="WA27"/>
      <c r="WB27"/>
      <c r="WC27"/>
      <c r="WD27"/>
      <c r="WE27"/>
      <c r="WF27"/>
      <c r="WG27"/>
      <c r="WH27"/>
      <c r="WI27"/>
      <c r="WJ27"/>
      <c r="WK27"/>
      <c r="WL27"/>
      <c r="WM27"/>
      <c r="WN27"/>
      <c r="WO27"/>
      <c r="WP27"/>
      <c r="WQ27"/>
      <c r="WR27"/>
      <c r="WS27"/>
      <c r="WT27"/>
      <c r="WU27"/>
      <c r="WV27"/>
      <c r="WW27"/>
      <c r="WX27"/>
      <c r="WY27"/>
      <c r="WZ27"/>
      <c r="XA27"/>
      <c r="XB27"/>
      <c r="XC27"/>
      <c r="XD27"/>
      <c r="XE27"/>
      <c r="XF27"/>
      <c r="XG27"/>
      <c r="XH27"/>
      <c r="XI27"/>
      <c r="XJ27"/>
      <c r="XK27"/>
      <c r="XL27"/>
      <c r="XM27"/>
      <c r="XN27"/>
      <c r="XO27"/>
      <c r="XP27"/>
      <c r="XQ27"/>
      <c r="XR27"/>
      <c r="XS27"/>
      <c r="XT27"/>
      <c r="XU27"/>
      <c r="XV27"/>
      <c r="XW27"/>
      <c r="XX27"/>
      <c r="XY27"/>
      <c r="XZ27"/>
      <c r="YA27"/>
      <c r="YB27"/>
      <c r="YC27"/>
      <c r="YD27"/>
      <c r="YE27"/>
      <c r="YF27"/>
      <c r="YG27"/>
      <c r="YH27"/>
      <c r="YI27"/>
      <c r="YJ27"/>
      <c r="YK27"/>
      <c r="YL27"/>
      <c r="YM27"/>
      <c r="YN27"/>
      <c r="YO27"/>
      <c r="YP27"/>
      <c r="YQ27"/>
      <c r="YR27"/>
      <c r="YS27"/>
      <c r="YT27"/>
      <c r="YU27"/>
      <c r="YV27"/>
      <c r="YW27"/>
      <c r="YX27"/>
      <c r="YY27"/>
      <c r="YZ27"/>
      <c r="ZA27"/>
      <c r="ZB27"/>
      <c r="ZC27"/>
      <c r="ZD27"/>
      <c r="ZE27"/>
      <c r="ZF27"/>
      <c r="ZG27"/>
      <c r="ZH27"/>
      <c r="ZI27"/>
      <c r="ZJ27"/>
      <c r="ZK27"/>
      <c r="ZL27"/>
      <c r="ZM27"/>
      <c r="ZN27"/>
      <c r="ZO27"/>
      <c r="ZP27"/>
      <c r="ZQ27"/>
      <c r="ZR27"/>
      <c r="ZS27"/>
      <c r="ZT27"/>
      <c r="ZU27"/>
      <c r="ZV27"/>
      <c r="ZW27"/>
      <c r="ZX27"/>
      <c r="ZY27"/>
      <c r="ZZ27"/>
      <c r="AAA27"/>
      <c r="AAB27"/>
      <c r="AAC27"/>
      <c r="AAD27"/>
      <c r="AAE27"/>
      <c r="AAF27"/>
      <c r="AAG27"/>
      <c r="AAH27"/>
      <c r="AAI27"/>
      <c r="AAJ27"/>
      <c r="AAK27"/>
      <c r="AAL27"/>
      <c r="AAM27"/>
      <c r="AAN27"/>
      <c r="AAO27"/>
      <c r="AAP27"/>
      <c r="AAQ27"/>
      <c r="AAR27"/>
      <c r="AAS27"/>
      <c r="AAT27"/>
      <c r="AAU27"/>
      <c r="AAV27"/>
      <c r="AAW27"/>
      <c r="AAX27"/>
      <c r="AAY27"/>
      <c r="AAZ27"/>
      <c r="ABA27"/>
      <c r="ABB27"/>
      <c r="ABC27"/>
      <c r="ABD27"/>
      <c r="ABE27"/>
      <c r="ABF27"/>
      <c r="ABG27"/>
      <c r="ABH27"/>
      <c r="ABI27"/>
      <c r="ABJ27"/>
      <c r="ABK27"/>
      <c r="ABL27"/>
      <c r="ABM27"/>
      <c r="ABN27"/>
      <c r="ABO27"/>
      <c r="ABP27"/>
      <c r="ABQ27"/>
      <c r="ABR27"/>
      <c r="ABS27"/>
      <c r="ABT27"/>
      <c r="ABU27"/>
      <c r="ABV27"/>
      <c r="ABW27"/>
      <c r="ABX27"/>
      <c r="ABY27"/>
      <c r="ABZ27"/>
      <c r="ACA27"/>
      <c r="ACB27"/>
      <c r="ACC27"/>
      <c r="ACD27"/>
      <c r="ACE27"/>
      <c r="ACF27"/>
      <c r="ACG27"/>
      <c r="ACH27"/>
      <c r="ACI27"/>
      <c r="ACJ27"/>
      <c r="ACK27"/>
      <c r="ACL27"/>
      <c r="ACM27"/>
      <c r="ACN27"/>
      <c r="ACO27"/>
      <c r="ACP27"/>
      <c r="ACQ27"/>
      <c r="ACR27"/>
      <c r="ACS27"/>
      <c r="ACT27"/>
      <c r="ACU27"/>
      <c r="ACV27"/>
      <c r="ACW27"/>
      <c r="ACX27"/>
      <c r="ACY27"/>
      <c r="ACZ27"/>
      <c r="ADA27"/>
      <c r="ADB27"/>
      <c r="ADC27"/>
      <c r="ADD27"/>
      <c r="ADE27"/>
      <c r="ADF27"/>
      <c r="ADG27"/>
      <c r="ADH27"/>
      <c r="ADI27"/>
      <c r="ADJ27"/>
      <c r="ADK27"/>
      <c r="ADL27"/>
      <c r="ADM27"/>
      <c r="ADN27"/>
      <c r="ADO27"/>
      <c r="ADP27"/>
      <c r="ADQ27"/>
      <c r="ADR27"/>
      <c r="ADS27"/>
      <c r="ADT27"/>
      <c r="ADU27"/>
      <c r="ADV27"/>
      <c r="ADW27"/>
      <c r="ADX27"/>
      <c r="ADY27"/>
      <c r="ADZ27"/>
      <c r="AEA27"/>
      <c r="AEB27"/>
      <c r="AEC27"/>
      <c r="AED27"/>
      <c r="AEE27"/>
      <c r="AEF27"/>
      <c r="AEG27"/>
      <c r="AEH27"/>
      <c r="AEI27"/>
      <c r="AEJ27"/>
      <c r="AEK27"/>
      <c r="AEL27"/>
      <c r="AEM27"/>
      <c r="AEN27"/>
      <c r="AEO27"/>
      <c r="AEP27"/>
      <c r="AEQ27"/>
      <c r="AER27"/>
      <c r="AES27"/>
      <c r="AET27"/>
      <c r="AEU27"/>
      <c r="AEV27"/>
      <c r="AEW27"/>
      <c r="AEX27"/>
      <c r="AEY27"/>
      <c r="AEZ27"/>
      <c r="AFA27"/>
      <c r="AFB27"/>
      <c r="AFC27"/>
      <c r="AFD27"/>
      <c r="AFE27"/>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GM27"/>
      <c r="AGN27"/>
      <c r="AGO27"/>
      <c r="AGP27"/>
      <c r="AGQ27"/>
      <c r="AGR27"/>
      <c r="AGS27"/>
      <c r="AGT27"/>
      <c r="AGU27"/>
      <c r="AGV27"/>
      <c r="AGW27"/>
      <c r="AGX27"/>
      <c r="AGY27"/>
      <c r="AGZ27"/>
      <c r="AHA27"/>
      <c r="AHB27"/>
      <c r="AHC27"/>
      <c r="AHD27"/>
      <c r="AHE27"/>
      <c r="AHF27"/>
      <c r="AHG27"/>
      <c r="AHH27"/>
      <c r="AHI27"/>
      <c r="AHJ27"/>
      <c r="AHK27"/>
      <c r="AHL27"/>
      <c r="AHM27"/>
      <c r="AHN27"/>
      <c r="AHO27"/>
      <c r="AHP27"/>
      <c r="AHQ27"/>
      <c r="AHR27"/>
      <c r="AHS27"/>
      <c r="AHT27"/>
      <c r="AHU27"/>
      <c r="AHV27"/>
      <c r="AHW27"/>
      <c r="AHX27"/>
      <c r="AHY27"/>
      <c r="AHZ27"/>
      <c r="AIA27"/>
      <c r="AIB27"/>
      <c r="AIC27"/>
      <c r="AID27"/>
      <c r="AIE27"/>
      <c r="AIF27"/>
      <c r="AIG27"/>
      <c r="AIH27"/>
      <c r="AII27"/>
      <c r="AIJ27"/>
      <c r="AIK27"/>
      <c r="AIL27"/>
      <c r="AIM27"/>
      <c r="AIN27"/>
      <c r="AIO27"/>
      <c r="AIP27"/>
      <c r="AIQ27"/>
      <c r="AIR27"/>
      <c r="AIS27"/>
      <c r="AIT27"/>
      <c r="AIU27"/>
      <c r="AIV27"/>
      <c r="AIW27"/>
      <c r="AIX27"/>
      <c r="AIY27"/>
      <c r="AIZ27"/>
      <c r="AJA27"/>
      <c r="AJB27"/>
      <c r="AJC27"/>
      <c r="AJD27"/>
      <c r="AJE27"/>
      <c r="AJF27"/>
      <c r="AJG27"/>
      <c r="AJH27"/>
      <c r="AJI27"/>
      <c r="AJJ27"/>
      <c r="AJK27"/>
      <c r="AJL27"/>
      <c r="AJM27"/>
      <c r="AJN27"/>
      <c r="AJO27"/>
      <c r="AJP27"/>
      <c r="AJQ27"/>
      <c r="AJR27"/>
      <c r="AJS27"/>
      <c r="AJT27"/>
      <c r="AJU27"/>
      <c r="AJV27"/>
      <c r="AJW27"/>
      <c r="AJX27"/>
      <c r="AJY27"/>
      <c r="AJZ27"/>
      <c r="AKA27"/>
      <c r="AKB27"/>
      <c r="AKC27"/>
      <c r="AKD27"/>
      <c r="AKE27"/>
      <c r="AKF27"/>
      <c r="AKG27"/>
      <c r="AKH27"/>
      <c r="AKI27"/>
      <c r="AKJ27"/>
      <c r="AKK27"/>
      <c r="AKL27"/>
      <c r="AKM27"/>
      <c r="AKN27"/>
      <c r="AKO27"/>
      <c r="AKP27"/>
      <c r="AKQ27"/>
      <c r="AKR27"/>
      <c r="AKS27"/>
      <c r="AKT27"/>
      <c r="AKU27"/>
      <c r="AKV27"/>
      <c r="AKW27"/>
      <c r="AKX27"/>
      <c r="AKY27"/>
      <c r="AKZ27"/>
      <c r="ALA27"/>
      <c r="ALB27"/>
      <c r="ALC27"/>
      <c r="ALD27"/>
      <c r="ALE27"/>
      <c r="ALF27"/>
      <c r="ALG27"/>
      <c r="ALH27"/>
      <c r="ALI27"/>
      <c r="ALJ27"/>
      <c r="ALK27"/>
      <c r="ALL27"/>
      <c r="ALM27"/>
      <c r="ALN27"/>
      <c r="ALO27"/>
      <c r="ALP27"/>
      <c r="ALQ27"/>
      <c r="ALR27"/>
      <c r="ALS27"/>
      <c r="ALT27"/>
      <c r="ALU27"/>
      <c r="ALV27"/>
      <c r="ALW27"/>
      <c r="ALX27"/>
      <c r="ALY27"/>
      <c r="ALZ27"/>
      <c r="AMA27"/>
      <c r="AMB27"/>
      <c r="AMC27"/>
      <c r="AMD27"/>
      <c r="AME27"/>
      <c r="AMF27"/>
      <c r="AMG27"/>
      <c r="AMH27"/>
      <c r="AMI27"/>
      <c r="AMJ27"/>
    </row>
    <row r="28" spans="1:1024" s="220" customFormat="1" ht="20.25">
      <c r="A28" s="23" t="s">
        <v>291</v>
      </c>
      <c r="B28" s="23"/>
      <c r="C28" s="23"/>
      <c r="D28" s="228"/>
      <c r="E28" s="218"/>
      <c r="F28" s="218"/>
      <c r="G28" s="218"/>
      <c r="H28" s="219"/>
    </row>
    <row r="29" spans="1:1024" s="226" customFormat="1" ht="18.75" customHeight="1">
      <c r="A29" s="24" t="s">
        <v>292</v>
      </c>
      <c r="B29" s="24"/>
      <c r="C29" s="24"/>
      <c r="D29" s="229" t="s">
        <v>293</v>
      </c>
      <c r="E29" s="224"/>
      <c r="F29" s="224"/>
      <c r="G29" s="224"/>
      <c r="H29" s="225"/>
    </row>
    <row r="30" spans="1:1024" s="226" customFormat="1" ht="18.75" customHeight="1">
      <c r="A30" s="24" t="s">
        <v>294</v>
      </c>
      <c r="B30" s="24"/>
      <c r="C30" s="24"/>
      <c r="D30" s="229">
        <v>10.9</v>
      </c>
      <c r="E30" s="224"/>
      <c r="F30" s="224"/>
      <c r="G30" s="224"/>
      <c r="H30" s="225"/>
    </row>
    <row r="31" spans="1:1024" s="220" customFormat="1" ht="51" customHeight="1">
      <c r="A31" s="22" t="s">
        <v>295</v>
      </c>
      <c r="B31" s="22"/>
      <c r="C31" s="22"/>
      <c r="D31" s="230"/>
      <c r="E31" s="218"/>
      <c r="F31" s="218"/>
      <c r="G31" s="218"/>
      <c r="H31" s="219"/>
    </row>
    <row r="32" spans="1:1024" s="231" customFormat="1" ht="18.75" customHeight="1">
      <c r="A32" s="24" t="s">
        <v>296</v>
      </c>
      <c r="B32" s="24"/>
      <c r="C32" s="24"/>
      <c r="D32" s="223">
        <v>730</v>
      </c>
      <c r="E32" s="224"/>
      <c r="F32" s="224"/>
      <c r="G32" s="224"/>
      <c r="H32" s="225"/>
    </row>
    <row r="33" spans="1:1024" s="231" customFormat="1" ht="18.75" customHeight="1">
      <c r="A33" s="24" t="s">
        <v>297</v>
      </c>
      <c r="B33" s="24"/>
      <c r="C33" s="24"/>
      <c r="D33" s="223">
        <v>1530</v>
      </c>
      <c r="E33" s="224"/>
      <c r="F33" s="224"/>
      <c r="G33" s="224"/>
      <c r="H33" s="225"/>
    </row>
    <row r="34" spans="1:1024" s="231" customFormat="1" ht="18.75" customHeight="1">
      <c r="A34" s="24" t="s">
        <v>298</v>
      </c>
      <c r="B34" s="24"/>
      <c r="C34" s="24"/>
      <c r="D34" s="223">
        <v>915</v>
      </c>
      <c r="E34" s="224"/>
      <c r="F34" s="224"/>
      <c r="G34" s="224"/>
      <c r="H34" s="225"/>
    </row>
    <row r="35" spans="1:1024" s="231" customFormat="1" ht="18.75" customHeight="1">
      <c r="A35" s="24" t="s">
        <v>299</v>
      </c>
      <c r="B35" s="24"/>
      <c r="C35" s="24"/>
      <c r="D35" s="223" t="s">
        <v>300</v>
      </c>
      <c r="E35" s="224"/>
      <c r="F35" s="224"/>
      <c r="G35" s="224"/>
      <c r="H35" s="225"/>
    </row>
    <row r="36" spans="1:1024" s="231" customFormat="1" ht="18.75" customHeight="1">
      <c r="A36" s="24" t="s">
        <v>301</v>
      </c>
      <c r="B36" s="24"/>
      <c r="C36" s="24"/>
      <c r="D36" s="223">
        <v>911</v>
      </c>
      <c r="E36" s="224"/>
      <c r="F36" s="224"/>
      <c r="G36" s="224"/>
      <c r="H36" s="225"/>
    </row>
    <row r="37" spans="1:1024" s="220" customFormat="1" ht="51" customHeight="1">
      <c r="A37" s="22" t="s">
        <v>302</v>
      </c>
      <c r="B37" s="22"/>
      <c r="C37" s="22"/>
      <c r="D37" s="230"/>
      <c r="E37" s="218"/>
      <c r="F37" s="218"/>
      <c r="G37" s="218"/>
      <c r="H37" s="219"/>
    </row>
    <row r="38" spans="1:1024" s="231" customFormat="1" ht="18.75" customHeight="1">
      <c r="A38" s="24" t="s">
        <v>303</v>
      </c>
      <c r="B38" s="24"/>
      <c r="C38" s="24"/>
      <c r="D38" s="223">
        <v>356</v>
      </c>
      <c r="E38" s="224"/>
      <c r="F38" s="224"/>
      <c r="G38" s="224"/>
      <c r="H38" s="225"/>
    </row>
    <row r="39" spans="1:1024" s="231" customFormat="1" ht="18.75" customHeight="1">
      <c r="A39" s="24" t="s">
        <v>304</v>
      </c>
      <c r="B39" s="24"/>
      <c r="C39" s="24"/>
      <c r="D39" s="223">
        <v>785</v>
      </c>
      <c r="E39" s="224"/>
      <c r="F39" s="224"/>
      <c r="G39" s="224"/>
      <c r="H39" s="225"/>
    </row>
    <row r="40" spans="1:1024" s="231" customFormat="1" ht="18.75" customHeight="1">
      <c r="A40" s="24" t="s">
        <v>305</v>
      </c>
      <c r="B40" s="24"/>
      <c r="C40" s="24"/>
      <c r="D40" s="223">
        <v>1372</v>
      </c>
      <c r="E40" s="224"/>
      <c r="F40" s="224"/>
      <c r="G40" s="224"/>
      <c r="H40" s="225"/>
    </row>
    <row r="41" spans="1:1024" s="220" customFormat="1" ht="20.25">
      <c r="A41" s="23" t="s">
        <v>306</v>
      </c>
      <c r="B41" s="23"/>
      <c r="C41" s="23"/>
      <c r="D41" s="230"/>
      <c r="E41" s="218"/>
      <c r="F41" s="218"/>
      <c r="G41" s="218"/>
      <c r="H41" s="219"/>
    </row>
    <row r="42" spans="1:1024" s="231" customFormat="1" ht="18.75" customHeight="1">
      <c r="A42" s="24" t="s">
        <v>307</v>
      </c>
      <c r="B42" s="24"/>
      <c r="C42" s="24"/>
      <c r="D42" s="223" t="s">
        <v>308</v>
      </c>
      <c r="E42" s="224"/>
      <c r="F42" s="224"/>
      <c r="G42" s="224"/>
      <c r="H42" s="225"/>
    </row>
    <row r="43" spans="1:1024" s="220" customFormat="1" ht="20.25">
      <c r="A43" s="218"/>
      <c r="B43" s="218"/>
      <c r="C43" s="218"/>
      <c r="D43" s="218"/>
      <c r="E43" s="218"/>
      <c r="F43" s="218"/>
      <c r="G43" s="218"/>
      <c r="H43" s="219"/>
    </row>
    <row r="44" spans="1:1024" ht="26.25">
      <c r="A44" s="232" t="s">
        <v>309</v>
      </c>
      <c r="B44" s="233"/>
      <c r="C44" s="233"/>
      <c r="D44" s="233"/>
      <c r="E44" s="233"/>
      <c r="F44" s="233"/>
      <c r="G44" s="234"/>
      <c r="H44" s="219"/>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c r="IW44"/>
      <c r="IX44"/>
      <c r="IY44"/>
      <c r="IZ44"/>
      <c r="JA44"/>
      <c r="JB44"/>
      <c r="JC44"/>
      <c r="JD44"/>
      <c r="JE44"/>
      <c r="JF44"/>
      <c r="JG44"/>
      <c r="JH44"/>
      <c r="JI44"/>
      <c r="JJ44"/>
      <c r="JK44"/>
      <c r="JL44"/>
      <c r="JM44"/>
      <c r="JN44"/>
      <c r="JO44"/>
      <c r="JP44"/>
      <c r="JQ44"/>
      <c r="JR44"/>
      <c r="JS44"/>
      <c r="JT44"/>
      <c r="JU44"/>
      <c r="JV44"/>
      <c r="JW44"/>
      <c r="JX44"/>
      <c r="JY44"/>
      <c r="JZ44"/>
      <c r="KA44"/>
      <c r="KB44"/>
      <c r="KC44"/>
      <c r="KD44"/>
      <c r="KE44"/>
      <c r="KF44"/>
      <c r="KG44"/>
      <c r="KH44"/>
      <c r="KI44"/>
      <c r="KJ44"/>
      <c r="KK44"/>
      <c r="KL44"/>
      <c r="KM44"/>
      <c r="KN44"/>
      <c r="KO44"/>
      <c r="KP44"/>
      <c r="KQ44"/>
      <c r="KR44"/>
      <c r="KS44"/>
      <c r="KT44"/>
      <c r="KU44"/>
      <c r="KV44"/>
      <c r="KW44"/>
      <c r="KX44"/>
      <c r="KY44"/>
      <c r="KZ44"/>
      <c r="LA44"/>
      <c r="LB44"/>
      <c r="LC44"/>
      <c r="LD44"/>
      <c r="LE44"/>
      <c r="LF44"/>
      <c r="LG44"/>
      <c r="LH44"/>
      <c r="LI44"/>
      <c r="LJ44"/>
      <c r="LK44"/>
      <c r="LL44"/>
      <c r="LM44"/>
      <c r="LN44"/>
      <c r="LO44"/>
      <c r="LP44"/>
      <c r="LQ44"/>
      <c r="LR44"/>
      <c r="LS44"/>
      <c r="LT44"/>
      <c r="LU44"/>
      <c r="LV44"/>
      <c r="LW44"/>
      <c r="LX44"/>
      <c r="LY44"/>
      <c r="LZ44"/>
      <c r="MA44"/>
      <c r="MB44"/>
      <c r="MC44"/>
      <c r="MD44"/>
      <c r="ME44"/>
      <c r="MF44"/>
      <c r="MG44"/>
      <c r="MH44"/>
      <c r="MI44"/>
      <c r="MJ44"/>
      <c r="MK44"/>
      <c r="ML44"/>
      <c r="MM44"/>
      <c r="MN44"/>
      <c r="MO44"/>
      <c r="MP44"/>
      <c r="MQ44"/>
      <c r="MR44"/>
      <c r="MS44"/>
      <c r="MT44"/>
      <c r="MU44"/>
      <c r="MV44"/>
      <c r="MW44"/>
      <c r="MX44"/>
      <c r="MY44"/>
      <c r="MZ44"/>
      <c r="NA44"/>
      <c r="NB44"/>
      <c r="NC44"/>
      <c r="ND44"/>
      <c r="NE44"/>
      <c r="NF44"/>
      <c r="NG44"/>
      <c r="NH44"/>
      <c r="NI44"/>
      <c r="NJ44"/>
      <c r="NK44"/>
      <c r="NL44"/>
      <c r="NM44"/>
      <c r="NN44"/>
      <c r="NO44"/>
      <c r="NP44"/>
      <c r="NQ44"/>
      <c r="NR44"/>
      <c r="NS44"/>
      <c r="NT44"/>
      <c r="NU44"/>
      <c r="NV44"/>
      <c r="NW44"/>
      <c r="NX44"/>
      <c r="NY44"/>
      <c r="NZ44"/>
      <c r="OA44"/>
      <c r="OB44"/>
      <c r="OC44"/>
      <c r="OD44"/>
      <c r="OE44"/>
      <c r="OF44"/>
      <c r="OG44"/>
      <c r="OH44"/>
      <c r="OI44"/>
      <c r="OJ44"/>
      <c r="OK44"/>
      <c r="OL44"/>
      <c r="OM44"/>
      <c r="ON44"/>
      <c r="OO44"/>
      <c r="OP44"/>
      <c r="OQ44"/>
      <c r="OR44"/>
      <c r="OS44"/>
      <c r="OT44"/>
      <c r="OU44"/>
      <c r="OV44"/>
      <c r="OW44"/>
      <c r="OX44"/>
      <c r="OY44"/>
      <c r="OZ44"/>
      <c r="PA44"/>
      <c r="PB44"/>
      <c r="PC44"/>
      <c r="PD44"/>
      <c r="PE44"/>
      <c r="PF44"/>
      <c r="PG44"/>
      <c r="PH44"/>
      <c r="PI44"/>
      <c r="PJ44"/>
      <c r="PK44"/>
      <c r="PL44"/>
      <c r="PM44"/>
      <c r="PN44"/>
      <c r="PO44"/>
      <c r="PP44"/>
      <c r="PQ44"/>
      <c r="PR44"/>
      <c r="PS44"/>
      <c r="PT44"/>
      <c r="PU44"/>
      <c r="PV44"/>
      <c r="PW44"/>
      <c r="PX44"/>
      <c r="PY44"/>
      <c r="PZ44"/>
      <c r="QA44"/>
      <c r="QB44"/>
      <c r="QC44"/>
      <c r="QD44"/>
      <c r="QE44"/>
      <c r="QF44"/>
      <c r="QG44"/>
      <c r="QH44"/>
      <c r="QI44"/>
      <c r="QJ44"/>
      <c r="QK44"/>
      <c r="QL44"/>
      <c r="QM44"/>
      <c r="QN44"/>
      <c r="QO44"/>
      <c r="QP44"/>
      <c r="QQ44"/>
      <c r="QR44"/>
      <c r="QS44"/>
      <c r="QT44"/>
      <c r="QU44"/>
      <c r="QV44"/>
      <c r="QW44"/>
      <c r="QX44"/>
      <c r="QY44"/>
      <c r="QZ44"/>
      <c r="RA44"/>
      <c r="RB44"/>
      <c r="RC44"/>
      <c r="RD44"/>
      <c r="RE44"/>
      <c r="RF44"/>
      <c r="RG44"/>
      <c r="RH44"/>
      <c r="RI44"/>
      <c r="RJ44"/>
      <c r="RK44"/>
      <c r="RL44"/>
      <c r="RM44"/>
      <c r="RN44"/>
      <c r="RO44"/>
      <c r="RP44"/>
      <c r="RQ44"/>
      <c r="RR44"/>
      <c r="RS44"/>
      <c r="RT44"/>
      <c r="RU44"/>
      <c r="RV44"/>
      <c r="RW44"/>
      <c r="RX44"/>
      <c r="RY44"/>
      <c r="RZ44"/>
      <c r="SA44"/>
      <c r="SB44"/>
      <c r="SC44"/>
      <c r="SD44"/>
      <c r="SE44"/>
      <c r="SF44"/>
      <c r="SG44"/>
      <c r="SH44"/>
      <c r="SI44"/>
      <c r="SJ44"/>
      <c r="SK44"/>
      <c r="SL44"/>
      <c r="SM44"/>
      <c r="SN44"/>
      <c r="SO44"/>
      <c r="SP44"/>
      <c r="SQ44"/>
      <c r="SR44"/>
      <c r="SS44"/>
      <c r="ST44"/>
      <c r="SU44"/>
      <c r="SV44"/>
      <c r="SW44"/>
      <c r="SX44"/>
      <c r="SY44"/>
      <c r="SZ44"/>
      <c r="TA44"/>
      <c r="TB44"/>
      <c r="TC44"/>
      <c r="TD44"/>
      <c r="TE44"/>
      <c r="TF44"/>
      <c r="TG44"/>
      <c r="TH44"/>
      <c r="TI44"/>
      <c r="TJ44"/>
      <c r="TK44"/>
      <c r="TL44"/>
      <c r="TM44"/>
      <c r="TN44"/>
      <c r="TO44"/>
      <c r="TP44"/>
      <c r="TQ44"/>
      <c r="TR44"/>
      <c r="TS44"/>
      <c r="TT44"/>
      <c r="TU44"/>
      <c r="TV44"/>
      <c r="TW44"/>
      <c r="TX44"/>
      <c r="TY44"/>
      <c r="TZ44"/>
      <c r="UA44"/>
      <c r="UB44"/>
      <c r="UC44"/>
      <c r="UD44"/>
      <c r="UE44"/>
      <c r="UF44"/>
      <c r="UG44"/>
      <c r="UH44"/>
      <c r="UI44"/>
      <c r="UJ44"/>
      <c r="UK44"/>
      <c r="UL44"/>
      <c r="UM44"/>
      <c r="UN44"/>
      <c r="UO44"/>
      <c r="UP44"/>
      <c r="UQ44"/>
      <c r="UR44"/>
      <c r="US44"/>
      <c r="UT44"/>
      <c r="UU44"/>
      <c r="UV44"/>
      <c r="UW44"/>
      <c r="UX44"/>
      <c r="UY44"/>
      <c r="UZ44"/>
      <c r="VA44"/>
      <c r="VB44"/>
      <c r="VC44"/>
      <c r="VD44"/>
      <c r="VE44"/>
      <c r="VF44"/>
      <c r="VG44"/>
      <c r="VH44"/>
      <c r="VI44"/>
      <c r="VJ44"/>
      <c r="VK44"/>
      <c r="VL44"/>
      <c r="VM44"/>
      <c r="VN44"/>
      <c r="VO44"/>
      <c r="VP44"/>
      <c r="VQ44"/>
      <c r="VR44"/>
      <c r="VS44"/>
      <c r="VT44"/>
      <c r="VU44"/>
      <c r="VV44"/>
      <c r="VW44"/>
      <c r="VX44"/>
      <c r="VY44"/>
      <c r="VZ44"/>
      <c r="WA44"/>
      <c r="WB44"/>
      <c r="WC44"/>
      <c r="WD44"/>
      <c r="WE44"/>
      <c r="WF44"/>
      <c r="WG44"/>
      <c r="WH44"/>
      <c r="WI44"/>
      <c r="WJ44"/>
      <c r="WK44"/>
      <c r="WL44"/>
      <c r="WM44"/>
      <c r="WN44"/>
      <c r="WO44"/>
      <c r="WP44"/>
      <c r="WQ44"/>
      <c r="WR44"/>
      <c r="WS44"/>
      <c r="WT44"/>
      <c r="WU44"/>
      <c r="WV44"/>
      <c r="WW44"/>
      <c r="WX44"/>
      <c r="WY44"/>
      <c r="WZ44"/>
      <c r="XA44"/>
      <c r="XB44"/>
      <c r="XC44"/>
      <c r="XD44"/>
      <c r="XE44"/>
      <c r="XF44"/>
      <c r="XG44"/>
      <c r="XH44"/>
      <c r="XI44"/>
      <c r="XJ44"/>
      <c r="XK44"/>
      <c r="XL44"/>
      <c r="XM44"/>
      <c r="XN44"/>
      <c r="XO44"/>
      <c r="XP44"/>
      <c r="XQ44"/>
      <c r="XR44"/>
      <c r="XS44"/>
      <c r="XT44"/>
      <c r="XU44"/>
      <c r="XV44"/>
      <c r="XW44"/>
      <c r="XX44"/>
      <c r="XY44"/>
      <c r="XZ44"/>
      <c r="YA44"/>
      <c r="YB44"/>
      <c r="YC44"/>
      <c r="YD44"/>
      <c r="YE44"/>
      <c r="YF44"/>
      <c r="YG44"/>
      <c r="YH44"/>
      <c r="YI44"/>
      <c r="YJ44"/>
      <c r="YK44"/>
      <c r="YL44"/>
      <c r="YM44"/>
      <c r="YN44"/>
      <c r="YO44"/>
      <c r="YP44"/>
      <c r="YQ44"/>
      <c r="YR44"/>
      <c r="YS44"/>
      <c r="YT44"/>
      <c r="YU44"/>
      <c r="YV44"/>
      <c r="YW44"/>
      <c r="YX44"/>
      <c r="YY44"/>
      <c r="YZ44"/>
      <c r="ZA44"/>
      <c r="ZB44"/>
      <c r="ZC44"/>
      <c r="ZD44"/>
      <c r="ZE44"/>
      <c r="ZF44"/>
      <c r="ZG44"/>
      <c r="ZH44"/>
      <c r="ZI44"/>
      <c r="ZJ44"/>
      <c r="ZK44"/>
      <c r="ZL44"/>
      <c r="ZM44"/>
      <c r="ZN44"/>
      <c r="ZO44"/>
      <c r="ZP44"/>
      <c r="ZQ44"/>
      <c r="ZR44"/>
      <c r="ZS44"/>
      <c r="ZT44"/>
      <c r="ZU44"/>
      <c r="ZV44"/>
      <c r="ZW44"/>
      <c r="ZX44"/>
      <c r="ZY44"/>
      <c r="ZZ44"/>
      <c r="AAA44"/>
      <c r="AAB44"/>
      <c r="AAC44"/>
      <c r="AAD44"/>
      <c r="AAE44"/>
      <c r="AAF44"/>
      <c r="AAG44"/>
      <c r="AAH44"/>
      <c r="AAI44"/>
      <c r="AAJ44"/>
      <c r="AAK44"/>
      <c r="AAL44"/>
      <c r="AAM44"/>
      <c r="AAN44"/>
      <c r="AAO44"/>
      <c r="AAP44"/>
      <c r="AAQ44"/>
      <c r="AAR44"/>
      <c r="AAS44"/>
      <c r="AAT44"/>
      <c r="AAU44"/>
      <c r="AAV44"/>
      <c r="AAW44"/>
      <c r="AAX44"/>
      <c r="AAY44"/>
      <c r="AAZ44"/>
      <c r="ABA44"/>
      <c r="ABB44"/>
      <c r="ABC44"/>
      <c r="ABD44"/>
      <c r="ABE44"/>
      <c r="ABF44"/>
      <c r="ABG44"/>
      <c r="ABH44"/>
      <c r="ABI44"/>
      <c r="ABJ44"/>
      <c r="ABK44"/>
      <c r="ABL44"/>
      <c r="ABM44"/>
      <c r="ABN44"/>
      <c r="ABO44"/>
      <c r="ABP44"/>
      <c r="ABQ44"/>
      <c r="ABR44"/>
      <c r="ABS44"/>
      <c r="ABT44"/>
      <c r="ABU44"/>
      <c r="ABV44"/>
      <c r="ABW44"/>
      <c r="ABX44"/>
      <c r="ABY44"/>
      <c r="ABZ44"/>
      <c r="ACA44"/>
      <c r="ACB44"/>
      <c r="ACC44"/>
      <c r="ACD44"/>
      <c r="ACE44"/>
      <c r="ACF44"/>
      <c r="ACG44"/>
      <c r="ACH44"/>
      <c r="ACI44"/>
      <c r="ACJ44"/>
      <c r="ACK44"/>
      <c r="ACL44"/>
      <c r="ACM44"/>
      <c r="ACN44"/>
      <c r="ACO44"/>
      <c r="ACP44"/>
      <c r="ACQ44"/>
      <c r="ACR44"/>
      <c r="ACS44"/>
      <c r="ACT44"/>
      <c r="ACU44"/>
      <c r="ACV44"/>
      <c r="ACW44"/>
      <c r="ACX44"/>
      <c r="ACY44"/>
      <c r="ACZ44"/>
      <c r="ADA44"/>
      <c r="ADB44"/>
      <c r="ADC44"/>
      <c r="ADD44"/>
      <c r="ADE44"/>
      <c r="ADF44"/>
      <c r="ADG44"/>
      <c r="ADH44"/>
      <c r="ADI44"/>
      <c r="ADJ44"/>
      <c r="ADK44"/>
      <c r="ADL44"/>
      <c r="ADM44"/>
      <c r="ADN44"/>
      <c r="ADO44"/>
      <c r="ADP44"/>
      <c r="ADQ44"/>
      <c r="ADR44"/>
      <c r="ADS44"/>
      <c r="ADT44"/>
      <c r="ADU44"/>
      <c r="ADV44"/>
      <c r="ADW44"/>
      <c r="ADX44"/>
      <c r="ADY44"/>
      <c r="ADZ44"/>
      <c r="AEA44"/>
      <c r="AEB44"/>
      <c r="AEC44"/>
      <c r="AED44"/>
      <c r="AEE44"/>
      <c r="AEF44"/>
      <c r="AEG44"/>
      <c r="AEH44"/>
      <c r="AEI44"/>
      <c r="AEJ44"/>
      <c r="AEK44"/>
      <c r="AEL44"/>
      <c r="AEM44"/>
      <c r="AEN44"/>
      <c r="AEO44"/>
      <c r="AEP44"/>
      <c r="AEQ44"/>
      <c r="AER44"/>
      <c r="AES44"/>
      <c r="AET44"/>
      <c r="AEU44"/>
      <c r="AEV44"/>
      <c r="AEW44"/>
      <c r="AEX44"/>
      <c r="AEY44"/>
      <c r="AEZ44"/>
      <c r="AFA44"/>
      <c r="AFB44"/>
      <c r="AFC44"/>
      <c r="AFD44"/>
      <c r="AFE44"/>
      <c r="AFF44"/>
      <c r="AFG44"/>
      <c r="AFH44"/>
      <c r="AFI44"/>
      <c r="AFJ44"/>
      <c r="AFK44"/>
      <c r="AFL44"/>
      <c r="AFM44"/>
      <c r="AFN44"/>
      <c r="AFO44"/>
      <c r="AFP44"/>
      <c r="AFQ44"/>
      <c r="AFR44"/>
      <c r="AFS44"/>
      <c r="AFT44"/>
      <c r="AFU44"/>
      <c r="AFV44"/>
      <c r="AFW44"/>
      <c r="AFX44"/>
      <c r="AFY44"/>
      <c r="AFZ44"/>
      <c r="AGA44"/>
      <c r="AGB44"/>
      <c r="AGC44"/>
      <c r="AGD44"/>
      <c r="AGE44"/>
      <c r="AGF44"/>
      <c r="AGG44"/>
      <c r="AGH44"/>
      <c r="AGI44"/>
      <c r="AGJ44"/>
      <c r="AGK44"/>
      <c r="AGL44"/>
      <c r="AGM44"/>
      <c r="AGN44"/>
      <c r="AGO44"/>
      <c r="AGP44"/>
      <c r="AGQ44"/>
      <c r="AGR44"/>
      <c r="AGS44"/>
      <c r="AGT44"/>
      <c r="AGU44"/>
      <c r="AGV44"/>
      <c r="AGW44"/>
      <c r="AGX44"/>
      <c r="AGY44"/>
      <c r="AGZ44"/>
      <c r="AHA44"/>
      <c r="AHB44"/>
      <c r="AHC44"/>
      <c r="AHD44"/>
      <c r="AHE44"/>
      <c r="AHF44"/>
      <c r="AHG44"/>
      <c r="AHH44"/>
      <c r="AHI44"/>
      <c r="AHJ44"/>
      <c r="AHK44"/>
      <c r="AHL44"/>
      <c r="AHM44"/>
      <c r="AHN44"/>
      <c r="AHO44"/>
      <c r="AHP44"/>
      <c r="AHQ44"/>
      <c r="AHR44"/>
      <c r="AHS44"/>
      <c r="AHT44"/>
      <c r="AHU44"/>
      <c r="AHV44"/>
      <c r="AHW44"/>
      <c r="AHX44"/>
      <c r="AHY44"/>
      <c r="AHZ44"/>
      <c r="AIA44"/>
      <c r="AIB44"/>
      <c r="AIC44"/>
      <c r="AID44"/>
      <c r="AIE44"/>
      <c r="AIF44"/>
      <c r="AIG44"/>
      <c r="AIH44"/>
      <c r="AII44"/>
      <c r="AIJ44"/>
      <c r="AIK44"/>
      <c r="AIL44"/>
      <c r="AIM44"/>
      <c r="AIN44"/>
      <c r="AIO44"/>
      <c r="AIP44"/>
      <c r="AIQ44"/>
      <c r="AIR44"/>
      <c r="AIS44"/>
      <c r="AIT44"/>
      <c r="AIU44"/>
      <c r="AIV44"/>
      <c r="AIW44"/>
      <c r="AIX44"/>
      <c r="AIY44"/>
      <c r="AIZ44"/>
      <c r="AJA44"/>
      <c r="AJB44"/>
      <c r="AJC44"/>
      <c r="AJD44"/>
      <c r="AJE44"/>
      <c r="AJF44"/>
      <c r="AJG44"/>
      <c r="AJH44"/>
      <c r="AJI44"/>
      <c r="AJJ44"/>
      <c r="AJK44"/>
      <c r="AJL44"/>
      <c r="AJM44"/>
      <c r="AJN44"/>
      <c r="AJO44"/>
      <c r="AJP44"/>
      <c r="AJQ44"/>
      <c r="AJR44"/>
      <c r="AJS44"/>
      <c r="AJT44"/>
      <c r="AJU44"/>
      <c r="AJV44"/>
      <c r="AJW44"/>
      <c r="AJX44"/>
      <c r="AJY44"/>
      <c r="AJZ44"/>
      <c r="AKA44"/>
      <c r="AKB44"/>
      <c r="AKC44"/>
      <c r="AKD44"/>
      <c r="AKE44"/>
      <c r="AKF44"/>
      <c r="AKG44"/>
      <c r="AKH44"/>
      <c r="AKI44"/>
      <c r="AKJ44"/>
      <c r="AKK44"/>
      <c r="AKL44"/>
      <c r="AKM44"/>
      <c r="AKN44"/>
      <c r="AKO44"/>
      <c r="AKP44"/>
      <c r="AKQ44"/>
      <c r="AKR44"/>
      <c r="AKS44"/>
      <c r="AKT44"/>
      <c r="AKU44"/>
      <c r="AKV44"/>
      <c r="AKW44"/>
      <c r="AKX44"/>
      <c r="AKY44"/>
      <c r="AKZ44"/>
      <c r="ALA44"/>
      <c r="ALB44"/>
      <c r="ALC44"/>
      <c r="ALD44"/>
      <c r="ALE44"/>
      <c r="ALF44"/>
      <c r="ALG44"/>
      <c r="ALH44"/>
      <c r="ALI44"/>
      <c r="ALJ44"/>
      <c r="ALK44"/>
      <c r="ALL44"/>
      <c r="ALM44"/>
      <c r="ALN44"/>
      <c r="ALO44"/>
      <c r="ALP44"/>
      <c r="ALQ44"/>
      <c r="ALR44"/>
      <c r="ALS44"/>
      <c r="ALT44"/>
      <c r="ALU44"/>
      <c r="ALV44"/>
      <c r="ALW44"/>
      <c r="ALX44"/>
      <c r="ALY44"/>
      <c r="ALZ44"/>
      <c r="AMA44"/>
      <c r="AMB44"/>
      <c r="AMC44"/>
      <c r="AMD44"/>
      <c r="AME44"/>
      <c r="AMF44"/>
      <c r="AMG44"/>
      <c r="AMH44"/>
      <c r="AMI44"/>
      <c r="AMJ44"/>
    </row>
    <row r="45" spans="1:1024" ht="48.75" customHeight="1">
      <c r="A45" s="235" t="s">
        <v>1</v>
      </c>
      <c r="B45" s="21" t="s">
        <v>310</v>
      </c>
      <c r="C45" s="21"/>
      <c r="D45" s="236" t="s">
        <v>311</v>
      </c>
      <c r="E45" s="236" t="s">
        <v>312</v>
      </c>
      <c r="F45" s="21" t="s">
        <v>313</v>
      </c>
      <c r="G45" s="21"/>
      <c r="H45" s="219"/>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c r="IW45"/>
      <c r="IX45"/>
      <c r="IY45"/>
      <c r="IZ45"/>
      <c r="JA45"/>
      <c r="JB45"/>
      <c r="JC45"/>
      <c r="JD45"/>
      <c r="JE45"/>
      <c r="JF45"/>
      <c r="JG45"/>
      <c r="JH45"/>
      <c r="JI45"/>
      <c r="JJ45"/>
      <c r="JK45"/>
      <c r="JL45"/>
      <c r="JM45"/>
      <c r="JN45"/>
      <c r="JO45"/>
      <c r="JP45"/>
      <c r="JQ45"/>
      <c r="JR45"/>
      <c r="JS45"/>
      <c r="JT45"/>
      <c r="JU45"/>
      <c r="JV45"/>
      <c r="JW45"/>
      <c r="JX45"/>
      <c r="JY45"/>
      <c r="JZ45"/>
      <c r="KA45"/>
      <c r="KB45"/>
      <c r="KC45"/>
      <c r="KD45"/>
      <c r="KE45"/>
      <c r="KF45"/>
      <c r="KG45"/>
      <c r="KH45"/>
      <c r="KI45"/>
      <c r="KJ45"/>
      <c r="KK45"/>
      <c r="KL45"/>
      <c r="KM45"/>
      <c r="KN45"/>
      <c r="KO45"/>
      <c r="KP45"/>
      <c r="KQ45"/>
      <c r="KR45"/>
      <c r="KS45"/>
      <c r="KT45"/>
      <c r="KU45"/>
      <c r="KV45"/>
      <c r="KW45"/>
      <c r="KX45"/>
      <c r="KY45"/>
      <c r="KZ45"/>
      <c r="LA45"/>
      <c r="LB45"/>
      <c r="LC45"/>
      <c r="LD45"/>
      <c r="LE45"/>
      <c r="LF45"/>
      <c r="LG45"/>
      <c r="LH45"/>
      <c r="LI45"/>
      <c r="LJ45"/>
      <c r="LK45"/>
      <c r="LL45"/>
      <c r="LM45"/>
      <c r="LN45"/>
      <c r="LO45"/>
      <c r="LP45"/>
      <c r="LQ45"/>
      <c r="LR45"/>
      <c r="LS45"/>
      <c r="LT45"/>
      <c r="LU45"/>
      <c r="LV45"/>
      <c r="LW45"/>
      <c r="LX45"/>
      <c r="LY45"/>
      <c r="LZ45"/>
      <c r="MA45"/>
      <c r="MB45"/>
      <c r="MC45"/>
      <c r="MD45"/>
      <c r="ME45"/>
      <c r="MF45"/>
      <c r="MG45"/>
      <c r="MH45"/>
      <c r="MI45"/>
      <c r="MJ45"/>
      <c r="MK45"/>
      <c r="ML45"/>
      <c r="MM45"/>
      <c r="MN45"/>
      <c r="MO45"/>
      <c r="MP45"/>
      <c r="MQ45"/>
      <c r="MR45"/>
      <c r="MS45"/>
      <c r="MT45"/>
      <c r="MU45"/>
      <c r="MV45"/>
      <c r="MW45"/>
      <c r="MX45"/>
      <c r="MY45"/>
      <c r="MZ45"/>
      <c r="NA45"/>
      <c r="NB45"/>
      <c r="NC45"/>
      <c r="ND45"/>
      <c r="NE45"/>
      <c r="NF45"/>
      <c r="NG45"/>
      <c r="NH45"/>
      <c r="NI45"/>
      <c r="NJ45"/>
      <c r="NK45"/>
      <c r="NL45"/>
      <c r="NM45"/>
      <c r="NN45"/>
      <c r="NO45"/>
      <c r="NP45"/>
      <c r="NQ45"/>
      <c r="NR45"/>
      <c r="NS45"/>
      <c r="NT45"/>
      <c r="NU45"/>
      <c r="NV45"/>
      <c r="NW45"/>
      <c r="NX45"/>
      <c r="NY45"/>
      <c r="NZ45"/>
      <c r="OA45"/>
      <c r="OB45"/>
      <c r="OC45"/>
      <c r="OD45"/>
      <c r="OE45"/>
      <c r="OF45"/>
      <c r="OG45"/>
      <c r="OH45"/>
      <c r="OI45"/>
      <c r="OJ45"/>
      <c r="OK45"/>
      <c r="OL45"/>
      <c r="OM45"/>
      <c r="ON45"/>
      <c r="OO45"/>
      <c r="OP45"/>
      <c r="OQ45"/>
      <c r="OR45"/>
      <c r="OS45"/>
      <c r="OT45"/>
      <c r="OU45"/>
      <c r="OV45"/>
      <c r="OW45"/>
      <c r="OX45"/>
      <c r="OY45"/>
      <c r="OZ45"/>
      <c r="PA45"/>
      <c r="PB45"/>
      <c r="PC45"/>
      <c r="PD45"/>
      <c r="PE45"/>
      <c r="PF45"/>
      <c r="PG45"/>
      <c r="PH45"/>
      <c r="PI45"/>
      <c r="PJ45"/>
      <c r="PK45"/>
      <c r="PL45"/>
      <c r="PM45"/>
      <c r="PN45"/>
      <c r="PO45"/>
      <c r="PP45"/>
      <c r="PQ45"/>
      <c r="PR45"/>
      <c r="PS45"/>
      <c r="PT45"/>
      <c r="PU45"/>
      <c r="PV45"/>
      <c r="PW45"/>
      <c r="PX45"/>
      <c r="PY45"/>
      <c r="PZ45"/>
      <c r="QA45"/>
      <c r="QB45"/>
      <c r="QC45"/>
      <c r="QD45"/>
      <c r="QE45"/>
      <c r="QF45"/>
      <c r="QG45"/>
      <c r="QH45"/>
      <c r="QI45"/>
      <c r="QJ45"/>
      <c r="QK45"/>
      <c r="QL45"/>
      <c r="QM45"/>
      <c r="QN45"/>
      <c r="QO45"/>
      <c r="QP45"/>
      <c r="QQ45"/>
      <c r="QR45"/>
      <c r="QS45"/>
      <c r="QT45"/>
      <c r="QU45"/>
      <c r="QV45"/>
      <c r="QW45"/>
      <c r="QX45"/>
      <c r="QY45"/>
      <c r="QZ45"/>
      <c r="RA45"/>
      <c r="RB45"/>
      <c r="RC45"/>
      <c r="RD45"/>
      <c r="RE45"/>
      <c r="RF45"/>
      <c r="RG45"/>
      <c r="RH45"/>
      <c r="RI45"/>
      <c r="RJ45"/>
      <c r="RK45"/>
      <c r="RL45"/>
      <c r="RM45"/>
      <c r="RN45"/>
      <c r="RO45"/>
      <c r="RP45"/>
      <c r="RQ45"/>
      <c r="RR45"/>
      <c r="RS45"/>
      <c r="RT45"/>
      <c r="RU45"/>
      <c r="RV45"/>
      <c r="RW45"/>
      <c r="RX45"/>
      <c r="RY45"/>
      <c r="RZ45"/>
      <c r="SA45"/>
      <c r="SB45"/>
      <c r="SC45"/>
      <c r="SD45"/>
      <c r="SE45"/>
      <c r="SF45"/>
      <c r="SG45"/>
      <c r="SH45"/>
      <c r="SI45"/>
      <c r="SJ45"/>
      <c r="SK45"/>
      <c r="SL45"/>
      <c r="SM45"/>
      <c r="SN45"/>
      <c r="SO45"/>
      <c r="SP45"/>
      <c r="SQ45"/>
      <c r="SR45"/>
      <c r="SS45"/>
      <c r="ST45"/>
      <c r="SU45"/>
      <c r="SV45"/>
      <c r="SW45"/>
      <c r="SX45"/>
      <c r="SY45"/>
      <c r="SZ45"/>
      <c r="TA45"/>
      <c r="TB45"/>
      <c r="TC45"/>
      <c r="TD45"/>
      <c r="TE45"/>
      <c r="TF45"/>
      <c r="TG45"/>
      <c r="TH45"/>
      <c r="TI45"/>
      <c r="TJ45"/>
      <c r="TK45"/>
      <c r="TL45"/>
      <c r="TM45"/>
      <c r="TN45"/>
      <c r="TO45"/>
      <c r="TP45"/>
      <c r="TQ45"/>
      <c r="TR45"/>
      <c r="TS45"/>
      <c r="TT45"/>
      <c r="TU45"/>
      <c r="TV45"/>
      <c r="TW45"/>
      <c r="TX45"/>
      <c r="TY45"/>
      <c r="TZ45"/>
      <c r="UA45"/>
      <c r="UB45"/>
      <c r="UC45"/>
      <c r="UD45"/>
      <c r="UE45"/>
      <c r="UF45"/>
      <c r="UG45"/>
      <c r="UH45"/>
      <c r="UI45"/>
      <c r="UJ45"/>
      <c r="UK45"/>
      <c r="UL45"/>
      <c r="UM45"/>
      <c r="UN45"/>
      <c r="UO45"/>
      <c r="UP45"/>
      <c r="UQ45"/>
      <c r="UR45"/>
      <c r="US45"/>
      <c r="UT45"/>
      <c r="UU45"/>
      <c r="UV45"/>
      <c r="UW45"/>
      <c r="UX45"/>
      <c r="UY45"/>
      <c r="UZ45"/>
      <c r="VA45"/>
      <c r="VB45"/>
      <c r="VC45"/>
      <c r="VD45"/>
      <c r="VE45"/>
      <c r="VF45"/>
      <c r="VG45"/>
      <c r="VH45"/>
      <c r="VI45"/>
      <c r="VJ45"/>
      <c r="VK45"/>
      <c r="VL45"/>
      <c r="VM45"/>
      <c r="VN45"/>
      <c r="VO45"/>
      <c r="VP45"/>
      <c r="VQ45"/>
      <c r="VR45"/>
      <c r="VS45"/>
      <c r="VT45"/>
      <c r="VU45"/>
      <c r="VV45"/>
      <c r="VW45"/>
      <c r="VX45"/>
      <c r="VY45"/>
      <c r="VZ45"/>
      <c r="WA45"/>
      <c r="WB45"/>
      <c r="WC45"/>
      <c r="WD45"/>
      <c r="WE45"/>
      <c r="WF45"/>
      <c r="WG45"/>
      <c r="WH45"/>
      <c r="WI45"/>
      <c r="WJ45"/>
      <c r="WK45"/>
      <c r="WL45"/>
      <c r="WM45"/>
      <c r="WN45"/>
      <c r="WO45"/>
      <c r="WP45"/>
      <c r="WQ45"/>
      <c r="WR45"/>
      <c r="WS45"/>
      <c r="WT45"/>
      <c r="WU45"/>
      <c r="WV45"/>
      <c r="WW45"/>
      <c r="WX45"/>
      <c r="WY45"/>
      <c r="WZ45"/>
      <c r="XA45"/>
      <c r="XB45"/>
      <c r="XC45"/>
      <c r="XD45"/>
      <c r="XE45"/>
      <c r="XF45"/>
      <c r="XG45"/>
      <c r="XH45"/>
      <c r="XI45"/>
      <c r="XJ45"/>
      <c r="XK45"/>
      <c r="XL45"/>
      <c r="XM45"/>
      <c r="XN45"/>
      <c r="XO45"/>
      <c r="XP45"/>
      <c r="XQ45"/>
      <c r="XR45"/>
      <c r="XS45"/>
      <c r="XT45"/>
      <c r="XU45"/>
      <c r="XV45"/>
      <c r="XW45"/>
      <c r="XX45"/>
      <c r="XY45"/>
      <c r="XZ45"/>
      <c r="YA45"/>
      <c r="YB45"/>
      <c r="YC45"/>
      <c r="YD45"/>
      <c r="YE45"/>
      <c r="YF45"/>
      <c r="YG45"/>
      <c r="YH45"/>
      <c r="YI45"/>
      <c r="YJ45"/>
      <c r="YK45"/>
      <c r="YL45"/>
      <c r="YM45"/>
      <c r="YN45"/>
      <c r="YO45"/>
      <c r="YP45"/>
      <c r="YQ45"/>
      <c r="YR45"/>
      <c r="YS45"/>
      <c r="YT45"/>
      <c r="YU45"/>
      <c r="YV45"/>
      <c r="YW45"/>
      <c r="YX45"/>
      <c r="YY45"/>
      <c r="YZ45"/>
      <c r="ZA45"/>
      <c r="ZB45"/>
      <c r="ZC45"/>
      <c r="ZD45"/>
      <c r="ZE45"/>
      <c r="ZF45"/>
      <c r="ZG45"/>
      <c r="ZH45"/>
      <c r="ZI45"/>
      <c r="ZJ45"/>
      <c r="ZK45"/>
      <c r="ZL45"/>
      <c r="ZM45"/>
      <c r="ZN45"/>
      <c r="ZO45"/>
      <c r="ZP45"/>
      <c r="ZQ45"/>
      <c r="ZR45"/>
      <c r="ZS45"/>
      <c r="ZT45"/>
      <c r="ZU45"/>
      <c r="ZV45"/>
      <c r="ZW45"/>
      <c r="ZX45"/>
      <c r="ZY45"/>
      <c r="ZZ45"/>
      <c r="AAA45"/>
      <c r="AAB45"/>
      <c r="AAC45"/>
      <c r="AAD45"/>
      <c r="AAE45"/>
      <c r="AAF45"/>
      <c r="AAG45"/>
      <c r="AAH45"/>
      <c r="AAI45"/>
      <c r="AAJ45"/>
      <c r="AAK45"/>
      <c r="AAL45"/>
      <c r="AAM45"/>
      <c r="AAN45"/>
      <c r="AAO45"/>
      <c r="AAP45"/>
      <c r="AAQ45"/>
      <c r="AAR45"/>
      <c r="AAS45"/>
      <c r="AAT45"/>
      <c r="AAU45"/>
      <c r="AAV45"/>
      <c r="AAW45"/>
      <c r="AAX45"/>
      <c r="AAY45"/>
      <c r="AAZ45"/>
      <c r="ABA45"/>
      <c r="ABB45"/>
      <c r="ABC45"/>
      <c r="ABD45"/>
      <c r="ABE45"/>
      <c r="ABF45"/>
      <c r="ABG45"/>
      <c r="ABH45"/>
      <c r="ABI45"/>
      <c r="ABJ45"/>
      <c r="ABK45"/>
      <c r="ABL45"/>
      <c r="ABM45"/>
      <c r="ABN45"/>
      <c r="ABO45"/>
      <c r="ABP45"/>
      <c r="ABQ45"/>
      <c r="ABR45"/>
      <c r="ABS45"/>
      <c r="ABT45"/>
      <c r="ABU45"/>
      <c r="ABV45"/>
      <c r="ABW45"/>
      <c r="ABX45"/>
      <c r="ABY45"/>
      <c r="ABZ45"/>
      <c r="ACA45"/>
      <c r="ACB45"/>
      <c r="ACC45"/>
      <c r="ACD45"/>
      <c r="ACE45"/>
      <c r="ACF45"/>
      <c r="ACG45"/>
      <c r="ACH45"/>
      <c r="ACI45"/>
      <c r="ACJ45"/>
      <c r="ACK45"/>
      <c r="ACL45"/>
      <c r="ACM45"/>
      <c r="ACN45"/>
      <c r="ACO45"/>
      <c r="ACP45"/>
      <c r="ACQ45"/>
      <c r="ACR45"/>
      <c r="ACS45"/>
      <c r="ACT45"/>
      <c r="ACU45"/>
      <c r="ACV45"/>
      <c r="ACW45"/>
      <c r="ACX45"/>
      <c r="ACY45"/>
      <c r="ACZ45"/>
      <c r="ADA45"/>
      <c r="ADB45"/>
      <c r="ADC45"/>
      <c r="ADD45"/>
      <c r="ADE45"/>
      <c r="ADF45"/>
      <c r="ADG45"/>
      <c r="ADH45"/>
      <c r="ADI45"/>
      <c r="ADJ45"/>
      <c r="ADK45"/>
      <c r="ADL45"/>
      <c r="ADM45"/>
      <c r="ADN45"/>
      <c r="ADO45"/>
      <c r="ADP45"/>
      <c r="ADQ45"/>
      <c r="ADR45"/>
      <c r="ADS45"/>
      <c r="ADT45"/>
      <c r="ADU45"/>
      <c r="ADV45"/>
      <c r="ADW45"/>
      <c r="ADX45"/>
      <c r="ADY45"/>
      <c r="ADZ45"/>
      <c r="AEA45"/>
      <c r="AEB45"/>
      <c r="AEC45"/>
      <c r="AED45"/>
      <c r="AEE45"/>
      <c r="AEF45"/>
      <c r="AEG45"/>
      <c r="AEH45"/>
      <c r="AEI45"/>
      <c r="AEJ45"/>
      <c r="AEK45"/>
      <c r="AEL45"/>
      <c r="AEM45"/>
      <c r="AEN45"/>
      <c r="AEO45"/>
      <c r="AEP45"/>
      <c r="AEQ45"/>
      <c r="AER45"/>
      <c r="AES45"/>
      <c r="AET45"/>
      <c r="AEU45"/>
      <c r="AEV45"/>
      <c r="AEW45"/>
      <c r="AEX45"/>
      <c r="AEY45"/>
      <c r="AEZ45"/>
      <c r="AFA45"/>
      <c r="AFB45"/>
      <c r="AFC45"/>
      <c r="AFD45"/>
      <c r="AFE45"/>
      <c r="AFF45"/>
      <c r="AFG45"/>
      <c r="AFH45"/>
      <c r="AFI45"/>
      <c r="AFJ45"/>
      <c r="AFK45"/>
      <c r="AFL45"/>
      <c r="AFM45"/>
      <c r="AFN45"/>
      <c r="AFO45"/>
      <c r="AFP45"/>
      <c r="AFQ45"/>
      <c r="AFR45"/>
      <c r="AFS45"/>
      <c r="AFT45"/>
      <c r="AFU45"/>
      <c r="AFV45"/>
      <c r="AFW45"/>
      <c r="AFX45"/>
      <c r="AFY45"/>
      <c r="AFZ45"/>
      <c r="AGA45"/>
      <c r="AGB45"/>
      <c r="AGC45"/>
      <c r="AGD45"/>
      <c r="AGE45"/>
      <c r="AGF45"/>
      <c r="AGG45"/>
      <c r="AGH45"/>
      <c r="AGI45"/>
      <c r="AGJ45"/>
      <c r="AGK45"/>
      <c r="AGL45"/>
      <c r="AGM45"/>
      <c r="AGN45"/>
      <c r="AGO45"/>
      <c r="AGP45"/>
      <c r="AGQ45"/>
      <c r="AGR45"/>
      <c r="AGS45"/>
      <c r="AGT45"/>
      <c r="AGU45"/>
      <c r="AGV45"/>
      <c r="AGW45"/>
      <c r="AGX45"/>
      <c r="AGY45"/>
      <c r="AGZ45"/>
      <c r="AHA45"/>
      <c r="AHB45"/>
      <c r="AHC45"/>
      <c r="AHD45"/>
      <c r="AHE45"/>
      <c r="AHF45"/>
      <c r="AHG45"/>
      <c r="AHH45"/>
      <c r="AHI45"/>
      <c r="AHJ45"/>
      <c r="AHK45"/>
      <c r="AHL45"/>
      <c r="AHM45"/>
      <c r="AHN45"/>
      <c r="AHO45"/>
      <c r="AHP45"/>
      <c r="AHQ45"/>
      <c r="AHR45"/>
      <c r="AHS45"/>
      <c r="AHT45"/>
      <c r="AHU45"/>
      <c r="AHV45"/>
      <c r="AHW45"/>
      <c r="AHX45"/>
      <c r="AHY45"/>
      <c r="AHZ45"/>
      <c r="AIA45"/>
      <c r="AIB45"/>
      <c r="AIC45"/>
      <c r="AID45"/>
      <c r="AIE45"/>
      <c r="AIF45"/>
      <c r="AIG45"/>
      <c r="AIH45"/>
      <c r="AII45"/>
      <c r="AIJ45"/>
      <c r="AIK45"/>
      <c r="AIL45"/>
      <c r="AIM45"/>
      <c r="AIN45"/>
      <c r="AIO45"/>
      <c r="AIP45"/>
      <c r="AIQ45"/>
      <c r="AIR45"/>
      <c r="AIS45"/>
      <c r="AIT45"/>
      <c r="AIU45"/>
      <c r="AIV45"/>
      <c r="AIW45"/>
      <c r="AIX45"/>
      <c r="AIY45"/>
      <c r="AIZ45"/>
      <c r="AJA45"/>
      <c r="AJB45"/>
      <c r="AJC45"/>
      <c r="AJD45"/>
      <c r="AJE45"/>
      <c r="AJF45"/>
      <c r="AJG45"/>
      <c r="AJH45"/>
      <c r="AJI45"/>
      <c r="AJJ45"/>
      <c r="AJK45"/>
      <c r="AJL45"/>
      <c r="AJM45"/>
      <c r="AJN45"/>
      <c r="AJO45"/>
      <c r="AJP45"/>
      <c r="AJQ45"/>
      <c r="AJR45"/>
      <c r="AJS45"/>
      <c r="AJT45"/>
      <c r="AJU45"/>
      <c r="AJV45"/>
      <c r="AJW45"/>
      <c r="AJX45"/>
      <c r="AJY45"/>
      <c r="AJZ45"/>
      <c r="AKA45"/>
      <c r="AKB45"/>
      <c r="AKC45"/>
      <c r="AKD45"/>
      <c r="AKE45"/>
      <c r="AKF45"/>
      <c r="AKG45"/>
      <c r="AKH45"/>
      <c r="AKI45"/>
      <c r="AKJ45"/>
      <c r="AKK45"/>
      <c r="AKL45"/>
      <c r="AKM45"/>
      <c r="AKN45"/>
      <c r="AKO45"/>
      <c r="AKP45"/>
      <c r="AKQ45"/>
      <c r="AKR45"/>
      <c r="AKS45"/>
      <c r="AKT45"/>
      <c r="AKU45"/>
      <c r="AKV45"/>
      <c r="AKW45"/>
      <c r="AKX45"/>
      <c r="AKY45"/>
      <c r="AKZ45"/>
      <c r="ALA45"/>
      <c r="ALB45"/>
      <c r="ALC45"/>
      <c r="ALD45"/>
      <c r="ALE45"/>
      <c r="ALF45"/>
      <c r="ALG45"/>
      <c r="ALH45"/>
      <c r="ALI45"/>
      <c r="ALJ45"/>
      <c r="ALK45"/>
      <c r="ALL45"/>
      <c r="ALM45"/>
      <c r="ALN45"/>
      <c r="ALO45"/>
      <c r="ALP45"/>
      <c r="ALQ45"/>
      <c r="ALR45"/>
      <c r="ALS45"/>
      <c r="ALT45"/>
      <c r="ALU45"/>
      <c r="ALV45"/>
      <c r="ALW45"/>
      <c r="ALX45"/>
      <c r="ALY45"/>
      <c r="ALZ45"/>
      <c r="AMA45"/>
      <c r="AMB45"/>
      <c r="AMC45"/>
      <c r="AMD45"/>
      <c r="AME45"/>
      <c r="AMF45"/>
      <c r="AMG45"/>
      <c r="AMH45"/>
      <c r="AMI45"/>
      <c r="AMJ45"/>
    </row>
    <row r="46" spans="1:1024" s="231" customFormat="1" ht="18">
      <c r="A46" s="237" t="s">
        <v>314</v>
      </c>
      <c r="B46" s="20" t="s">
        <v>315</v>
      </c>
      <c r="C46" s="20"/>
      <c r="D46" s="238" t="s">
        <v>315</v>
      </c>
      <c r="E46" s="238" t="s">
        <v>315</v>
      </c>
      <c r="F46" s="19" t="s">
        <v>315</v>
      </c>
      <c r="G46" s="19"/>
      <c r="H46" s="225"/>
    </row>
    <row r="47" spans="1:1024" s="231" customFormat="1" ht="18.75" customHeight="1">
      <c r="A47" s="237" t="s">
        <v>194</v>
      </c>
      <c r="B47" s="18" t="s">
        <v>316</v>
      </c>
      <c r="C47" s="18"/>
      <c r="D47" s="238" t="s">
        <v>316</v>
      </c>
      <c r="E47" s="238" t="s">
        <v>317</v>
      </c>
      <c r="F47" s="19" t="s">
        <v>317</v>
      </c>
      <c r="G47" s="19"/>
      <c r="H47" s="225"/>
    </row>
    <row r="48" spans="1:1024" ht="18">
      <c r="A48" s="237" t="s">
        <v>318</v>
      </c>
      <c r="B48" s="20" t="s">
        <v>10</v>
      </c>
      <c r="C48" s="20"/>
      <c r="D48" s="240" t="s">
        <v>10</v>
      </c>
      <c r="E48" s="240" t="s">
        <v>319</v>
      </c>
      <c r="F48" s="19" t="s">
        <v>319</v>
      </c>
      <c r="G48" s="19"/>
      <c r="H48" s="225"/>
      <c r="I48"/>
      <c r="J48"/>
      <c r="K48"/>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c r="IW48"/>
      <c r="IX48"/>
      <c r="IY48"/>
      <c r="IZ48"/>
      <c r="JA48"/>
      <c r="JB48"/>
      <c r="JC48"/>
      <c r="JD48"/>
      <c r="JE48"/>
      <c r="JF48"/>
      <c r="JG48"/>
      <c r="JH48"/>
      <c r="JI48"/>
      <c r="JJ48"/>
      <c r="JK48"/>
      <c r="JL48"/>
      <c r="JM48"/>
      <c r="JN48"/>
      <c r="JO48"/>
      <c r="JP48"/>
      <c r="JQ48"/>
      <c r="JR48"/>
      <c r="JS48"/>
      <c r="JT48"/>
      <c r="JU48"/>
      <c r="JV48"/>
      <c r="JW48"/>
      <c r="JX48"/>
      <c r="JY48"/>
      <c r="JZ48"/>
      <c r="KA48"/>
      <c r="KB48"/>
      <c r="KC48"/>
      <c r="KD48"/>
      <c r="KE48"/>
      <c r="KF48"/>
      <c r="KG48"/>
      <c r="KH48"/>
      <c r="KI48"/>
      <c r="KJ48"/>
      <c r="KK48"/>
      <c r="KL48"/>
      <c r="KM48"/>
      <c r="KN48"/>
      <c r="KO48"/>
      <c r="KP48"/>
      <c r="KQ48"/>
      <c r="KR48"/>
      <c r="KS48"/>
      <c r="KT48"/>
      <c r="KU48"/>
      <c r="KV48"/>
      <c r="KW48"/>
      <c r="KX48"/>
      <c r="KY48"/>
      <c r="KZ48"/>
      <c r="LA48"/>
      <c r="LB48"/>
      <c r="LC48"/>
      <c r="LD48"/>
      <c r="LE48"/>
      <c r="LF48"/>
      <c r="LG48"/>
      <c r="LH48"/>
      <c r="LI48"/>
      <c r="LJ48"/>
      <c r="LK48"/>
      <c r="LL48"/>
      <c r="LM48"/>
      <c r="LN48"/>
      <c r="LO48"/>
      <c r="LP48"/>
      <c r="LQ48"/>
      <c r="LR48"/>
      <c r="LS48"/>
      <c r="LT48"/>
      <c r="LU48"/>
      <c r="LV48"/>
      <c r="LW48"/>
      <c r="LX48"/>
      <c r="LY48"/>
      <c r="LZ48"/>
      <c r="MA48"/>
      <c r="MB48"/>
      <c r="MC48"/>
      <c r="MD48"/>
      <c r="ME48"/>
      <c r="MF48"/>
      <c r="MG48"/>
      <c r="MH48"/>
      <c r="MI48"/>
      <c r="MJ48"/>
      <c r="MK48"/>
      <c r="ML48"/>
      <c r="MM48"/>
      <c r="MN48"/>
      <c r="MO48"/>
      <c r="MP48"/>
      <c r="MQ48"/>
      <c r="MR48"/>
      <c r="MS48"/>
      <c r="MT48"/>
      <c r="MU48"/>
      <c r="MV48"/>
      <c r="MW48"/>
      <c r="MX48"/>
      <c r="MY48"/>
      <c r="MZ48"/>
      <c r="NA48"/>
      <c r="NB48"/>
      <c r="NC48"/>
      <c r="ND48"/>
      <c r="NE48"/>
      <c r="NF48"/>
      <c r="NG48"/>
      <c r="NH48"/>
      <c r="NI48"/>
      <c r="NJ48"/>
      <c r="NK48"/>
      <c r="NL48"/>
      <c r="NM48"/>
      <c r="NN48"/>
      <c r="NO48"/>
      <c r="NP48"/>
      <c r="NQ48"/>
      <c r="NR48"/>
      <c r="NS48"/>
      <c r="NT48"/>
      <c r="NU48"/>
      <c r="NV48"/>
      <c r="NW48"/>
      <c r="NX48"/>
      <c r="NY48"/>
      <c r="NZ48"/>
      <c r="OA48"/>
      <c r="OB48"/>
      <c r="OC48"/>
      <c r="OD48"/>
      <c r="OE48"/>
      <c r="OF48"/>
      <c r="OG48"/>
      <c r="OH48"/>
      <c r="OI48"/>
      <c r="OJ48"/>
      <c r="OK48"/>
      <c r="OL48"/>
      <c r="OM48"/>
      <c r="ON48"/>
      <c r="OO48"/>
      <c r="OP48"/>
      <c r="OQ48"/>
      <c r="OR48"/>
      <c r="OS48"/>
      <c r="OT48"/>
      <c r="OU48"/>
      <c r="OV48"/>
      <c r="OW48"/>
      <c r="OX48"/>
      <c r="OY48"/>
      <c r="OZ48"/>
      <c r="PA48"/>
      <c r="PB48"/>
      <c r="PC48"/>
      <c r="PD48"/>
      <c r="PE48"/>
      <c r="PF48"/>
      <c r="PG48"/>
      <c r="PH48"/>
      <c r="PI48"/>
      <c r="PJ48"/>
      <c r="PK48"/>
      <c r="PL48"/>
      <c r="PM48"/>
      <c r="PN48"/>
      <c r="PO48"/>
      <c r="PP48"/>
      <c r="PQ48"/>
      <c r="PR48"/>
      <c r="PS48"/>
      <c r="PT48"/>
      <c r="PU48"/>
      <c r="PV48"/>
      <c r="PW48"/>
      <c r="PX48"/>
      <c r="PY48"/>
      <c r="PZ48"/>
      <c r="QA48"/>
      <c r="QB48"/>
      <c r="QC48"/>
      <c r="QD48"/>
      <c r="QE48"/>
      <c r="QF48"/>
      <c r="QG48"/>
      <c r="QH48"/>
      <c r="QI48"/>
      <c r="QJ48"/>
      <c r="QK48"/>
      <c r="QL48"/>
      <c r="QM48"/>
      <c r="QN48"/>
      <c r="QO48"/>
      <c r="QP48"/>
      <c r="QQ48"/>
      <c r="QR48"/>
      <c r="QS48"/>
      <c r="QT48"/>
      <c r="QU48"/>
      <c r="QV48"/>
      <c r="QW48"/>
      <c r="QX48"/>
      <c r="QY48"/>
      <c r="QZ48"/>
      <c r="RA48"/>
      <c r="RB48"/>
      <c r="RC48"/>
      <c r="RD48"/>
      <c r="RE48"/>
      <c r="RF48"/>
      <c r="RG48"/>
      <c r="RH48"/>
      <c r="RI48"/>
      <c r="RJ48"/>
      <c r="RK48"/>
      <c r="RL48"/>
      <c r="RM48"/>
      <c r="RN48"/>
      <c r="RO48"/>
      <c r="RP48"/>
      <c r="RQ48"/>
      <c r="RR48"/>
      <c r="RS48"/>
      <c r="RT48"/>
      <c r="RU48"/>
      <c r="RV48"/>
      <c r="RW48"/>
      <c r="RX48"/>
      <c r="RY48"/>
      <c r="RZ48"/>
      <c r="SA48"/>
      <c r="SB48"/>
      <c r="SC48"/>
      <c r="SD48"/>
      <c r="SE48"/>
      <c r="SF48"/>
      <c r="SG48"/>
      <c r="SH48"/>
      <c r="SI48"/>
      <c r="SJ48"/>
      <c r="SK48"/>
      <c r="SL48"/>
      <c r="SM48"/>
      <c r="SN48"/>
      <c r="SO48"/>
      <c r="SP48"/>
      <c r="SQ48"/>
      <c r="SR48"/>
      <c r="SS48"/>
      <c r="ST48"/>
      <c r="SU48"/>
      <c r="SV48"/>
      <c r="SW48"/>
      <c r="SX48"/>
      <c r="SY48"/>
      <c r="SZ48"/>
      <c r="TA48"/>
      <c r="TB48"/>
      <c r="TC48"/>
      <c r="TD48"/>
      <c r="TE48"/>
      <c r="TF48"/>
      <c r="TG48"/>
      <c r="TH48"/>
      <c r="TI48"/>
      <c r="TJ48"/>
      <c r="TK48"/>
      <c r="TL48"/>
      <c r="TM48"/>
      <c r="TN48"/>
      <c r="TO48"/>
      <c r="TP48"/>
      <c r="TQ48"/>
      <c r="TR48"/>
      <c r="TS48"/>
      <c r="TT48"/>
      <c r="TU48"/>
      <c r="TV48"/>
      <c r="TW48"/>
      <c r="TX48"/>
      <c r="TY48"/>
      <c r="TZ48"/>
      <c r="UA48"/>
      <c r="UB48"/>
      <c r="UC48"/>
      <c r="UD48"/>
      <c r="UE48"/>
      <c r="UF48"/>
      <c r="UG48"/>
      <c r="UH48"/>
      <c r="UI48"/>
      <c r="UJ48"/>
      <c r="UK48"/>
      <c r="UL48"/>
      <c r="UM48"/>
      <c r="UN48"/>
      <c r="UO48"/>
      <c r="UP48"/>
      <c r="UQ48"/>
      <c r="UR48"/>
      <c r="US48"/>
      <c r="UT48"/>
      <c r="UU48"/>
      <c r="UV48"/>
      <c r="UW48"/>
      <c r="UX48"/>
      <c r="UY48"/>
      <c r="UZ48"/>
      <c r="VA48"/>
      <c r="VB48"/>
      <c r="VC48"/>
      <c r="VD48"/>
      <c r="VE48"/>
      <c r="VF48"/>
      <c r="VG48"/>
      <c r="VH48"/>
      <c r="VI48"/>
      <c r="VJ48"/>
      <c r="VK48"/>
      <c r="VL48"/>
      <c r="VM48"/>
      <c r="VN48"/>
      <c r="VO48"/>
      <c r="VP48"/>
      <c r="VQ48"/>
      <c r="VR48"/>
      <c r="VS48"/>
      <c r="VT48"/>
      <c r="VU48"/>
      <c r="VV48"/>
      <c r="VW48"/>
      <c r="VX48"/>
      <c r="VY48"/>
      <c r="VZ48"/>
      <c r="WA48"/>
      <c r="WB48"/>
      <c r="WC48"/>
      <c r="WD48"/>
      <c r="WE48"/>
      <c r="WF48"/>
      <c r="WG48"/>
      <c r="WH48"/>
      <c r="WI48"/>
      <c r="WJ48"/>
      <c r="WK48"/>
      <c r="WL48"/>
      <c r="WM48"/>
      <c r="WN48"/>
      <c r="WO48"/>
      <c r="WP48"/>
      <c r="WQ48"/>
      <c r="WR48"/>
      <c r="WS48"/>
      <c r="WT48"/>
      <c r="WU48"/>
      <c r="WV48"/>
      <c r="WW48"/>
      <c r="WX48"/>
      <c r="WY48"/>
      <c r="WZ48"/>
      <c r="XA48"/>
      <c r="XB48"/>
      <c r="XC48"/>
      <c r="XD48"/>
      <c r="XE48"/>
      <c r="XF48"/>
      <c r="XG48"/>
      <c r="XH48"/>
      <c r="XI48"/>
      <c r="XJ48"/>
      <c r="XK48"/>
      <c r="XL48"/>
      <c r="XM48"/>
      <c r="XN48"/>
      <c r="XO48"/>
      <c r="XP48"/>
      <c r="XQ48"/>
      <c r="XR48"/>
      <c r="XS48"/>
      <c r="XT48"/>
      <c r="XU48"/>
      <c r="XV48"/>
      <c r="XW48"/>
      <c r="XX48"/>
      <c r="XY48"/>
      <c r="XZ48"/>
      <c r="YA48"/>
      <c r="YB48"/>
      <c r="YC48"/>
      <c r="YD48"/>
      <c r="YE48"/>
      <c r="YF48"/>
      <c r="YG48"/>
      <c r="YH48"/>
      <c r="YI48"/>
      <c r="YJ48"/>
      <c r="YK48"/>
      <c r="YL48"/>
      <c r="YM48"/>
      <c r="YN48"/>
      <c r="YO48"/>
      <c r="YP48"/>
      <c r="YQ48"/>
      <c r="YR48"/>
      <c r="YS48"/>
      <c r="YT48"/>
      <c r="YU48"/>
      <c r="YV48"/>
      <c r="YW48"/>
      <c r="YX48"/>
      <c r="YY48"/>
      <c r="YZ48"/>
      <c r="ZA48"/>
      <c r="ZB48"/>
      <c r="ZC48"/>
      <c r="ZD48"/>
      <c r="ZE48"/>
      <c r="ZF48"/>
      <c r="ZG48"/>
      <c r="ZH48"/>
      <c r="ZI48"/>
      <c r="ZJ48"/>
      <c r="ZK48"/>
      <c r="ZL48"/>
      <c r="ZM48"/>
      <c r="ZN48"/>
      <c r="ZO48"/>
      <c r="ZP48"/>
      <c r="ZQ48"/>
      <c r="ZR48"/>
      <c r="ZS48"/>
      <c r="ZT48"/>
      <c r="ZU48"/>
      <c r="ZV48"/>
      <c r="ZW48"/>
      <c r="ZX48"/>
      <c r="ZY48"/>
      <c r="ZZ48"/>
      <c r="AAA48"/>
      <c r="AAB48"/>
      <c r="AAC48"/>
      <c r="AAD48"/>
      <c r="AAE48"/>
      <c r="AAF48"/>
      <c r="AAG48"/>
      <c r="AAH48"/>
      <c r="AAI48"/>
      <c r="AAJ48"/>
      <c r="AAK48"/>
      <c r="AAL48"/>
      <c r="AAM48"/>
      <c r="AAN48"/>
      <c r="AAO48"/>
      <c r="AAP48"/>
      <c r="AAQ48"/>
      <c r="AAR48"/>
      <c r="AAS48"/>
      <c r="AAT48"/>
      <c r="AAU48"/>
      <c r="AAV48"/>
      <c r="AAW48"/>
      <c r="AAX48"/>
      <c r="AAY48"/>
      <c r="AAZ48"/>
      <c r="ABA48"/>
      <c r="ABB48"/>
      <c r="ABC48"/>
      <c r="ABD48"/>
      <c r="ABE48"/>
      <c r="ABF48"/>
      <c r="ABG48"/>
      <c r="ABH48"/>
      <c r="ABI48"/>
      <c r="ABJ48"/>
      <c r="ABK48"/>
      <c r="ABL48"/>
      <c r="ABM48"/>
      <c r="ABN48"/>
      <c r="ABO48"/>
      <c r="ABP48"/>
      <c r="ABQ48"/>
      <c r="ABR48"/>
      <c r="ABS48"/>
      <c r="ABT48"/>
      <c r="ABU48"/>
      <c r="ABV48"/>
      <c r="ABW48"/>
      <c r="ABX48"/>
      <c r="ABY48"/>
      <c r="ABZ48"/>
      <c r="ACA48"/>
      <c r="ACB48"/>
      <c r="ACC48"/>
      <c r="ACD48"/>
      <c r="ACE48"/>
      <c r="ACF48"/>
      <c r="ACG48"/>
      <c r="ACH48"/>
      <c r="ACI48"/>
      <c r="ACJ48"/>
      <c r="ACK48"/>
      <c r="ACL48"/>
      <c r="ACM48"/>
      <c r="ACN48"/>
      <c r="ACO48"/>
      <c r="ACP48"/>
      <c r="ACQ48"/>
      <c r="ACR48"/>
      <c r="ACS48"/>
      <c r="ACT48"/>
      <c r="ACU48"/>
      <c r="ACV48"/>
      <c r="ACW48"/>
      <c r="ACX48"/>
      <c r="ACY48"/>
      <c r="ACZ48"/>
      <c r="ADA48"/>
      <c r="ADB48"/>
      <c r="ADC48"/>
      <c r="ADD48"/>
      <c r="ADE48"/>
      <c r="ADF48"/>
      <c r="ADG48"/>
      <c r="ADH48"/>
      <c r="ADI48"/>
      <c r="ADJ48"/>
      <c r="ADK48"/>
      <c r="ADL48"/>
      <c r="ADM48"/>
      <c r="ADN48"/>
      <c r="ADO48"/>
      <c r="ADP48"/>
      <c r="ADQ48"/>
      <c r="ADR48"/>
      <c r="ADS48"/>
      <c r="ADT48"/>
      <c r="ADU48"/>
      <c r="ADV48"/>
      <c r="ADW48"/>
      <c r="ADX48"/>
      <c r="ADY48"/>
      <c r="ADZ48"/>
      <c r="AEA48"/>
      <c r="AEB48"/>
      <c r="AEC48"/>
      <c r="AED48"/>
      <c r="AEE48"/>
      <c r="AEF48"/>
      <c r="AEG48"/>
      <c r="AEH48"/>
      <c r="AEI48"/>
      <c r="AEJ48"/>
      <c r="AEK48"/>
      <c r="AEL48"/>
      <c r="AEM48"/>
      <c r="AEN48"/>
      <c r="AEO48"/>
      <c r="AEP48"/>
      <c r="AEQ48"/>
      <c r="AER48"/>
      <c r="AES48"/>
      <c r="AET48"/>
      <c r="AEU48"/>
      <c r="AEV48"/>
      <c r="AEW48"/>
      <c r="AEX48"/>
      <c r="AEY48"/>
      <c r="AEZ48"/>
      <c r="AFA48"/>
      <c r="AFB48"/>
      <c r="AFC48"/>
      <c r="AFD48"/>
      <c r="AFE48"/>
      <c r="AFF48"/>
      <c r="AFG48"/>
      <c r="AFH48"/>
      <c r="AFI48"/>
      <c r="AFJ48"/>
      <c r="AFK48"/>
      <c r="AFL48"/>
      <c r="AFM48"/>
      <c r="AFN48"/>
      <c r="AFO48"/>
      <c r="AFP48"/>
      <c r="AFQ48"/>
      <c r="AFR48"/>
      <c r="AFS48"/>
      <c r="AFT48"/>
      <c r="AFU48"/>
      <c r="AFV48"/>
      <c r="AFW48"/>
      <c r="AFX48"/>
      <c r="AFY48"/>
      <c r="AFZ48"/>
      <c r="AGA48"/>
      <c r="AGB48"/>
      <c r="AGC48"/>
      <c r="AGD48"/>
      <c r="AGE48"/>
      <c r="AGF48"/>
      <c r="AGG48"/>
      <c r="AGH48"/>
      <c r="AGI48"/>
      <c r="AGJ48"/>
      <c r="AGK48"/>
      <c r="AGL48"/>
      <c r="AGM48"/>
      <c r="AGN48"/>
      <c r="AGO48"/>
      <c r="AGP48"/>
      <c r="AGQ48"/>
      <c r="AGR48"/>
      <c r="AGS48"/>
      <c r="AGT48"/>
      <c r="AGU48"/>
      <c r="AGV48"/>
      <c r="AGW48"/>
      <c r="AGX48"/>
      <c r="AGY48"/>
      <c r="AGZ48"/>
      <c r="AHA48"/>
      <c r="AHB48"/>
      <c r="AHC48"/>
      <c r="AHD48"/>
      <c r="AHE48"/>
      <c r="AHF48"/>
      <c r="AHG48"/>
      <c r="AHH48"/>
      <c r="AHI48"/>
      <c r="AHJ48"/>
      <c r="AHK48"/>
      <c r="AHL48"/>
      <c r="AHM48"/>
      <c r="AHN48"/>
      <c r="AHO48"/>
      <c r="AHP48"/>
      <c r="AHQ48"/>
      <c r="AHR48"/>
      <c r="AHS48"/>
      <c r="AHT48"/>
      <c r="AHU48"/>
      <c r="AHV48"/>
      <c r="AHW48"/>
      <c r="AHX48"/>
      <c r="AHY48"/>
      <c r="AHZ48"/>
      <c r="AIA48"/>
      <c r="AIB48"/>
      <c r="AIC48"/>
      <c r="AID48"/>
      <c r="AIE48"/>
      <c r="AIF48"/>
      <c r="AIG48"/>
      <c r="AIH48"/>
      <c r="AII48"/>
      <c r="AIJ48"/>
      <c r="AIK48"/>
      <c r="AIL48"/>
      <c r="AIM48"/>
      <c r="AIN48"/>
      <c r="AIO48"/>
      <c r="AIP48"/>
      <c r="AIQ48"/>
      <c r="AIR48"/>
      <c r="AIS48"/>
      <c r="AIT48"/>
      <c r="AIU48"/>
      <c r="AIV48"/>
      <c r="AIW48"/>
      <c r="AIX48"/>
      <c r="AIY48"/>
      <c r="AIZ48"/>
      <c r="AJA48"/>
      <c r="AJB48"/>
      <c r="AJC48"/>
      <c r="AJD48"/>
      <c r="AJE48"/>
      <c r="AJF48"/>
      <c r="AJG48"/>
      <c r="AJH48"/>
      <c r="AJI48"/>
      <c r="AJJ48"/>
      <c r="AJK48"/>
      <c r="AJL48"/>
      <c r="AJM48"/>
      <c r="AJN48"/>
      <c r="AJO48"/>
      <c r="AJP48"/>
      <c r="AJQ48"/>
      <c r="AJR48"/>
      <c r="AJS48"/>
      <c r="AJT48"/>
      <c r="AJU48"/>
      <c r="AJV48"/>
      <c r="AJW48"/>
      <c r="AJX48"/>
      <c r="AJY48"/>
      <c r="AJZ48"/>
      <c r="AKA48"/>
      <c r="AKB48"/>
      <c r="AKC48"/>
      <c r="AKD48"/>
      <c r="AKE48"/>
      <c r="AKF48"/>
      <c r="AKG48"/>
      <c r="AKH48"/>
      <c r="AKI48"/>
      <c r="AKJ48"/>
      <c r="AKK48"/>
      <c r="AKL48"/>
      <c r="AKM48"/>
      <c r="AKN48"/>
      <c r="AKO48"/>
      <c r="AKP48"/>
      <c r="AKQ48"/>
      <c r="AKR48"/>
      <c r="AKS48"/>
      <c r="AKT48"/>
      <c r="AKU48"/>
      <c r="AKV48"/>
      <c r="AKW48"/>
      <c r="AKX48"/>
      <c r="AKY48"/>
      <c r="AKZ48"/>
      <c r="ALA48"/>
      <c r="ALB48"/>
      <c r="ALC48"/>
      <c r="ALD48"/>
      <c r="ALE48"/>
      <c r="ALF48"/>
      <c r="ALG48"/>
      <c r="ALH48"/>
      <c r="ALI48"/>
      <c r="ALJ48"/>
      <c r="ALK48"/>
      <c r="ALL48"/>
      <c r="ALM48"/>
      <c r="ALN48"/>
      <c r="ALO48"/>
      <c r="ALP48"/>
      <c r="ALQ48"/>
      <c r="ALR48"/>
      <c r="ALS48"/>
      <c r="ALT48"/>
      <c r="ALU48"/>
      <c r="ALV48"/>
      <c r="ALW48"/>
      <c r="ALX48"/>
      <c r="ALY48"/>
      <c r="ALZ48"/>
      <c r="AMA48"/>
      <c r="AMB48"/>
      <c r="AMC48"/>
      <c r="AMD48"/>
      <c r="AME48"/>
      <c r="AMF48"/>
      <c r="AMG48"/>
      <c r="AMH48"/>
      <c r="AMI48"/>
      <c r="AMJ48"/>
    </row>
    <row r="49" spans="1:1024" ht="18">
      <c r="A49" s="237" t="s">
        <v>320</v>
      </c>
      <c r="B49" s="20">
        <v>4</v>
      </c>
      <c r="C49" s="20"/>
      <c r="D49" s="240">
        <v>4</v>
      </c>
      <c r="E49" s="240">
        <v>4</v>
      </c>
      <c r="F49" s="19">
        <v>4</v>
      </c>
      <c r="G49" s="19"/>
      <c r="H49" s="225"/>
      <c r="I49"/>
      <c r="J49"/>
      <c r="K49"/>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c r="IW49"/>
      <c r="IX49"/>
      <c r="IY49"/>
      <c r="IZ49"/>
      <c r="JA49"/>
      <c r="JB49"/>
      <c r="JC49"/>
      <c r="JD49"/>
      <c r="JE49"/>
      <c r="JF49"/>
      <c r="JG49"/>
      <c r="JH49"/>
      <c r="JI49"/>
      <c r="JJ49"/>
      <c r="JK49"/>
      <c r="JL49"/>
      <c r="JM49"/>
      <c r="JN49"/>
      <c r="JO49"/>
      <c r="JP49"/>
      <c r="JQ49"/>
      <c r="JR49"/>
      <c r="JS49"/>
      <c r="JT49"/>
      <c r="JU49"/>
      <c r="JV49"/>
      <c r="JW49"/>
      <c r="JX49"/>
      <c r="JY49"/>
      <c r="JZ49"/>
      <c r="KA49"/>
      <c r="KB49"/>
      <c r="KC49"/>
      <c r="KD49"/>
      <c r="KE49"/>
      <c r="KF49"/>
      <c r="KG49"/>
      <c r="KH49"/>
      <c r="KI49"/>
      <c r="KJ49"/>
      <c r="KK49"/>
      <c r="KL49"/>
      <c r="KM49"/>
      <c r="KN49"/>
      <c r="KO49"/>
      <c r="KP49"/>
      <c r="KQ49"/>
      <c r="KR49"/>
      <c r="KS49"/>
      <c r="KT49"/>
      <c r="KU49"/>
      <c r="KV49"/>
      <c r="KW49"/>
      <c r="KX49"/>
      <c r="KY49"/>
      <c r="KZ49"/>
      <c r="LA49"/>
      <c r="LB49"/>
      <c r="LC49"/>
      <c r="LD49"/>
      <c r="LE49"/>
      <c r="LF49"/>
      <c r="LG49"/>
      <c r="LH49"/>
      <c r="LI49"/>
      <c r="LJ49"/>
      <c r="LK49"/>
      <c r="LL49"/>
      <c r="LM49"/>
      <c r="LN49"/>
      <c r="LO49"/>
      <c r="LP49"/>
      <c r="LQ49"/>
      <c r="LR49"/>
      <c r="LS49"/>
      <c r="LT49"/>
      <c r="LU49"/>
      <c r="LV49"/>
      <c r="LW49"/>
      <c r="LX49"/>
      <c r="LY49"/>
      <c r="LZ49"/>
      <c r="MA49"/>
      <c r="MB49"/>
      <c r="MC49"/>
      <c r="MD49"/>
      <c r="ME49"/>
      <c r="MF49"/>
      <c r="MG49"/>
      <c r="MH49"/>
      <c r="MI49"/>
      <c r="MJ49"/>
      <c r="MK49"/>
      <c r="ML49"/>
      <c r="MM49"/>
      <c r="MN49"/>
      <c r="MO49"/>
      <c r="MP49"/>
      <c r="MQ49"/>
      <c r="MR49"/>
      <c r="MS49"/>
      <c r="MT49"/>
      <c r="MU49"/>
      <c r="MV49"/>
      <c r="MW49"/>
      <c r="MX49"/>
      <c r="MY49"/>
      <c r="MZ49"/>
      <c r="NA49"/>
      <c r="NB49"/>
      <c r="NC49"/>
      <c r="ND49"/>
      <c r="NE49"/>
      <c r="NF49"/>
      <c r="NG49"/>
      <c r="NH49"/>
      <c r="NI49"/>
      <c r="NJ49"/>
      <c r="NK49"/>
      <c r="NL49"/>
      <c r="NM49"/>
      <c r="NN49"/>
      <c r="NO49"/>
      <c r="NP49"/>
      <c r="NQ49"/>
      <c r="NR49"/>
      <c r="NS49"/>
      <c r="NT49"/>
      <c r="NU49"/>
      <c r="NV49"/>
      <c r="NW49"/>
      <c r="NX49"/>
      <c r="NY49"/>
      <c r="NZ49"/>
      <c r="OA49"/>
      <c r="OB49"/>
      <c r="OC49"/>
      <c r="OD49"/>
      <c r="OE49"/>
      <c r="OF49"/>
      <c r="OG49"/>
      <c r="OH49"/>
      <c r="OI49"/>
      <c r="OJ49"/>
      <c r="OK49"/>
      <c r="OL49"/>
      <c r="OM49"/>
      <c r="ON49"/>
      <c r="OO49"/>
      <c r="OP49"/>
      <c r="OQ49"/>
      <c r="OR49"/>
      <c r="OS49"/>
      <c r="OT49"/>
      <c r="OU49"/>
      <c r="OV49"/>
      <c r="OW49"/>
      <c r="OX49"/>
      <c r="OY49"/>
      <c r="OZ49"/>
      <c r="PA49"/>
      <c r="PB49"/>
      <c r="PC49"/>
      <c r="PD49"/>
      <c r="PE49"/>
      <c r="PF49"/>
      <c r="PG49"/>
      <c r="PH49"/>
      <c r="PI49"/>
      <c r="PJ49"/>
      <c r="PK49"/>
      <c r="PL49"/>
      <c r="PM49"/>
      <c r="PN49"/>
      <c r="PO49"/>
      <c r="PP49"/>
      <c r="PQ49"/>
      <c r="PR49"/>
      <c r="PS49"/>
      <c r="PT49"/>
      <c r="PU49"/>
      <c r="PV49"/>
      <c r="PW49"/>
      <c r="PX49"/>
      <c r="PY49"/>
      <c r="PZ49"/>
      <c r="QA49"/>
      <c r="QB49"/>
      <c r="QC49"/>
      <c r="QD49"/>
      <c r="QE49"/>
      <c r="QF49"/>
      <c r="QG49"/>
      <c r="QH49"/>
      <c r="QI49"/>
      <c r="QJ49"/>
      <c r="QK49"/>
      <c r="QL49"/>
      <c r="QM49"/>
      <c r="QN49"/>
      <c r="QO49"/>
      <c r="QP49"/>
      <c r="QQ49"/>
      <c r="QR49"/>
      <c r="QS49"/>
      <c r="QT49"/>
      <c r="QU49"/>
      <c r="QV49"/>
      <c r="QW49"/>
      <c r="QX49"/>
      <c r="QY49"/>
      <c r="QZ49"/>
      <c r="RA49"/>
      <c r="RB49"/>
      <c r="RC49"/>
      <c r="RD49"/>
      <c r="RE49"/>
      <c r="RF49"/>
      <c r="RG49"/>
      <c r="RH49"/>
      <c r="RI49"/>
      <c r="RJ49"/>
      <c r="RK49"/>
      <c r="RL49"/>
      <c r="RM49"/>
      <c r="RN49"/>
      <c r="RO49"/>
      <c r="RP49"/>
      <c r="RQ49"/>
      <c r="RR49"/>
      <c r="RS49"/>
      <c r="RT49"/>
      <c r="RU49"/>
      <c r="RV49"/>
      <c r="RW49"/>
      <c r="RX49"/>
      <c r="RY49"/>
      <c r="RZ49"/>
      <c r="SA49"/>
      <c r="SB49"/>
      <c r="SC49"/>
      <c r="SD49"/>
      <c r="SE49"/>
      <c r="SF49"/>
      <c r="SG49"/>
      <c r="SH49"/>
      <c r="SI49"/>
      <c r="SJ49"/>
      <c r="SK49"/>
      <c r="SL49"/>
      <c r="SM49"/>
      <c r="SN49"/>
      <c r="SO49"/>
      <c r="SP49"/>
      <c r="SQ49"/>
      <c r="SR49"/>
      <c r="SS49"/>
      <c r="ST49"/>
      <c r="SU49"/>
      <c r="SV49"/>
      <c r="SW49"/>
      <c r="SX49"/>
      <c r="SY49"/>
      <c r="SZ49"/>
      <c r="TA49"/>
      <c r="TB49"/>
      <c r="TC49"/>
      <c r="TD49"/>
      <c r="TE49"/>
      <c r="TF49"/>
      <c r="TG49"/>
      <c r="TH49"/>
      <c r="TI49"/>
      <c r="TJ49"/>
      <c r="TK49"/>
      <c r="TL49"/>
      <c r="TM49"/>
      <c r="TN49"/>
      <c r="TO49"/>
      <c r="TP49"/>
      <c r="TQ49"/>
      <c r="TR49"/>
      <c r="TS49"/>
      <c r="TT49"/>
      <c r="TU49"/>
      <c r="TV49"/>
      <c r="TW49"/>
      <c r="TX49"/>
      <c r="TY49"/>
      <c r="TZ49"/>
      <c r="UA49"/>
      <c r="UB49"/>
      <c r="UC49"/>
      <c r="UD49"/>
      <c r="UE49"/>
      <c r="UF49"/>
      <c r="UG49"/>
      <c r="UH49"/>
      <c r="UI49"/>
      <c r="UJ49"/>
      <c r="UK49"/>
      <c r="UL49"/>
      <c r="UM49"/>
      <c r="UN49"/>
      <c r="UO49"/>
      <c r="UP49"/>
      <c r="UQ49"/>
      <c r="UR49"/>
      <c r="US49"/>
      <c r="UT49"/>
      <c r="UU49"/>
      <c r="UV49"/>
      <c r="UW49"/>
      <c r="UX49"/>
      <c r="UY49"/>
      <c r="UZ49"/>
      <c r="VA49"/>
      <c r="VB49"/>
      <c r="VC49"/>
      <c r="VD49"/>
      <c r="VE49"/>
      <c r="VF49"/>
      <c r="VG49"/>
      <c r="VH49"/>
      <c r="VI49"/>
      <c r="VJ49"/>
      <c r="VK49"/>
      <c r="VL49"/>
      <c r="VM49"/>
      <c r="VN49"/>
      <c r="VO49"/>
      <c r="VP49"/>
      <c r="VQ49"/>
      <c r="VR49"/>
      <c r="VS49"/>
      <c r="VT49"/>
      <c r="VU49"/>
      <c r="VV49"/>
      <c r="VW49"/>
      <c r="VX49"/>
      <c r="VY49"/>
      <c r="VZ49"/>
      <c r="WA49"/>
      <c r="WB49"/>
      <c r="WC49"/>
      <c r="WD49"/>
      <c r="WE49"/>
      <c r="WF49"/>
      <c r="WG49"/>
      <c r="WH49"/>
      <c r="WI49"/>
      <c r="WJ49"/>
      <c r="WK49"/>
      <c r="WL49"/>
      <c r="WM49"/>
      <c r="WN49"/>
      <c r="WO49"/>
      <c r="WP49"/>
      <c r="WQ49"/>
      <c r="WR49"/>
      <c r="WS49"/>
      <c r="WT49"/>
      <c r="WU49"/>
      <c r="WV49"/>
      <c r="WW49"/>
      <c r="WX49"/>
      <c r="WY49"/>
      <c r="WZ49"/>
      <c r="XA49"/>
      <c r="XB49"/>
      <c r="XC49"/>
      <c r="XD49"/>
      <c r="XE49"/>
      <c r="XF49"/>
      <c r="XG49"/>
      <c r="XH49"/>
      <c r="XI49"/>
      <c r="XJ49"/>
      <c r="XK49"/>
      <c r="XL49"/>
      <c r="XM49"/>
      <c r="XN49"/>
      <c r="XO49"/>
      <c r="XP49"/>
      <c r="XQ49"/>
      <c r="XR49"/>
      <c r="XS49"/>
      <c r="XT49"/>
      <c r="XU49"/>
      <c r="XV49"/>
      <c r="XW49"/>
      <c r="XX49"/>
      <c r="XY49"/>
      <c r="XZ49"/>
      <c r="YA49"/>
      <c r="YB49"/>
      <c r="YC49"/>
      <c r="YD49"/>
      <c r="YE49"/>
      <c r="YF49"/>
      <c r="YG49"/>
      <c r="YH49"/>
      <c r="YI49"/>
      <c r="YJ49"/>
      <c r="YK49"/>
      <c r="YL49"/>
      <c r="YM49"/>
      <c r="YN49"/>
      <c r="YO49"/>
      <c r="YP49"/>
      <c r="YQ49"/>
      <c r="YR49"/>
      <c r="YS49"/>
      <c r="YT49"/>
      <c r="YU49"/>
      <c r="YV49"/>
      <c r="YW49"/>
      <c r="YX49"/>
      <c r="YY49"/>
      <c r="YZ49"/>
      <c r="ZA49"/>
      <c r="ZB49"/>
      <c r="ZC49"/>
      <c r="ZD49"/>
      <c r="ZE49"/>
      <c r="ZF49"/>
      <c r="ZG49"/>
      <c r="ZH49"/>
      <c r="ZI49"/>
      <c r="ZJ49"/>
      <c r="ZK49"/>
      <c r="ZL49"/>
      <c r="ZM49"/>
      <c r="ZN49"/>
      <c r="ZO49"/>
      <c r="ZP49"/>
      <c r="ZQ49"/>
      <c r="ZR49"/>
      <c r="ZS49"/>
      <c r="ZT49"/>
      <c r="ZU49"/>
      <c r="ZV49"/>
      <c r="ZW49"/>
      <c r="ZX49"/>
      <c r="ZY49"/>
      <c r="ZZ49"/>
      <c r="AAA49"/>
      <c r="AAB49"/>
      <c r="AAC49"/>
      <c r="AAD49"/>
      <c r="AAE49"/>
      <c r="AAF49"/>
      <c r="AAG49"/>
      <c r="AAH49"/>
      <c r="AAI49"/>
      <c r="AAJ49"/>
      <c r="AAK49"/>
      <c r="AAL49"/>
      <c r="AAM49"/>
      <c r="AAN49"/>
      <c r="AAO49"/>
      <c r="AAP49"/>
      <c r="AAQ49"/>
      <c r="AAR49"/>
      <c r="AAS49"/>
      <c r="AAT49"/>
      <c r="AAU49"/>
      <c r="AAV49"/>
      <c r="AAW49"/>
      <c r="AAX49"/>
      <c r="AAY49"/>
      <c r="AAZ49"/>
      <c r="ABA49"/>
      <c r="ABB49"/>
      <c r="ABC49"/>
      <c r="ABD49"/>
      <c r="ABE49"/>
      <c r="ABF49"/>
      <c r="ABG49"/>
      <c r="ABH49"/>
      <c r="ABI49"/>
      <c r="ABJ49"/>
      <c r="ABK49"/>
      <c r="ABL49"/>
      <c r="ABM49"/>
      <c r="ABN49"/>
      <c r="ABO49"/>
      <c r="ABP49"/>
      <c r="ABQ49"/>
      <c r="ABR49"/>
      <c r="ABS49"/>
      <c r="ABT49"/>
      <c r="ABU49"/>
      <c r="ABV49"/>
      <c r="ABW49"/>
      <c r="ABX49"/>
      <c r="ABY49"/>
      <c r="ABZ49"/>
      <c r="ACA49"/>
      <c r="ACB49"/>
      <c r="ACC49"/>
      <c r="ACD49"/>
      <c r="ACE49"/>
      <c r="ACF49"/>
      <c r="ACG49"/>
      <c r="ACH49"/>
      <c r="ACI49"/>
      <c r="ACJ49"/>
      <c r="ACK49"/>
      <c r="ACL49"/>
      <c r="ACM49"/>
      <c r="ACN49"/>
      <c r="ACO49"/>
      <c r="ACP49"/>
      <c r="ACQ49"/>
      <c r="ACR49"/>
      <c r="ACS49"/>
      <c r="ACT49"/>
      <c r="ACU49"/>
      <c r="ACV49"/>
      <c r="ACW49"/>
      <c r="ACX49"/>
      <c r="ACY49"/>
      <c r="ACZ49"/>
      <c r="ADA49"/>
      <c r="ADB49"/>
      <c r="ADC49"/>
      <c r="ADD49"/>
      <c r="ADE49"/>
      <c r="ADF49"/>
      <c r="ADG49"/>
      <c r="ADH49"/>
      <c r="ADI49"/>
      <c r="ADJ49"/>
      <c r="ADK49"/>
      <c r="ADL49"/>
      <c r="ADM49"/>
      <c r="ADN49"/>
      <c r="ADO49"/>
      <c r="ADP49"/>
      <c r="ADQ49"/>
      <c r="ADR49"/>
      <c r="ADS49"/>
      <c r="ADT49"/>
      <c r="ADU49"/>
      <c r="ADV49"/>
      <c r="ADW49"/>
      <c r="ADX49"/>
      <c r="ADY49"/>
      <c r="ADZ49"/>
      <c r="AEA49"/>
      <c r="AEB49"/>
      <c r="AEC49"/>
      <c r="AED49"/>
      <c r="AEE49"/>
      <c r="AEF49"/>
      <c r="AEG49"/>
      <c r="AEH49"/>
      <c r="AEI49"/>
      <c r="AEJ49"/>
      <c r="AEK49"/>
      <c r="AEL49"/>
      <c r="AEM49"/>
      <c r="AEN49"/>
      <c r="AEO49"/>
      <c r="AEP49"/>
      <c r="AEQ49"/>
      <c r="AER49"/>
      <c r="AES49"/>
      <c r="AET49"/>
      <c r="AEU49"/>
      <c r="AEV49"/>
      <c r="AEW49"/>
      <c r="AEX49"/>
      <c r="AEY49"/>
      <c r="AEZ49"/>
      <c r="AFA49"/>
      <c r="AFB49"/>
      <c r="AFC49"/>
      <c r="AFD49"/>
      <c r="AFE49"/>
      <c r="AFF49"/>
      <c r="AFG49"/>
      <c r="AFH49"/>
      <c r="AFI49"/>
      <c r="AFJ49"/>
      <c r="AFK49"/>
      <c r="AFL49"/>
      <c r="AFM49"/>
      <c r="AFN49"/>
      <c r="AFO49"/>
      <c r="AFP49"/>
      <c r="AFQ49"/>
      <c r="AFR49"/>
      <c r="AFS49"/>
      <c r="AFT49"/>
      <c r="AFU49"/>
      <c r="AFV49"/>
      <c r="AFW49"/>
      <c r="AFX49"/>
      <c r="AFY49"/>
      <c r="AFZ49"/>
      <c r="AGA49"/>
      <c r="AGB49"/>
      <c r="AGC49"/>
      <c r="AGD49"/>
      <c r="AGE49"/>
      <c r="AGF49"/>
      <c r="AGG49"/>
      <c r="AGH49"/>
      <c r="AGI49"/>
      <c r="AGJ49"/>
      <c r="AGK49"/>
      <c r="AGL49"/>
      <c r="AGM49"/>
      <c r="AGN49"/>
      <c r="AGO49"/>
      <c r="AGP49"/>
      <c r="AGQ49"/>
      <c r="AGR49"/>
      <c r="AGS49"/>
      <c r="AGT49"/>
      <c r="AGU49"/>
      <c r="AGV49"/>
      <c r="AGW49"/>
      <c r="AGX49"/>
      <c r="AGY49"/>
      <c r="AGZ49"/>
      <c r="AHA49"/>
      <c r="AHB49"/>
      <c r="AHC49"/>
      <c r="AHD49"/>
      <c r="AHE49"/>
      <c r="AHF49"/>
      <c r="AHG49"/>
      <c r="AHH49"/>
      <c r="AHI49"/>
      <c r="AHJ49"/>
      <c r="AHK49"/>
      <c r="AHL49"/>
      <c r="AHM49"/>
      <c r="AHN49"/>
      <c r="AHO49"/>
      <c r="AHP49"/>
      <c r="AHQ49"/>
      <c r="AHR49"/>
      <c r="AHS49"/>
      <c r="AHT49"/>
      <c r="AHU49"/>
      <c r="AHV49"/>
      <c r="AHW49"/>
      <c r="AHX49"/>
      <c r="AHY49"/>
      <c r="AHZ49"/>
      <c r="AIA49"/>
      <c r="AIB49"/>
      <c r="AIC49"/>
      <c r="AID49"/>
      <c r="AIE49"/>
      <c r="AIF49"/>
      <c r="AIG49"/>
      <c r="AIH49"/>
      <c r="AII49"/>
      <c r="AIJ49"/>
      <c r="AIK49"/>
      <c r="AIL49"/>
      <c r="AIM49"/>
      <c r="AIN49"/>
      <c r="AIO49"/>
      <c r="AIP49"/>
      <c r="AIQ49"/>
      <c r="AIR49"/>
      <c r="AIS49"/>
      <c r="AIT49"/>
      <c r="AIU49"/>
      <c r="AIV49"/>
      <c r="AIW49"/>
      <c r="AIX49"/>
      <c r="AIY49"/>
      <c r="AIZ49"/>
      <c r="AJA49"/>
      <c r="AJB49"/>
      <c r="AJC49"/>
      <c r="AJD49"/>
      <c r="AJE49"/>
      <c r="AJF49"/>
      <c r="AJG49"/>
      <c r="AJH49"/>
      <c r="AJI49"/>
      <c r="AJJ49"/>
      <c r="AJK49"/>
      <c r="AJL49"/>
      <c r="AJM49"/>
      <c r="AJN49"/>
      <c r="AJO49"/>
      <c r="AJP49"/>
      <c r="AJQ49"/>
      <c r="AJR49"/>
      <c r="AJS49"/>
      <c r="AJT49"/>
      <c r="AJU49"/>
      <c r="AJV49"/>
      <c r="AJW49"/>
      <c r="AJX49"/>
      <c r="AJY49"/>
      <c r="AJZ49"/>
      <c r="AKA49"/>
      <c r="AKB49"/>
      <c r="AKC49"/>
      <c r="AKD49"/>
      <c r="AKE49"/>
      <c r="AKF49"/>
      <c r="AKG49"/>
      <c r="AKH49"/>
      <c r="AKI49"/>
      <c r="AKJ49"/>
      <c r="AKK49"/>
      <c r="AKL49"/>
      <c r="AKM49"/>
      <c r="AKN49"/>
      <c r="AKO49"/>
      <c r="AKP49"/>
      <c r="AKQ49"/>
      <c r="AKR49"/>
      <c r="AKS49"/>
      <c r="AKT49"/>
      <c r="AKU49"/>
      <c r="AKV49"/>
      <c r="AKW49"/>
      <c r="AKX49"/>
      <c r="AKY49"/>
      <c r="AKZ49"/>
      <c r="ALA49"/>
      <c r="ALB49"/>
      <c r="ALC49"/>
      <c r="ALD49"/>
      <c r="ALE49"/>
      <c r="ALF49"/>
      <c r="ALG49"/>
      <c r="ALH49"/>
      <c r="ALI49"/>
      <c r="ALJ49"/>
      <c r="ALK49"/>
      <c r="ALL49"/>
      <c r="ALM49"/>
      <c r="ALN49"/>
      <c r="ALO49"/>
      <c r="ALP49"/>
      <c r="ALQ49"/>
      <c r="ALR49"/>
      <c r="ALS49"/>
      <c r="ALT49"/>
      <c r="ALU49"/>
      <c r="ALV49"/>
      <c r="ALW49"/>
      <c r="ALX49"/>
      <c r="ALY49"/>
      <c r="ALZ49"/>
      <c r="AMA49"/>
      <c r="AMB49"/>
      <c r="AMC49"/>
      <c r="AMD49"/>
      <c r="AME49"/>
      <c r="AMF49"/>
      <c r="AMG49"/>
      <c r="AMH49"/>
      <c r="AMI49"/>
      <c r="AMJ49"/>
    </row>
    <row r="50" spans="1:1024" ht="18">
      <c r="A50" s="237" t="s">
        <v>321</v>
      </c>
      <c r="B50" s="20" t="s">
        <v>322</v>
      </c>
      <c r="C50" s="20"/>
      <c r="D50" s="240" t="s">
        <v>323</v>
      </c>
      <c r="E50" s="240" t="s">
        <v>324</v>
      </c>
      <c r="F50" s="20" t="s">
        <v>324</v>
      </c>
      <c r="G50" s="20"/>
      <c r="H50" s="225"/>
      <c r="I50"/>
      <c r="J50"/>
      <c r="K50"/>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c r="IW50"/>
      <c r="IX50"/>
      <c r="IY50"/>
      <c r="IZ50"/>
      <c r="JA50"/>
      <c r="JB50"/>
      <c r="JC50"/>
      <c r="JD50"/>
      <c r="JE50"/>
      <c r="JF50"/>
      <c r="JG50"/>
      <c r="JH50"/>
      <c r="JI50"/>
      <c r="JJ50"/>
      <c r="JK50"/>
      <c r="JL50"/>
      <c r="JM50"/>
      <c r="JN50"/>
      <c r="JO50"/>
      <c r="JP50"/>
      <c r="JQ50"/>
      <c r="JR50"/>
      <c r="JS50"/>
      <c r="JT50"/>
      <c r="JU50"/>
      <c r="JV50"/>
      <c r="JW50"/>
      <c r="JX50"/>
      <c r="JY50"/>
      <c r="JZ50"/>
      <c r="KA50"/>
      <c r="KB50"/>
      <c r="KC50"/>
      <c r="KD50"/>
      <c r="KE50"/>
      <c r="KF50"/>
      <c r="KG50"/>
      <c r="KH50"/>
      <c r="KI50"/>
      <c r="KJ50"/>
      <c r="KK50"/>
      <c r="KL50"/>
      <c r="KM50"/>
      <c r="KN50"/>
      <c r="KO50"/>
      <c r="KP50"/>
      <c r="KQ50"/>
      <c r="KR50"/>
      <c r="KS50"/>
      <c r="KT50"/>
      <c r="KU50"/>
      <c r="KV50"/>
      <c r="KW50"/>
      <c r="KX50"/>
      <c r="KY50"/>
      <c r="KZ50"/>
      <c r="LA50"/>
      <c r="LB50"/>
      <c r="LC50"/>
      <c r="LD50"/>
      <c r="LE50"/>
      <c r="LF50"/>
      <c r="LG50"/>
      <c r="LH50"/>
      <c r="LI50"/>
      <c r="LJ50"/>
      <c r="LK50"/>
      <c r="LL50"/>
      <c r="LM50"/>
      <c r="LN50"/>
      <c r="LO50"/>
      <c r="LP50"/>
      <c r="LQ50"/>
      <c r="LR50"/>
      <c r="LS50"/>
      <c r="LT50"/>
      <c r="LU50"/>
      <c r="LV50"/>
      <c r="LW50"/>
      <c r="LX50"/>
      <c r="LY50"/>
      <c r="LZ50"/>
      <c r="MA50"/>
      <c r="MB50"/>
      <c r="MC50"/>
      <c r="MD50"/>
      <c r="ME50"/>
      <c r="MF50"/>
      <c r="MG50"/>
      <c r="MH50"/>
      <c r="MI50"/>
      <c r="MJ50"/>
      <c r="MK50"/>
      <c r="ML50"/>
      <c r="MM50"/>
      <c r="MN50"/>
      <c r="MO50"/>
      <c r="MP50"/>
      <c r="MQ50"/>
      <c r="MR50"/>
      <c r="MS50"/>
      <c r="MT50"/>
      <c r="MU50"/>
      <c r="MV50"/>
      <c r="MW50"/>
      <c r="MX50"/>
      <c r="MY50"/>
      <c r="MZ50"/>
      <c r="NA50"/>
      <c r="NB50"/>
      <c r="NC50"/>
      <c r="ND50"/>
      <c r="NE50"/>
      <c r="NF50"/>
      <c r="NG50"/>
      <c r="NH50"/>
      <c r="NI50"/>
      <c r="NJ50"/>
      <c r="NK50"/>
      <c r="NL50"/>
      <c r="NM50"/>
      <c r="NN50"/>
      <c r="NO50"/>
      <c r="NP50"/>
      <c r="NQ50"/>
      <c r="NR50"/>
      <c r="NS50"/>
      <c r="NT50"/>
      <c r="NU50"/>
      <c r="NV50"/>
      <c r="NW50"/>
      <c r="NX50"/>
      <c r="NY50"/>
      <c r="NZ50"/>
      <c r="OA50"/>
      <c r="OB50"/>
      <c r="OC50"/>
      <c r="OD50"/>
      <c r="OE50"/>
      <c r="OF50"/>
      <c r="OG50"/>
      <c r="OH50"/>
      <c r="OI50"/>
      <c r="OJ50"/>
      <c r="OK50"/>
      <c r="OL50"/>
      <c r="OM50"/>
      <c r="ON50"/>
      <c r="OO50"/>
      <c r="OP50"/>
      <c r="OQ50"/>
      <c r="OR50"/>
      <c r="OS50"/>
      <c r="OT50"/>
      <c r="OU50"/>
      <c r="OV50"/>
      <c r="OW50"/>
      <c r="OX50"/>
      <c r="OY50"/>
      <c r="OZ50"/>
      <c r="PA50"/>
      <c r="PB50"/>
      <c r="PC50"/>
      <c r="PD50"/>
      <c r="PE50"/>
      <c r="PF50"/>
      <c r="PG50"/>
      <c r="PH50"/>
      <c r="PI50"/>
      <c r="PJ50"/>
      <c r="PK50"/>
      <c r="PL50"/>
      <c r="PM50"/>
      <c r="PN50"/>
      <c r="PO50"/>
      <c r="PP50"/>
      <c r="PQ50"/>
      <c r="PR50"/>
      <c r="PS50"/>
      <c r="PT50"/>
      <c r="PU50"/>
      <c r="PV50"/>
      <c r="PW50"/>
      <c r="PX50"/>
      <c r="PY50"/>
      <c r="PZ50"/>
      <c r="QA50"/>
      <c r="QB50"/>
      <c r="QC50"/>
      <c r="QD50"/>
      <c r="QE50"/>
      <c r="QF50"/>
      <c r="QG50"/>
      <c r="QH50"/>
      <c r="QI50"/>
      <c r="QJ50"/>
      <c r="QK50"/>
      <c r="QL50"/>
      <c r="QM50"/>
      <c r="QN50"/>
      <c r="QO50"/>
      <c r="QP50"/>
      <c r="QQ50"/>
      <c r="QR50"/>
      <c r="QS50"/>
      <c r="QT50"/>
      <c r="QU50"/>
      <c r="QV50"/>
      <c r="QW50"/>
      <c r="QX50"/>
      <c r="QY50"/>
      <c r="QZ50"/>
      <c r="RA50"/>
      <c r="RB50"/>
      <c r="RC50"/>
      <c r="RD50"/>
      <c r="RE50"/>
      <c r="RF50"/>
      <c r="RG50"/>
      <c r="RH50"/>
      <c r="RI50"/>
      <c r="RJ50"/>
      <c r="RK50"/>
      <c r="RL50"/>
      <c r="RM50"/>
      <c r="RN50"/>
      <c r="RO50"/>
      <c r="RP50"/>
      <c r="RQ50"/>
      <c r="RR50"/>
      <c r="RS50"/>
      <c r="RT50"/>
      <c r="RU50"/>
      <c r="RV50"/>
      <c r="RW50"/>
      <c r="RX50"/>
      <c r="RY50"/>
      <c r="RZ50"/>
      <c r="SA50"/>
      <c r="SB50"/>
      <c r="SC50"/>
      <c r="SD50"/>
      <c r="SE50"/>
      <c r="SF50"/>
      <c r="SG50"/>
      <c r="SH50"/>
      <c r="SI50"/>
      <c r="SJ50"/>
      <c r="SK50"/>
      <c r="SL50"/>
      <c r="SM50"/>
      <c r="SN50"/>
      <c r="SO50"/>
      <c r="SP50"/>
      <c r="SQ50"/>
      <c r="SR50"/>
      <c r="SS50"/>
      <c r="ST50"/>
      <c r="SU50"/>
      <c r="SV50"/>
      <c r="SW50"/>
      <c r="SX50"/>
      <c r="SY50"/>
      <c r="SZ50"/>
      <c r="TA50"/>
      <c r="TB50"/>
      <c r="TC50"/>
      <c r="TD50"/>
      <c r="TE50"/>
      <c r="TF50"/>
      <c r="TG50"/>
      <c r="TH50"/>
      <c r="TI50"/>
      <c r="TJ50"/>
      <c r="TK50"/>
      <c r="TL50"/>
      <c r="TM50"/>
      <c r="TN50"/>
      <c r="TO50"/>
      <c r="TP50"/>
      <c r="TQ50"/>
      <c r="TR50"/>
      <c r="TS50"/>
      <c r="TT50"/>
      <c r="TU50"/>
      <c r="TV50"/>
      <c r="TW50"/>
      <c r="TX50"/>
      <c r="TY50"/>
      <c r="TZ50"/>
      <c r="UA50"/>
      <c r="UB50"/>
      <c r="UC50"/>
      <c r="UD50"/>
      <c r="UE50"/>
      <c r="UF50"/>
      <c r="UG50"/>
      <c r="UH50"/>
      <c r="UI50"/>
      <c r="UJ50"/>
      <c r="UK50"/>
      <c r="UL50"/>
      <c r="UM50"/>
      <c r="UN50"/>
      <c r="UO50"/>
      <c r="UP50"/>
      <c r="UQ50"/>
      <c r="UR50"/>
      <c r="US50"/>
      <c r="UT50"/>
      <c r="UU50"/>
      <c r="UV50"/>
      <c r="UW50"/>
      <c r="UX50"/>
      <c r="UY50"/>
      <c r="UZ50"/>
      <c r="VA50"/>
      <c r="VB50"/>
      <c r="VC50"/>
      <c r="VD50"/>
      <c r="VE50"/>
      <c r="VF50"/>
      <c r="VG50"/>
      <c r="VH50"/>
      <c r="VI50"/>
      <c r="VJ50"/>
      <c r="VK50"/>
      <c r="VL50"/>
      <c r="VM50"/>
      <c r="VN50"/>
      <c r="VO50"/>
      <c r="VP50"/>
      <c r="VQ50"/>
      <c r="VR50"/>
      <c r="VS50"/>
      <c r="VT50"/>
      <c r="VU50"/>
      <c r="VV50"/>
      <c r="VW50"/>
      <c r="VX50"/>
      <c r="VY50"/>
      <c r="VZ50"/>
      <c r="WA50"/>
      <c r="WB50"/>
      <c r="WC50"/>
      <c r="WD50"/>
      <c r="WE50"/>
      <c r="WF50"/>
      <c r="WG50"/>
      <c r="WH50"/>
      <c r="WI50"/>
      <c r="WJ50"/>
      <c r="WK50"/>
      <c r="WL50"/>
      <c r="WM50"/>
      <c r="WN50"/>
      <c r="WO50"/>
      <c r="WP50"/>
      <c r="WQ50"/>
      <c r="WR50"/>
      <c r="WS50"/>
      <c r="WT50"/>
      <c r="WU50"/>
      <c r="WV50"/>
      <c r="WW50"/>
      <c r="WX50"/>
      <c r="WY50"/>
      <c r="WZ50"/>
      <c r="XA50"/>
      <c r="XB50"/>
      <c r="XC50"/>
      <c r="XD50"/>
      <c r="XE50"/>
      <c r="XF50"/>
      <c r="XG50"/>
      <c r="XH50"/>
      <c r="XI50"/>
      <c r="XJ50"/>
      <c r="XK50"/>
      <c r="XL50"/>
      <c r="XM50"/>
      <c r="XN50"/>
      <c r="XO50"/>
      <c r="XP50"/>
      <c r="XQ50"/>
      <c r="XR50"/>
      <c r="XS50"/>
      <c r="XT50"/>
      <c r="XU50"/>
      <c r="XV50"/>
      <c r="XW50"/>
      <c r="XX50"/>
      <c r="XY50"/>
      <c r="XZ50"/>
      <c r="YA50"/>
      <c r="YB50"/>
      <c r="YC50"/>
      <c r="YD50"/>
      <c r="YE50"/>
      <c r="YF50"/>
      <c r="YG50"/>
      <c r="YH50"/>
      <c r="YI50"/>
      <c r="YJ50"/>
      <c r="YK50"/>
      <c r="YL50"/>
      <c r="YM50"/>
      <c r="YN50"/>
      <c r="YO50"/>
      <c r="YP50"/>
      <c r="YQ50"/>
      <c r="YR50"/>
      <c r="YS50"/>
      <c r="YT50"/>
      <c r="YU50"/>
      <c r="YV50"/>
      <c r="YW50"/>
      <c r="YX50"/>
      <c r="YY50"/>
      <c r="YZ50"/>
      <c r="ZA50"/>
      <c r="ZB50"/>
      <c r="ZC50"/>
      <c r="ZD50"/>
      <c r="ZE50"/>
      <c r="ZF50"/>
      <c r="ZG50"/>
      <c r="ZH50"/>
      <c r="ZI50"/>
      <c r="ZJ50"/>
      <c r="ZK50"/>
      <c r="ZL50"/>
      <c r="ZM50"/>
      <c r="ZN50"/>
      <c r="ZO50"/>
      <c r="ZP50"/>
      <c r="ZQ50"/>
      <c r="ZR50"/>
      <c r="ZS50"/>
      <c r="ZT50"/>
      <c r="ZU50"/>
      <c r="ZV50"/>
      <c r="ZW50"/>
      <c r="ZX50"/>
      <c r="ZY50"/>
      <c r="ZZ50"/>
      <c r="AAA50"/>
      <c r="AAB50"/>
      <c r="AAC50"/>
      <c r="AAD50"/>
      <c r="AAE50"/>
      <c r="AAF50"/>
      <c r="AAG50"/>
      <c r="AAH50"/>
      <c r="AAI50"/>
      <c r="AAJ50"/>
      <c r="AAK50"/>
      <c r="AAL50"/>
      <c r="AAM50"/>
      <c r="AAN50"/>
      <c r="AAO50"/>
      <c r="AAP50"/>
      <c r="AAQ50"/>
      <c r="AAR50"/>
      <c r="AAS50"/>
      <c r="AAT50"/>
      <c r="AAU50"/>
      <c r="AAV50"/>
      <c r="AAW50"/>
      <c r="AAX50"/>
      <c r="AAY50"/>
      <c r="AAZ50"/>
      <c r="ABA50"/>
      <c r="ABB50"/>
      <c r="ABC50"/>
      <c r="ABD50"/>
      <c r="ABE50"/>
      <c r="ABF50"/>
      <c r="ABG50"/>
      <c r="ABH50"/>
      <c r="ABI50"/>
      <c r="ABJ50"/>
      <c r="ABK50"/>
      <c r="ABL50"/>
      <c r="ABM50"/>
      <c r="ABN50"/>
      <c r="ABO50"/>
      <c r="ABP50"/>
      <c r="ABQ50"/>
      <c r="ABR50"/>
      <c r="ABS50"/>
      <c r="ABT50"/>
      <c r="ABU50"/>
      <c r="ABV50"/>
      <c r="ABW50"/>
      <c r="ABX50"/>
      <c r="ABY50"/>
      <c r="ABZ50"/>
      <c r="ACA50"/>
      <c r="ACB50"/>
      <c r="ACC50"/>
      <c r="ACD50"/>
      <c r="ACE50"/>
      <c r="ACF50"/>
      <c r="ACG50"/>
      <c r="ACH50"/>
      <c r="ACI50"/>
      <c r="ACJ50"/>
      <c r="ACK50"/>
      <c r="ACL50"/>
      <c r="ACM50"/>
      <c r="ACN50"/>
      <c r="ACO50"/>
      <c r="ACP50"/>
      <c r="ACQ50"/>
      <c r="ACR50"/>
      <c r="ACS50"/>
      <c r="ACT50"/>
      <c r="ACU50"/>
      <c r="ACV50"/>
      <c r="ACW50"/>
      <c r="ACX50"/>
      <c r="ACY50"/>
      <c r="ACZ50"/>
      <c r="ADA50"/>
      <c r="ADB50"/>
      <c r="ADC50"/>
      <c r="ADD50"/>
      <c r="ADE50"/>
      <c r="ADF50"/>
      <c r="ADG50"/>
      <c r="ADH50"/>
      <c r="ADI50"/>
      <c r="ADJ50"/>
      <c r="ADK50"/>
      <c r="ADL50"/>
      <c r="ADM50"/>
      <c r="ADN50"/>
      <c r="ADO50"/>
      <c r="ADP50"/>
      <c r="ADQ50"/>
      <c r="ADR50"/>
      <c r="ADS50"/>
      <c r="ADT50"/>
      <c r="ADU50"/>
      <c r="ADV50"/>
      <c r="ADW50"/>
      <c r="ADX50"/>
      <c r="ADY50"/>
      <c r="ADZ50"/>
      <c r="AEA50"/>
      <c r="AEB50"/>
      <c r="AEC50"/>
      <c r="AED50"/>
      <c r="AEE50"/>
      <c r="AEF50"/>
      <c r="AEG50"/>
      <c r="AEH50"/>
      <c r="AEI50"/>
      <c r="AEJ50"/>
      <c r="AEK50"/>
      <c r="AEL50"/>
      <c r="AEM50"/>
      <c r="AEN50"/>
      <c r="AEO50"/>
      <c r="AEP50"/>
      <c r="AEQ50"/>
      <c r="AER50"/>
      <c r="AES50"/>
      <c r="AET50"/>
      <c r="AEU50"/>
      <c r="AEV50"/>
      <c r="AEW50"/>
      <c r="AEX50"/>
      <c r="AEY50"/>
      <c r="AEZ50"/>
      <c r="AFA50"/>
      <c r="AFB50"/>
      <c r="AFC50"/>
      <c r="AFD50"/>
      <c r="AFE50"/>
      <c r="AFF50"/>
      <c r="AFG50"/>
      <c r="AFH50"/>
      <c r="AFI50"/>
      <c r="AFJ50"/>
      <c r="AFK50"/>
      <c r="AFL50"/>
      <c r="AFM50"/>
      <c r="AFN50"/>
      <c r="AFO50"/>
      <c r="AFP50"/>
      <c r="AFQ50"/>
      <c r="AFR50"/>
      <c r="AFS50"/>
      <c r="AFT50"/>
      <c r="AFU50"/>
      <c r="AFV50"/>
      <c r="AFW50"/>
      <c r="AFX50"/>
      <c r="AFY50"/>
      <c r="AFZ50"/>
      <c r="AGA50"/>
      <c r="AGB50"/>
      <c r="AGC50"/>
      <c r="AGD50"/>
      <c r="AGE50"/>
      <c r="AGF50"/>
      <c r="AGG50"/>
      <c r="AGH50"/>
      <c r="AGI50"/>
      <c r="AGJ50"/>
      <c r="AGK50"/>
      <c r="AGL50"/>
      <c r="AGM50"/>
      <c r="AGN50"/>
      <c r="AGO50"/>
      <c r="AGP50"/>
      <c r="AGQ50"/>
      <c r="AGR50"/>
      <c r="AGS50"/>
      <c r="AGT50"/>
      <c r="AGU50"/>
      <c r="AGV50"/>
      <c r="AGW50"/>
      <c r="AGX50"/>
      <c r="AGY50"/>
      <c r="AGZ50"/>
      <c r="AHA50"/>
      <c r="AHB50"/>
      <c r="AHC50"/>
      <c r="AHD50"/>
      <c r="AHE50"/>
      <c r="AHF50"/>
      <c r="AHG50"/>
      <c r="AHH50"/>
      <c r="AHI50"/>
      <c r="AHJ50"/>
      <c r="AHK50"/>
      <c r="AHL50"/>
      <c r="AHM50"/>
      <c r="AHN50"/>
      <c r="AHO50"/>
      <c r="AHP50"/>
      <c r="AHQ50"/>
      <c r="AHR50"/>
      <c r="AHS50"/>
      <c r="AHT50"/>
      <c r="AHU50"/>
      <c r="AHV50"/>
      <c r="AHW50"/>
      <c r="AHX50"/>
      <c r="AHY50"/>
      <c r="AHZ50"/>
      <c r="AIA50"/>
      <c r="AIB50"/>
      <c r="AIC50"/>
      <c r="AID50"/>
      <c r="AIE50"/>
      <c r="AIF50"/>
      <c r="AIG50"/>
      <c r="AIH50"/>
      <c r="AII50"/>
      <c r="AIJ50"/>
      <c r="AIK50"/>
      <c r="AIL50"/>
      <c r="AIM50"/>
      <c r="AIN50"/>
      <c r="AIO50"/>
      <c r="AIP50"/>
      <c r="AIQ50"/>
      <c r="AIR50"/>
      <c r="AIS50"/>
      <c r="AIT50"/>
      <c r="AIU50"/>
      <c r="AIV50"/>
      <c r="AIW50"/>
      <c r="AIX50"/>
      <c r="AIY50"/>
      <c r="AIZ50"/>
      <c r="AJA50"/>
      <c r="AJB50"/>
      <c r="AJC50"/>
      <c r="AJD50"/>
      <c r="AJE50"/>
      <c r="AJF50"/>
      <c r="AJG50"/>
      <c r="AJH50"/>
      <c r="AJI50"/>
      <c r="AJJ50"/>
      <c r="AJK50"/>
      <c r="AJL50"/>
      <c r="AJM50"/>
      <c r="AJN50"/>
      <c r="AJO50"/>
      <c r="AJP50"/>
      <c r="AJQ50"/>
      <c r="AJR50"/>
      <c r="AJS50"/>
      <c r="AJT50"/>
      <c r="AJU50"/>
      <c r="AJV50"/>
      <c r="AJW50"/>
      <c r="AJX50"/>
      <c r="AJY50"/>
      <c r="AJZ50"/>
      <c r="AKA50"/>
      <c r="AKB50"/>
      <c r="AKC50"/>
      <c r="AKD50"/>
      <c r="AKE50"/>
      <c r="AKF50"/>
      <c r="AKG50"/>
      <c r="AKH50"/>
      <c r="AKI50"/>
      <c r="AKJ50"/>
      <c r="AKK50"/>
      <c r="AKL50"/>
      <c r="AKM50"/>
      <c r="AKN50"/>
      <c r="AKO50"/>
      <c r="AKP50"/>
      <c r="AKQ50"/>
      <c r="AKR50"/>
      <c r="AKS50"/>
      <c r="AKT50"/>
      <c r="AKU50"/>
      <c r="AKV50"/>
      <c r="AKW50"/>
      <c r="AKX50"/>
      <c r="AKY50"/>
      <c r="AKZ50"/>
      <c r="ALA50"/>
      <c r="ALB50"/>
      <c r="ALC50"/>
      <c r="ALD50"/>
      <c r="ALE50"/>
      <c r="ALF50"/>
      <c r="ALG50"/>
      <c r="ALH50"/>
      <c r="ALI50"/>
      <c r="ALJ50"/>
      <c r="ALK50"/>
      <c r="ALL50"/>
      <c r="ALM50"/>
      <c r="ALN50"/>
      <c r="ALO50"/>
      <c r="ALP50"/>
      <c r="ALQ50"/>
      <c r="ALR50"/>
      <c r="ALS50"/>
      <c r="ALT50"/>
      <c r="ALU50"/>
      <c r="ALV50"/>
      <c r="ALW50"/>
      <c r="ALX50"/>
      <c r="ALY50"/>
      <c r="ALZ50"/>
      <c r="AMA50"/>
      <c r="AMB50"/>
      <c r="AMC50"/>
      <c r="AMD50"/>
      <c r="AME50"/>
      <c r="AMF50"/>
      <c r="AMG50"/>
      <c r="AMH50"/>
      <c r="AMI50"/>
      <c r="AMJ50"/>
    </row>
    <row r="51" spans="1:1024" ht="21">
      <c r="A51" s="237" t="s">
        <v>325</v>
      </c>
      <c r="B51" s="20">
        <v>1364</v>
      </c>
      <c r="C51" s="20"/>
      <c r="D51" s="240">
        <v>1399</v>
      </c>
      <c r="E51" s="240">
        <v>1598</v>
      </c>
      <c r="F51" s="19">
        <v>1598</v>
      </c>
      <c r="G51" s="19"/>
      <c r="H51" s="225"/>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c r="IW51"/>
      <c r="IX51"/>
      <c r="IY51"/>
      <c r="IZ51"/>
      <c r="JA51"/>
      <c r="JB51"/>
      <c r="JC51"/>
      <c r="JD51"/>
      <c r="JE51"/>
      <c r="JF51"/>
      <c r="JG51"/>
      <c r="JH51"/>
      <c r="JI51"/>
      <c r="JJ51"/>
      <c r="JK51"/>
      <c r="JL51"/>
      <c r="JM51"/>
      <c r="JN51"/>
      <c r="JO51"/>
      <c r="JP51"/>
      <c r="JQ51"/>
      <c r="JR51"/>
      <c r="JS51"/>
      <c r="JT51"/>
      <c r="JU51"/>
      <c r="JV51"/>
      <c r="JW51"/>
      <c r="JX51"/>
      <c r="JY51"/>
      <c r="JZ51"/>
      <c r="KA51"/>
      <c r="KB51"/>
      <c r="KC51"/>
      <c r="KD51"/>
      <c r="KE51"/>
      <c r="KF51"/>
      <c r="KG51"/>
      <c r="KH51"/>
      <c r="KI51"/>
      <c r="KJ51"/>
      <c r="KK51"/>
      <c r="KL51"/>
      <c r="KM51"/>
      <c r="KN51"/>
      <c r="KO51"/>
      <c r="KP51"/>
      <c r="KQ51"/>
      <c r="KR51"/>
      <c r="KS51"/>
      <c r="KT51"/>
      <c r="KU51"/>
      <c r="KV51"/>
      <c r="KW51"/>
      <c r="KX51"/>
      <c r="KY51"/>
      <c r="KZ51"/>
      <c r="LA51"/>
      <c r="LB51"/>
      <c r="LC51"/>
      <c r="LD51"/>
      <c r="LE51"/>
      <c r="LF51"/>
      <c r="LG51"/>
      <c r="LH51"/>
      <c r="LI51"/>
      <c r="LJ51"/>
      <c r="LK51"/>
      <c r="LL51"/>
      <c r="LM51"/>
      <c r="LN51"/>
      <c r="LO51"/>
      <c r="LP51"/>
      <c r="LQ51"/>
      <c r="LR51"/>
      <c r="LS51"/>
      <c r="LT51"/>
      <c r="LU51"/>
      <c r="LV51"/>
      <c r="LW51"/>
      <c r="LX51"/>
      <c r="LY51"/>
      <c r="LZ51"/>
      <c r="MA51"/>
      <c r="MB51"/>
      <c r="MC51"/>
      <c r="MD51"/>
      <c r="ME51"/>
      <c r="MF51"/>
      <c r="MG51"/>
      <c r="MH51"/>
      <c r="MI51"/>
      <c r="MJ51"/>
      <c r="MK51"/>
      <c r="ML51"/>
      <c r="MM51"/>
      <c r="MN51"/>
      <c r="MO51"/>
      <c r="MP51"/>
      <c r="MQ51"/>
      <c r="MR51"/>
      <c r="MS51"/>
      <c r="MT51"/>
      <c r="MU51"/>
      <c r="MV51"/>
      <c r="MW51"/>
      <c r="MX51"/>
      <c r="MY51"/>
      <c r="MZ51"/>
      <c r="NA51"/>
      <c r="NB51"/>
      <c r="NC51"/>
      <c r="ND51"/>
      <c r="NE51"/>
      <c r="NF51"/>
      <c r="NG51"/>
      <c r="NH51"/>
      <c r="NI51"/>
      <c r="NJ51"/>
      <c r="NK51"/>
      <c r="NL51"/>
      <c r="NM51"/>
      <c r="NN51"/>
      <c r="NO51"/>
      <c r="NP51"/>
      <c r="NQ51"/>
      <c r="NR51"/>
      <c r="NS51"/>
      <c r="NT51"/>
      <c r="NU51"/>
      <c r="NV51"/>
      <c r="NW51"/>
      <c r="NX51"/>
      <c r="NY51"/>
      <c r="NZ51"/>
      <c r="OA51"/>
      <c r="OB51"/>
      <c r="OC51"/>
      <c r="OD51"/>
      <c r="OE51"/>
      <c r="OF51"/>
      <c r="OG51"/>
      <c r="OH51"/>
      <c r="OI51"/>
      <c r="OJ51"/>
      <c r="OK51"/>
      <c r="OL51"/>
      <c r="OM51"/>
      <c r="ON51"/>
      <c r="OO51"/>
      <c r="OP51"/>
      <c r="OQ51"/>
      <c r="OR51"/>
      <c r="OS51"/>
      <c r="OT51"/>
      <c r="OU51"/>
      <c r="OV51"/>
      <c r="OW51"/>
      <c r="OX51"/>
      <c r="OY51"/>
      <c r="OZ51"/>
      <c r="PA51"/>
      <c r="PB51"/>
      <c r="PC51"/>
      <c r="PD51"/>
      <c r="PE51"/>
      <c r="PF51"/>
      <c r="PG51"/>
      <c r="PH51"/>
      <c r="PI51"/>
      <c r="PJ51"/>
      <c r="PK51"/>
      <c r="PL51"/>
      <c r="PM51"/>
      <c r="PN51"/>
      <c r="PO51"/>
      <c r="PP51"/>
      <c r="PQ51"/>
      <c r="PR51"/>
      <c r="PS51"/>
      <c r="PT51"/>
      <c r="PU51"/>
      <c r="PV51"/>
      <c r="PW51"/>
      <c r="PX51"/>
      <c r="PY51"/>
      <c r="PZ51"/>
      <c r="QA51"/>
      <c r="QB51"/>
      <c r="QC51"/>
      <c r="QD51"/>
      <c r="QE51"/>
      <c r="QF51"/>
      <c r="QG51"/>
      <c r="QH51"/>
      <c r="QI51"/>
      <c r="QJ51"/>
      <c r="QK51"/>
      <c r="QL51"/>
      <c r="QM51"/>
      <c r="QN51"/>
      <c r="QO51"/>
      <c r="QP51"/>
      <c r="QQ51"/>
      <c r="QR51"/>
      <c r="QS51"/>
      <c r="QT51"/>
      <c r="QU51"/>
      <c r="QV51"/>
      <c r="QW51"/>
      <c r="QX51"/>
      <c r="QY51"/>
      <c r="QZ51"/>
      <c r="RA51"/>
      <c r="RB51"/>
      <c r="RC51"/>
      <c r="RD51"/>
      <c r="RE51"/>
      <c r="RF51"/>
      <c r="RG51"/>
      <c r="RH51"/>
      <c r="RI51"/>
      <c r="RJ51"/>
      <c r="RK51"/>
      <c r="RL51"/>
      <c r="RM51"/>
      <c r="RN51"/>
      <c r="RO51"/>
      <c r="RP51"/>
      <c r="RQ51"/>
      <c r="RR51"/>
      <c r="RS51"/>
      <c r="RT51"/>
      <c r="RU51"/>
      <c r="RV51"/>
      <c r="RW51"/>
      <c r="RX51"/>
      <c r="RY51"/>
      <c r="RZ51"/>
      <c r="SA51"/>
      <c r="SB51"/>
      <c r="SC51"/>
      <c r="SD51"/>
      <c r="SE51"/>
      <c r="SF51"/>
      <c r="SG51"/>
      <c r="SH51"/>
      <c r="SI51"/>
      <c r="SJ51"/>
      <c r="SK51"/>
      <c r="SL51"/>
      <c r="SM51"/>
      <c r="SN51"/>
      <c r="SO51"/>
      <c r="SP51"/>
      <c r="SQ51"/>
      <c r="SR51"/>
      <c r="SS51"/>
      <c r="ST51"/>
      <c r="SU51"/>
      <c r="SV51"/>
      <c r="SW51"/>
      <c r="SX51"/>
      <c r="SY51"/>
      <c r="SZ51"/>
      <c r="TA51"/>
      <c r="TB51"/>
      <c r="TC51"/>
      <c r="TD51"/>
      <c r="TE51"/>
      <c r="TF51"/>
      <c r="TG51"/>
      <c r="TH51"/>
      <c r="TI51"/>
      <c r="TJ51"/>
      <c r="TK51"/>
      <c r="TL51"/>
      <c r="TM51"/>
      <c r="TN51"/>
      <c r="TO51"/>
      <c r="TP51"/>
      <c r="TQ51"/>
      <c r="TR51"/>
      <c r="TS51"/>
      <c r="TT51"/>
      <c r="TU51"/>
      <c r="TV51"/>
      <c r="TW51"/>
      <c r="TX51"/>
      <c r="TY51"/>
      <c r="TZ51"/>
      <c r="UA51"/>
      <c r="UB51"/>
      <c r="UC51"/>
      <c r="UD51"/>
      <c r="UE51"/>
      <c r="UF51"/>
      <c r="UG51"/>
      <c r="UH51"/>
      <c r="UI51"/>
      <c r="UJ51"/>
      <c r="UK51"/>
      <c r="UL51"/>
      <c r="UM51"/>
      <c r="UN51"/>
      <c r="UO51"/>
      <c r="UP51"/>
      <c r="UQ51"/>
      <c r="UR51"/>
      <c r="US51"/>
      <c r="UT51"/>
      <c r="UU51"/>
      <c r="UV51"/>
      <c r="UW51"/>
      <c r="UX51"/>
      <c r="UY51"/>
      <c r="UZ51"/>
      <c r="VA51"/>
      <c r="VB51"/>
      <c r="VC51"/>
      <c r="VD51"/>
      <c r="VE51"/>
      <c r="VF51"/>
      <c r="VG51"/>
      <c r="VH51"/>
      <c r="VI51"/>
      <c r="VJ51"/>
      <c r="VK51"/>
      <c r="VL51"/>
      <c r="VM51"/>
      <c r="VN51"/>
      <c r="VO51"/>
      <c r="VP51"/>
      <c r="VQ51"/>
      <c r="VR51"/>
      <c r="VS51"/>
      <c r="VT51"/>
      <c r="VU51"/>
      <c r="VV51"/>
      <c r="VW51"/>
      <c r="VX51"/>
      <c r="VY51"/>
      <c r="VZ51"/>
      <c r="WA51"/>
      <c r="WB51"/>
      <c r="WC51"/>
      <c r="WD51"/>
      <c r="WE51"/>
      <c r="WF51"/>
      <c r="WG51"/>
      <c r="WH51"/>
      <c r="WI51"/>
      <c r="WJ51"/>
      <c r="WK51"/>
      <c r="WL51"/>
      <c r="WM51"/>
      <c r="WN51"/>
      <c r="WO51"/>
      <c r="WP51"/>
      <c r="WQ51"/>
      <c r="WR51"/>
      <c r="WS51"/>
      <c r="WT51"/>
      <c r="WU51"/>
      <c r="WV51"/>
      <c r="WW51"/>
      <c r="WX51"/>
      <c r="WY51"/>
      <c r="WZ51"/>
      <c r="XA51"/>
      <c r="XB51"/>
      <c r="XC51"/>
      <c r="XD51"/>
      <c r="XE51"/>
      <c r="XF51"/>
      <c r="XG51"/>
      <c r="XH51"/>
      <c r="XI51"/>
      <c r="XJ51"/>
      <c r="XK51"/>
      <c r="XL51"/>
      <c r="XM51"/>
      <c r="XN51"/>
      <c r="XO51"/>
      <c r="XP51"/>
      <c r="XQ51"/>
      <c r="XR51"/>
      <c r="XS51"/>
      <c r="XT51"/>
      <c r="XU51"/>
      <c r="XV51"/>
      <c r="XW51"/>
      <c r="XX51"/>
      <c r="XY51"/>
      <c r="XZ51"/>
      <c r="YA51"/>
      <c r="YB51"/>
      <c r="YC51"/>
      <c r="YD51"/>
      <c r="YE51"/>
      <c r="YF51"/>
      <c r="YG51"/>
      <c r="YH51"/>
      <c r="YI51"/>
      <c r="YJ51"/>
      <c r="YK51"/>
      <c r="YL51"/>
      <c r="YM51"/>
      <c r="YN51"/>
      <c r="YO51"/>
      <c r="YP51"/>
      <c r="YQ51"/>
      <c r="YR51"/>
      <c r="YS51"/>
      <c r="YT51"/>
      <c r="YU51"/>
      <c r="YV51"/>
      <c r="YW51"/>
      <c r="YX51"/>
      <c r="YY51"/>
      <c r="YZ51"/>
      <c r="ZA51"/>
      <c r="ZB51"/>
      <c r="ZC51"/>
      <c r="ZD51"/>
      <c r="ZE51"/>
      <c r="ZF51"/>
      <c r="ZG51"/>
      <c r="ZH51"/>
      <c r="ZI51"/>
      <c r="ZJ51"/>
      <c r="ZK51"/>
      <c r="ZL51"/>
      <c r="ZM51"/>
      <c r="ZN51"/>
      <c r="ZO51"/>
      <c r="ZP51"/>
      <c r="ZQ51"/>
      <c r="ZR51"/>
      <c r="ZS51"/>
      <c r="ZT51"/>
      <c r="ZU51"/>
      <c r="ZV51"/>
      <c r="ZW51"/>
      <c r="ZX51"/>
      <c r="ZY51"/>
      <c r="ZZ51"/>
      <c r="AAA51"/>
      <c r="AAB51"/>
      <c r="AAC51"/>
      <c r="AAD51"/>
      <c r="AAE51"/>
      <c r="AAF51"/>
      <c r="AAG51"/>
      <c r="AAH51"/>
      <c r="AAI51"/>
      <c r="AAJ51"/>
      <c r="AAK51"/>
      <c r="AAL51"/>
      <c r="AAM51"/>
      <c r="AAN51"/>
      <c r="AAO51"/>
      <c r="AAP51"/>
      <c r="AAQ51"/>
      <c r="AAR51"/>
      <c r="AAS51"/>
      <c r="AAT51"/>
      <c r="AAU51"/>
      <c r="AAV51"/>
      <c r="AAW51"/>
      <c r="AAX51"/>
      <c r="AAY51"/>
      <c r="AAZ51"/>
      <c r="ABA51"/>
      <c r="ABB51"/>
      <c r="ABC51"/>
      <c r="ABD51"/>
      <c r="ABE51"/>
      <c r="ABF51"/>
      <c r="ABG51"/>
      <c r="ABH51"/>
      <c r="ABI51"/>
      <c r="ABJ51"/>
      <c r="ABK51"/>
      <c r="ABL51"/>
      <c r="ABM51"/>
      <c r="ABN51"/>
      <c r="ABO51"/>
      <c r="ABP51"/>
      <c r="ABQ51"/>
      <c r="ABR51"/>
      <c r="ABS51"/>
      <c r="ABT51"/>
      <c r="ABU51"/>
      <c r="ABV51"/>
      <c r="ABW51"/>
      <c r="ABX51"/>
      <c r="ABY51"/>
      <c r="ABZ51"/>
      <c r="ACA51"/>
      <c r="ACB51"/>
      <c r="ACC51"/>
      <c r="ACD51"/>
      <c r="ACE51"/>
      <c r="ACF51"/>
      <c r="ACG51"/>
      <c r="ACH51"/>
      <c r="ACI51"/>
      <c r="ACJ51"/>
      <c r="ACK51"/>
      <c r="ACL51"/>
      <c r="ACM51"/>
      <c r="ACN51"/>
      <c r="ACO51"/>
      <c r="ACP51"/>
      <c r="ACQ51"/>
      <c r="ACR51"/>
      <c r="ACS51"/>
      <c r="ACT51"/>
      <c r="ACU51"/>
      <c r="ACV51"/>
      <c r="ACW51"/>
      <c r="ACX51"/>
      <c r="ACY51"/>
      <c r="ACZ51"/>
      <c r="ADA51"/>
      <c r="ADB51"/>
      <c r="ADC51"/>
      <c r="ADD51"/>
      <c r="ADE51"/>
      <c r="ADF51"/>
      <c r="ADG51"/>
      <c r="ADH51"/>
      <c r="ADI51"/>
      <c r="ADJ51"/>
      <c r="ADK51"/>
      <c r="ADL51"/>
      <c r="ADM51"/>
      <c r="ADN51"/>
      <c r="ADO51"/>
      <c r="ADP51"/>
      <c r="ADQ51"/>
      <c r="ADR51"/>
      <c r="ADS51"/>
      <c r="ADT51"/>
      <c r="ADU51"/>
      <c r="ADV51"/>
      <c r="ADW51"/>
      <c r="ADX51"/>
      <c r="ADY51"/>
      <c r="ADZ51"/>
      <c r="AEA51"/>
      <c r="AEB51"/>
      <c r="AEC51"/>
      <c r="AED51"/>
      <c r="AEE51"/>
      <c r="AEF51"/>
      <c r="AEG51"/>
      <c r="AEH51"/>
      <c r="AEI51"/>
      <c r="AEJ51"/>
      <c r="AEK51"/>
      <c r="AEL51"/>
      <c r="AEM51"/>
      <c r="AEN51"/>
      <c r="AEO51"/>
      <c r="AEP51"/>
      <c r="AEQ51"/>
      <c r="AER51"/>
      <c r="AES51"/>
      <c r="AET51"/>
      <c r="AEU51"/>
      <c r="AEV51"/>
      <c r="AEW51"/>
      <c r="AEX51"/>
      <c r="AEY51"/>
      <c r="AEZ51"/>
      <c r="AFA51"/>
      <c r="AFB51"/>
      <c r="AFC51"/>
      <c r="AFD51"/>
      <c r="AFE51"/>
      <c r="AFF51"/>
      <c r="AFG51"/>
      <c r="AFH51"/>
      <c r="AFI51"/>
      <c r="AFJ51"/>
      <c r="AFK51"/>
      <c r="AFL51"/>
      <c r="AFM51"/>
      <c r="AFN51"/>
      <c r="AFO51"/>
      <c r="AFP51"/>
      <c r="AFQ51"/>
      <c r="AFR51"/>
      <c r="AFS51"/>
      <c r="AFT51"/>
      <c r="AFU51"/>
      <c r="AFV51"/>
      <c r="AFW51"/>
      <c r="AFX51"/>
      <c r="AFY51"/>
      <c r="AFZ51"/>
      <c r="AGA51"/>
      <c r="AGB51"/>
      <c r="AGC51"/>
      <c r="AGD51"/>
      <c r="AGE51"/>
      <c r="AGF51"/>
      <c r="AGG51"/>
      <c r="AGH51"/>
      <c r="AGI51"/>
      <c r="AGJ51"/>
      <c r="AGK51"/>
      <c r="AGL51"/>
      <c r="AGM51"/>
      <c r="AGN51"/>
      <c r="AGO51"/>
      <c r="AGP51"/>
      <c r="AGQ51"/>
      <c r="AGR51"/>
      <c r="AGS51"/>
      <c r="AGT51"/>
      <c r="AGU51"/>
      <c r="AGV51"/>
      <c r="AGW51"/>
      <c r="AGX51"/>
      <c r="AGY51"/>
      <c r="AGZ51"/>
      <c r="AHA51"/>
      <c r="AHB51"/>
      <c r="AHC51"/>
      <c r="AHD51"/>
      <c r="AHE51"/>
      <c r="AHF51"/>
      <c r="AHG51"/>
      <c r="AHH51"/>
      <c r="AHI51"/>
      <c r="AHJ51"/>
      <c r="AHK51"/>
      <c r="AHL51"/>
      <c r="AHM51"/>
      <c r="AHN51"/>
      <c r="AHO51"/>
      <c r="AHP51"/>
      <c r="AHQ51"/>
      <c r="AHR51"/>
      <c r="AHS51"/>
      <c r="AHT51"/>
      <c r="AHU51"/>
      <c r="AHV51"/>
      <c r="AHW51"/>
      <c r="AHX51"/>
      <c r="AHY51"/>
      <c r="AHZ51"/>
      <c r="AIA51"/>
      <c r="AIB51"/>
      <c r="AIC51"/>
      <c r="AID51"/>
      <c r="AIE51"/>
      <c r="AIF51"/>
      <c r="AIG51"/>
      <c r="AIH51"/>
      <c r="AII51"/>
      <c r="AIJ51"/>
      <c r="AIK51"/>
      <c r="AIL51"/>
      <c r="AIM51"/>
      <c r="AIN51"/>
      <c r="AIO51"/>
      <c r="AIP51"/>
      <c r="AIQ51"/>
      <c r="AIR51"/>
      <c r="AIS51"/>
      <c r="AIT51"/>
      <c r="AIU51"/>
      <c r="AIV51"/>
      <c r="AIW51"/>
      <c r="AIX51"/>
      <c r="AIY51"/>
      <c r="AIZ51"/>
      <c r="AJA51"/>
      <c r="AJB51"/>
      <c r="AJC51"/>
      <c r="AJD51"/>
      <c r="AJE51"/>
      <c r="AJF51"/>
      <c r="AJG51"/>
      <c r="AJH51"/>
      <c r="AJI51"/>
      <c r="AJJ51"/>
      <c r="AJK51"/>
      <c r="AJL51"/>
      <c r="AJM51"/>
      <c r="AJN51"/>
      <c r="AJO51"/>
      <c r="AJP51"/>
      <c r="AJQ51"/>
      <c r="AJR51"/>
      <c r="AJS51"/>
      <c r="AJT51"/>
      <c r="AJU51"/>
      <c r="AJV51"/>
      <c r="AJW51"/>
      <c r="AJX51"/>
      <c r="AJY51"/>
      <c r="AJZ51"/>
      <c r="AKA51"/>
      <c r="AKB51"/>
      <c r="AKC51"/>
      <c r="AKD51"/>
      <c r="AKE51"/>
      <c r="AKF51"/>
      <c r="AKG51"/>
      <c r="AKH51"/>
      <c r="AKI51"/>
      <c r="AKJ51"/>
      <c r="AKK51"/>
      <c r="AKL51"/>
      <c r="AKM51"/>
      <c r="AKN51"/>
      <c r="AKO51"/>
      <c r="AKP51"/>
      <c r="AKQ51"/>
      <c r="AKR51"/>
      <c r="AKS51"/>
      <c r="AKT51"/>
      <c r="AKU51"/>
      <c r="AKV51"/>
      <c r="AKW51"/>
      <c r="AKX51"/>
      <c r="AKY51"/>
      <c r="AKZ51"/>
      <c r="ALA51"/>
      <c r="ALB51"/>
      <c r="ALC51"/>
      <c r="ALD51"/>
      <c r="ALE51"/>
      <c r="ALF51"/>
      <c r="ALG51"/>
      <c r="ALH51"/>
      <c r="ALI51"/>
      <c r="ALJ51"/>
      <c r="ALK51"/>
      <c r="ALL51"/>
      <c r="ALM51"/>
      <c r="ALN51"/>
      <c r="ALO51"/>
      <c r="ALP51"/>
      <c r="ALQ51"/>
      <c r="ALR51"/>
      <c r="ALS51"/>
      <c r="ALT51"/>
      <c r="ALU51"/>
      <c r="ALV51"/>
      <c r="ALW51"/>
      <c r="ALX51"/>
      <c r="ALY51"/>
      <c r="ALZ51"/>
      <c r="AMA51"/>
      <c r="AMB51"/>
      <c r="AMC51"/>
      <c r="AMD51"/>
      <c r="AME51"/>
      <c r="AMF51"/>
      <c r="AMG51"/>
      <c r="AMH51"/>
      <c r="AMI51"/>
      <c r="AMJ51"/>
    </row>
    <row r="52" spans="1:1024" ht="18.75" customHeight="1">
      <c r="A52" s="237" t="s">
        <v>326</v>
      </c>
      <c r="B52" s="18" t="s">
        <v>327</v>
      </c>
      <c r="C52" s="18"/>
      <c r="D52" s="238" t="s">
        <v>328</v>
      </c>
      <c r="E52" s="238" t="s">
        <v>329</v>
      </c>
      <c r="F52" s="17" t="s">
        <v>330</v>
      </c>
      <c r="G52" s="17"/>
      <c r="H52" s="225"/>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c r="IW52"/>
      <c r="IX52"/>
      <c r="IY52"/>
      <c r="IZ52"/>
      <c r="JA52"/>
      <c r="JB52"/>
      <c r="JC52"/>
      <c r="JD52"/>
      <c r="JE52"/>
      <c r="JF52"/>
      <c r="JG52"/>
      <c r="JH52"/>
      <c r="JI52"/>
      <c r="JJ52"/>
      <c r="JK52"/>
      <c r="JL52"/>
      <c r="JM52"/>
      <c r="JN52"/>
      <c r="JO52"/>
      <c r="JP52"/>
      <c r="JQ52"/>
      <c r="JR52"/>
      <c r="JS52"/>
      <c r="JT52"/>
      <c r="JU52"/>
      <c r="JV52"/>
      <c r="JW52"/>
      <c r="JX52"/>
      <c r="JY52"/>
      <c r="JZ52"/>
      <c r="KA52"/>
      <c r="KB52"/>
      <c r="KC52"/>
      <c r="KD52"/>
      <c r="KE52"/>
      <c r="KF52"/>
      <c r="KG52"/>
      <c r="KH52"/>
      <c r="KI52"/>
      <c r="KJ52"/>
      <c r="KK52"/>
      <c r="KL52"/>
      <c r="KM52"/>
      <c r="KN52"/>
      <c r="KO52"/>
      <c r="KP52"/>
      <c r="KQ52"/>
      <c r="KR52"/>
      <c r="KS52"/>
      <c r="KT52"/>
      <c r="KU52"/>
      <c r="KV52"/>
      <c r="KW52"/>
      <c r="KX52"/>
      <c r="KY52"/>
      <c r="KZ52"/>
      <c r="LA52"/>
      <c r="LB52"/>
      <c r="LC52"/>
      <c r="LD52"/>
      <c r="LE52"/>
      <c r="LF52"/>
      <c r="LG52"/>
      <c r="LH52"/>
      <c r="LI52"/>
      <c r="LJ52"/>
      <c r="LK52"/>
      <c r="LL52"/>
      <c r="LM52"/>
      <c r="LN52"/>
      <c r="LO52"/>
      <c r="LP52"/>
      <c r="LQ52"/>
      <c r="LR52"/>
      <c r="LS52"/>
      <c r="LT52"/>
      <c r="LU52"/>
      <c r="LV52"/>
      <c r="LW52"/>
      <c r="LX52"/>
      <c r="LY52"/>
      <c r="LZ52"/>
      <c r="MA52"/>
      <c r="MB52"/>
      <c r="MC52"/>
      <c r="MD52"/>
      <c r="ME52"/>
      <c r="MF52"/>
      <c r="MG52"/>
      <c r="MH52"/>
      <c r="MI52"/>
      <c r="MJ52"/>
      <c r="MK52"/>
      <c r="ML52"/>
      <c r="MM52"/>
      <c r="MN52"/>
      <c r="MO52"/>
      <c r="MP52"/>
      <c r="MQ52"/>
      <c r="MR52"/>
      <c r="MS52"/>
      <c r="MT52"/>
      <c r="MU52"/>
      <c r="MV52"/>
      <c r="MW52"/>
      <c r="MX52"/>
      <c r="MY52"/>
      <c r="MZ52"/>
      <c r="NA52"/>
      <c r="NB52"/>
      <c r="NC52"/>
      <c r="ND52"/>
      <c r="NE52"/>
      <c r="NF52"/>
      <c r="NG52"/>
      <c r="NH52"/>
      <c r="NI52"/>
      <c r="NJ52"/>
      <c r="NK52"/>
      <c r="NL52"/>
      <c r="NM52"/>
      <c r="NN52"/>
      <c r="NO52"/>
      <c r="NP52"/>
      <c r="NQ52"/>
      <c r="NR52"/>
      <c r="NS52"/>
      <c r="NT52"/>
      <c r="NU52"/>
      <c r="NV52"/>
      <c r="NW52"/>
      <c r="NX52"/>
      <c r="NY52"/>
      <c r="NZ52"/>
      <c r="OA52"/>
      <c r="OB52"/>
      <c r="OC52"/>
      <c r="OD52"/>
      <c r="OE52"/>
      <c r="OF52"/>
      <c r="OG52"/>
      <c r="OH52"/>
      <c r="OI52"/>
      <c r="OJ52"/>
      <c r="OK52"/>
      <c r="OL52"/>
      <c r="OM52"/>
      <c r="ON52"/>
      <c r="OO52"/>
      <c r="OP52"/>
      <c r="OQ52"/>
      <c r="OR52"/>
      <c r="OS52"/>
      <c r="OT52"/>
      <c r="OU52"/>
      <c r="OV52"/>
      <c r="OW52"/>
      <c r="OX52"/>
      <c r="OY52"/>
      <c r="OZ52"/>
      <c r="PA52"/>
      <c r="PB52"/>
      <c r="PC52"/>
      <c r="PD52"/>
      <c r="PE52"/>
      <c r="PF52"/>
      <c r="PG52"/>
      <c r="PH52"/>
      <c r="PI52"/>
      <c r="PJ52"/>
      <c r="PK52"/>
      <c r="PL52"/>
      <c r="PM52"/>
      <c r="PN52"/>
      <c r="PO52"/>
      <c r="PP52"/>
      <c r="PQ52"/>
      <c r="PR52"/>
      <c r="PS52"/>
      <c r="PT52"/>
      <c r="PU52"/>
      <c r="PV52"/>
      <c r="PW52"/>
      <c r="PX52"/>
      <c r="PY52"/>
      <c r="PZ52"/>
      <c r="QA52"/>
      <c r="QB52"/>
      <c r="QC52"/>
      <c r="QD52"/>
      <c r="QE52"/>
      <c r="QF52"/>
      <c r="QG52"/>
      <c r="QH52"/>
      <c r="QI52"/>
      <c r="QJ52"/>
      <c r="QK52"/>
      <c r="QL52"/>
      <c r="QM52"/>
      <c r="QN52"/>
      <c r="QO52"/>
      <c r="QP52"/>
      <c r="QQ52"/>
      <c r="QR52"/>
      <c r="QS52"/>
      <c r="QT52"/>
      <c r="QU52"/>
      <c r="QV52"/>
      <c r="QW52"/>
      <c r="QX52"/>
      <c r="QY52"/>
      <c r="QZ52"/>
      <c r="RA52"/>
      <c r="RB52"/>
      <c r="RC52"/>
      <c r="RD52"/>
      <c r="RE52"/>
      <c r="RF52"/>
      <c r="RG52"/>
      <c r="RH52"/>
      <c r="RI52"/>
      <c r="RJ52"/>
      <c r="RK52"/>
      <c r="RL52"/>
      <c r="RM52"/>
      <c r="RN52"/>
      <c r="RO52"/>
      <c r="RP52"/>
      <c r="RQ52"/>
      <c r="RR52"/>
      <c r="RS52"/>
      <c r="RT52"/>
      <c r="RU52"/>
      <c r="RV52"/>
      <c r="RW52"/>
      <c r="RX52"/>
      <c r="RY52"/>
      <c r="RZ52"/>
      <c r="SA52"/>
      <c r="SB52"/>
      <c r="SC52"/>
      <c r="SD52"/>
      <c r="SE52"/>
      <c r="SF52"/>
      <c r="SG52"/>
      <c r="SH52"/>
      <c r="SI52"/>
      <c r="SJ52"/>
      <c r="SK52"/>
      <c r="SL52"/>
      <c r="SM52"/>
      <c r="SN52"/>
      <c r="SO52"/>
      <c r="SP52"/>
      <c r="SQ52"/>
      <c r="SR52"/>
      <c r="SS52"/>
      <c r="ST52"/>
      <c r="SU52"/>
      <c r="SV52"/>
      <c r="SW52"/>
      <c r="SX52"/>
      <c r="SY52"/>
      <c r="SZ52"/>
      <c r="TA52"/>
      <c r="TB52"/>
      <c r="TC52"/>
      <c r="TD52"/>
      <c r="TE52"/>
      <c r="TF52"/>
      <c r="TG52"/>
      <c r="TH52"/>
      <c r="TI52"/>
      <c r="TJ52"/>
      <c r="TK52"/>
      <c r="TL52"/>
      <c r="TM52"/>
      <c r="TN52"/>
      <c r="TO52"/>
      <c r="TP52"/>
      <c r="TQ52"/>
      <c r="TR52"/>
      <c r="TS52"/>
      <c r="TT52"/>
      <c r="TU52"/>
      <c r="TV52"/>
      <c r="TW52"/>
      <c r="TX52"/>
      <c r="TY52"/>
      <c r="TZ52"/>
      <c r="UA52"/>
      <c r="UB52"/>
      <c r="UC52"/>
      <c r="UD52"/>
      <c r="UE52"/>
      <c r="UF52"/>
      <c r="UG52"/>
      <c r="UH52"/>
      <c r="UI52"/>
      <c r="UJ52"/>
      <c r="UK52"/>
      <c r="UL52"/>
      <c r="UM52"/>
      <c r="UN52"/>
      <c r="UO52"/>
      <c r="UP52"/>
      <c r="UQ52"/>
      <c r="UR52"/>
      <c r="US52"/>
      <c r="UT52"/>
      <c r="UU52"/>
      <c r="UV52"/>
      <c r="UW52"/>
      <c r="UX52"/>
      <c r="UY52"/>
      <c r="UZ52"/>
      <c r="VA52"/>
      <c r="VB52"/>
      <c r="VC52"/>
      <c r="VD52"/>
      <c r="VE52"/>
      <c r="VF52"/>
      <c r="VG52"/>
      <c r="VH52"/>
      <c r="VI52"/>
      <c r="VJ52"/>
      <c r="VK52"/>
      <c r="VL52"/>
      <c r="VM52"/>
      <c r="VN52"/>
      <c r="VO52"/>
      <c r="VP52"/>
      <c r="VQ52"/>
      <c r="VR52"/>
      <c r="VS52"/>
      <c r="VT52"/>
      <c r="VU52"/>
      <c r="VV52"/>
      <c r="VW52"/>
      <c r="VX52"/>
      <c r="VY52"/>
      <c r="VZ52"/>
      <c r="WA52"/>
      <c r="WB52"/>
      <c r="WC52"/>
      <c r="WD52"/>
      <c r="WE52"/>
      <c r="WF52"/>
      <c r="WG52"/>
      <c r="WH52"/>
      <c r="WI52"/>
      <c r="WJ52"/>
      <c r="WK52"/>
      <c r="WL52"/>
      <c r="WM52"/>
      <c r="WN52"/>
      <c r="WO52"/>
      <c r="WP52"/>
      <c r="WQ52"/>
      <c r="WR52"/>
      <c r="WS52"/>
      <c r="WT52"/>
      <c r="WU52"/>
      <c r="WV52"/>
      <c r="WW52"/>
      <c r="WX52"/>
      <c r="WY52"/>
      <c r="WZ52"/>
      <c r="XA52"/>
      <c r="XB52"/>
      <c r="XC52"/>
      <c r="XD52"/>
      <c r="XE52"/>
      <c r="XF52"/>
      <c r="XG52"/>
      <c r="XH52"/>
      <c r="XI52"/>
      <c r="XJ52"/>
      <c r="XK52"/>
      <c r="XL52"/>
      <c r="XM52"/>
      <c r="XN52"/>
      <c r="XO52"/>
      <c r="XP52"/>
      <c r="XQ52"/>
      <c r="XR52"/>
      <c r="XS52"/>
      <c r="XT52"/>
      <c r="XU52"/>
      <c r="XV52"/>
      <c r="XW52"/>
      <c r="XX52"/>
      <c r="XY52"/>
      <c r="XZ52"/>
      <c r="YA52"/>
      <c r="YB52"/>
      <c r="YC52"/>
      <c r="YD52"/>
      <c r="YE52"/>
      <c r="YF52"/>
      <c r="YG52"/>
      <c r="YH52"/>
      <c r="YI52"/>
      <c r="YJ52"/>
      <c r="YK52"/>
      <c r="YL52"/>
      <c r="YM52"/>
      <c r="YN52"/>
      <c r="YO52"/>
      <c r="YP52"/>
      <c r="YQ52"/>
      <c r="YR52"/>
      <c r="YS52"/>
      <c r="YT52"/>
      <c r="YU52"/>
      <c r="YV52"/>
      <c r="YW52"/>
      <c r="YX52"/>
      <c r="YY52"/>
      <c r="YZ52"/>
      <c r="ZA52"/>
      <c r="ZB52"/>
      <c r="ZC52"/>
      <c r="ZD52"/>
      <c r="ZE52"/>
      <c r="ZF52"/>
      <c r="ZG52"/>
      <c r="ZH52"/>
      <c r="ZI52"/>
      <c r="ZJ52"/>
      <c r="ZK52"/>
      <c r="ZL52"/>
      <c r="ZM52"/>
      <c r="ZN52"/>
      <c r="ZO52"/>
      <c r="ZP52"/>
      <c r="ZQ52"/>
      <c r="ZR52"/>
      <c r="ZS52"/>
      <c r="ZT52"/>
      <c r="ZU52"/>
      <c r="ZV52"/>
      <c r="ZW52"/>
      <c r="ZX52"/>
      <c r="ZY52"/>
      <c r="ZZ52"/>
      <c r="AAA52"/>
      <c r="AAB52"/>
      <c r="AAC52"/>
      <c r="AAD52"/>
      <c r="AAE52"/>
      <c r="AAF52"/>
      <c r="AAG52"/>
      <c r="AAH52"/>
      <c r="AAI52"/>
      <c r="AAJ52"/>
      <c r="AAK52"/>
      <c r="AAL52"/>
      <c r="AAM52"/>
      <c r="AAN52"/>
      <c r="AAO52"/>
      <c r="AAP52"/>
      <c r="AAQ52"/>
      <c r="AAR52"/>
      <c r="AAS52"/>
      <c r="AAT52"/>
      <c r="AAU52"/>
      <c r="AAV52"/>
      <c r="AAW52"/>
      <c r="AAX52"/>
      <c r="AAY52"/>
      <c r="AAZ52"/>
      <c r="ABA52"/>
      <c r="ABB52"/>
      <c r="ABC52"/>
      <c r="ABD52"/>
      <c r="ABE52"/>
      <c r="ABF52"/>
      <c r="ABG52"/>
      <c r="ABH52"/>
      <c r="ABI52"/>
      <c r="ABJ52"/>
      <c r="ABK52"/>
      <c r="ABL52"/>
      <c r="ABM52"/>
      <c r="ABN52"/>
      <c r="ABO52"/>
      <c r="ABP52"/>
      <c r="ABQ52"/>
      <c r="ABR52"/>
      <c r="ABS52"/>
      <c r="ABT52"/>
      <c r="ABU52"/>
      <c r="ABV52"/>
      <c r="ABW52"/>
      <c r="ABX52"/>
      <c r="ABY52"/>
      <c r="ABZ52"/>
      <c r="ACA52"/>
      <c r="ACB52"/>
      <c r="ACC52"/>
      <c r="ACD52"/>
      <c r="ACE52"/>
      <c r="ACF52"/>
      <c r="ACG52"/>
      <c r="ACH52"/>
      <c r="ACI52"/>
      <c r="ACJ52"/>
      <c r="ACK52"/>
      <c r="ACL52"/>
      <c r="ACM52"/>
      <c r="ACN52"/>
      <c r="ACO52"/>
      <c r="ACP52"/>
      <c r="ACQ52"/>
      <c r="ACR52"/>
      <c r="ACS52"/>
      <c r="ACT52"/>
      <c r="ACU52"/>
      <c r="ACV52"/>
      <c r="ACW52"/>
      <c r="ACX52"/>
      <c r="ACY52"/>
      <c r="ACZ52"/>
      <c r="ADA52"/>
      <c r="ADB52"/>
      <c r="ADC52"/>
      <c r="ADD52"/>
      <c r="ADE52"/>
      <c r="ADF52"/>
      <c r="ADG52"/>
      <c r="ADH52"/>
      <c r="ADI52"/>
      <c r="ADJ52"/>
      <c r="ADK52"/>
      <c r="ADL52"/>
      <c r="ADM52"/>
      <c r="ADN52"/>
      <c r="ADO52"/>
      <c r="ADP52"/>
      <c r="ADQ52"/>
      <c r="ADR52"/>
      <c r="ADS52"/>
      <c r="ADT52"/>
      <c r="ADU52"/>
      <c r="ADV52"/>
      <c r="ADW52"/>
      <c r="ADX52"/>
      <c r="ADY52"/>
      <c r="ADZ52"/>
      <c r="AEA52"/>
      <c r="AEB52"/>
      <c r="AEC52"/>
      <c r="AED52"/>
      <c r="AEE52"/>
      <c r="AEF52"/>
      <c r="AEG52"/>
      <c r="AEH52"/>
      <c r="AEI52"/>
      <c r="AEJ52"/>
      <c r="AEK52"/>
      <c r="AEL52"/>
      <c r="AEM52"/>
      <c r="AEN52"/>
      <c r="AEO52"/>
      <c r="AEP52"/>
      <c r="AEQ52"/>
      <c r="AER52"/>
      <c r="AES52"/>
      <c r="AET52"/>
      <c r="AEU52"/>
      <c r="AEV52"/>
      <c r="AEW52"/>
      <c r="AEX52"/>
      <c r="AEY52"/>
      <c r="AEZ52"/>
      <c r="AFA52"/>
      <c r="AFB52"/>
      <c r="AFC52"/>
      <c r="AFD52"/>
      <c r="AFE52"/>
      <c r="AFF52"/>
      <c r="AFG52"/>
      <c r="AFH52"/>
      <c r="AFI52"/>
      <c r="AFJ52"/>
      <c r="AFK52"/>
      <c r="AFL52"/>
      <c r="AFM52"/>
      <c r="AFN52"/>
      <c r="AFO52"/>
      <c r="AFP52"/>
      <c r="AFQ52"/>
      <c r="AFR52"/>
      <c r="AFS52"/>
      <c r="AFT52"/>
      <c r="AFU52"/>
      <c r="AFV52"/>
      <c r="AFW52"/>
      <c r="AFX52"/>
      <c r="AFY52"/>
      <c r="AFZ52"/>
      <c r="AGA52"/>
      <c r="AGB52"/>
      <c r="AGC52"/>
      <c r="AGD52"/>
      <c r="AGE52"/>
      <c r="AGF52"/>
      <c r="AGG52"/>
      <c r="AGH52"/>
      <c r="AGI52"/>
      <c r="AGJ52"/>
      <c r="AGK52"/>
      <c r="AGL52"/>
      <c r="AGM52"/>
      <c r="AGN52"/>
      <c r="AGO52"/>
      <c r="AGP52"/>
      <c r="AGQ52"/>
      <c r="AGR52"/>
      <c r="AGS52"/>
      <c r="AGT52"/>
      <c r="AGU52"/>
      <c r="AGV52"/>
      <c r="AGW52"/>
      <c r="AGX52"/>
      <c r="AGY52"/>
      <c r="AGZ52"/>
      <c r="AHA52"/>
      <c r="AHB52"/>
      <c r="AHC52"/>
      <c r="AHD52"/>
      <c r="AHE52"/>
      <c r="AHF52"/>
      <c r="AHG52"/>
      <c r="AHH52"/>
      <c r="AHI52"/>
      <c r="AHJ52"/>
      <c r="AHK52"/>
      <c r="AHL52"/>
      <c r="AHM52"/>
      <c r="AHN52"/>
      <c r="AHO52"/>
      <c r="AHP52"/>
      <c r="AHQ52"/>
      <c r="AHR52"/>
      <c r="AHS52"/>
      <c r="AHT52"/>
      <c r="AHU52"/>
      <c r="AHV52"/>
      <c r="AHW52"/>
      <c r="AHX52"/>
      <c r="AHY52"/>
      <c r="AHZ52"/>
      <c r="AIA52"/>
      <c r="AIB52"/>
      <c r="AIC52"/>
      <c r="AID52"/>
      <c r="AIE52"/>
      <c r="AIF52"/>
      <c r="AIG52"/>
      <c r="AIH52"/>
      <c r="AII52"/>
      <c r="AIJ52"/>
      <c r="AIK52"/>
      <c r="AIL52"/>
      <c r="AIM52"/>
      <c r="AIN52"/>
      <c r="AIO52"/>
      <c r="AIP52"/>
      <c r="AIQ52"/>
      <c r="AIR52"/>
      <c r="AIS52"/>
      <c r="AIT52"/>
      <c r="AIU52"/>
      <c r="AIV52"/>
      <c r="AIW52"/>
      <c r="AIX52"/>
      <c r="AIY52"/>
      <c r="AIZ52"/>
      <c r="AJA52"/>
      <c r="AJB52"/>
      <c r="AJC52"/>
      <c r="AJD52"/>
      <c r="AJE52"/>
      <c r="AJF52"/>
      <c r="AJG52"/>
      <c r="AJH52"/>
      <c r="AJI52"/>
      <c r="AJJ52"/>
      <c r="AJK52"/>
      <c r="AJL52"/>
      <c r="AJM52"/>
      <c r="AJN52"/>
      <c r="AJO52"/>
      <c r="AJP52"/>
      <c r="AJQ52"/>
      <c r="AJR52"/>
      <c r="AJS52"/>
      <c r="AJT52"/>
      <c r="AJU52"/>
      <c r="AJV52"/>
      <c r="AJW52"/>
      <c r="AJX52"/>
      <c r="AJY52"/>
      <c r="AJZ52"/>
      <c r="AKA52"/>
      <c r="AKB52"/>
      <c r="AKC52"/>
      <c r="AKD52"/>
      <c r="AKE52"/>
      <c r="AKF52"/>
      <c r="AKG52"/>
      <c r="AKH52"/>
      <c r="AKI52"/>
      <c r="AKJ52"/>
      <c r="AKK52"/>
      <c r="AKL52"/>
      <c r="AKM52"/>
      <c r="AKN52"/>
      <c r="AKO52"/>
      <c r="AKP52"/>
      <c r="AKQ52"/>
      <c r="AKR52"/>
      <c r="AKS52"/>
      <c r="AKT52"/>
      <c r="AKU52"/>
      <c r="AKV52"/>
      <c r="AKW52"/>
      <c r="AKX52"/>
      <c r="AKY52"/>
      <c r="AKZ52"/>
      <c r="ALA52"/>
      <c r="ALB52"/>
      <c r="ALC52"/>
      <c r="ALD52"/>
      <c r="ALE52"/>
      <c r="ALF52"/>
      <c r="ALG52"/>
      <c r="ALH52"/>
      <c r="ALI52"/>
      <c r="ALJ52"/>
      <c r="ALK52"/>
      <c r="ALL52"/>
      <c r="ALM52"/>
      <c r="ALN52"/>
      <c r="ALO52"/>
      <c r="ALP52"/>
      <c r="ALQ52"/>
      <c r="ALR52"/>
      <c r="ALS52"/>
      <c r="ALT52"/>
      <c r="ALU52"/>
      <c r="ALV52"/>
      <c r="ALW52"/>
      <c r="ALX52"/>
      <c r="ALY52"/>
      <c r="ALZ52"/>
      <c r="AMA52"/>
      <c r="AMB52"/>
      <c r="AMC52"/>
      <c r="AMD52"/>
      <c r="AME52"/>
      <c r="AMF52"/>
      <c r="AMG52"/>
      <c r="AMH52"/>
      <c r="AMI52"/>
      <c r="AMJ52"/>
    </row>
    <row r="53" spans="1:1024" ht="18.75" customHeight="1">
      <c r="A53" s="237" t="s">
        <v>331</v>
      </c>
      <c r="B53" s="18" t="s">
        <v>332</v>
      </c>
      <c r="C53" s="18"/>
      <c r="D53" s="238" t="s">
        <v>333</v>
      </c>
      <c r="E53" s="238" t="s">
        <v>334</v>
      </c>
      <c r="F53" s="19" t="s">
        <v>335</v>
      </c>
      <c r="G53" s="19"/>
      <c r="H53" s="225"/>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c r="IW53"/>
      <c r="IX53"/>
      <c r="IY53"/>
      <c r="IZ53"/>
      <c r="JA53"/>
      <c r="JB53"/>
      <c r="JC53"/>
      <c r="JD53"/>
      <c r="JE53"/>
      <c r="JF53"/>
      <c r="JG53"/>
      <c r="JH53"/>
      <c r="JI53"/>
      <c r="JJ53"/>
      <c r="JK53"/>
      <c r="JL53"/>
      <c r="JM53"/>
      <c r="JN53"/>
      <c r="JO53"/>
      <c r="JP53"/>
      <c r="JQ53"/>
      <c r="JR53"/>
      <c r="JS53"/>
      <c r="JT53"/>
      <c r="JU53"/>
      <c r="JV53"/>
      <c r="JW53"/>
      <c r="JX53"/>
      <c r="JY53"/>
      <c r="JZ53"/>
      <c r="KA53"/>
      <c r="KB53"/>
      <c r="KC53"/>
      <c r="KD53"/>
      <c r="KE53"/>
      <c r="KF53"/>
      <c r="KG53"/>
      <c r="KH53"/>
      <c r="KI53"/>
      <c r="KJ53"/>
      <c r="KK53"/>
      <c r="KL53"/>
      <c r="KM53"/>
      <c r="KN53"/>
      <c r="KO53"/>
      <c r="KP53"/>
      <c r="KQ53"/>
      <c r="KR53"/>
      <c r="KS53"/>
      <c r="KT53"/>
      <c r="KU53"/>
      <c r="KV53"/>
      <c r="KW53"/>
      <c r="KX53"/>
      <c r="KY53"/>
      <c r="KZ53"/>
      <c r="LA53"/>
      <c r="LB53"/>
      <c r="LC53"/>
      <c r="LD53"/>
      <c r="LE53"/>
      <c r="LF53"/>
      <c r="LG53"/>
      <c r="LH53"/>
      <c r="LI53"/>
      <c r="LJ53"/>
      <c r="LK53"/>
      <c r="LL53"/>
      <c r="LM53"/>
      <c r="LN53"/>
      <c r="LO53"/>
      <c r="LP53"/>
      <c r="LQ53"/>
      <c r="LR53"/>
      <c r="LS53"/>
      <c r="LT53"/>
      <c r="LU53"/>
      <c r="LV53"/>
      <c r="LW53"/>
      <c r="LX53"/>
      <c r="LY53"/>
      <c r="LZ53"/>
      <c r="MA53"/>
      <c r="MB53"/>
      <c r="MC53"/>
      <c r="MD53"/>
      <c r="ME53"/>
      <c r="MF53"/>
      <c r="MG53"/>
      <c r="MH53"/>
      <c r="MI53"/>
      <c r="MJ53"/>
      <c r="MK53"/>
      <c r="ML53"/>
      <c r="MM53"/>
      <c r="MN53"/>
      <c r="MO53"/>
      <c r="MP53"/>
      <c r="MQ53"/>
      <c r="MR53"/>
      <c r="MS53"/>
      <c r="MT53"/>
      <c r="MU53"/>
      <c r="MV53"/>
      <c r="MW53"/>
      <c r="MX53"/>
      <c r="MY53"/>
      <c r="MZ53"/>
      <c r="NA53"/>
      <c r="NB53"/>
      <c r="NC53"/>
      <c r="ND53"/>
      <c r="NE53"/>
      <c r="NF53"/>
      <c r="NG53"/>
      <c r="NH53"/>
      <c r="NI53"/>
      <c r="NJ53"/>
      <c r="NK53"/>
      <c r="NL53"/>
      <c r="NM53"/>
      <c r="NN53"/>
      <c r="NO53"/>
      <c r="NP53"/>
      <c r="NQ53"/>
      <c r="NR53"/>
      <c r="NS53"/>
      <c r="NT53"/>
      <c r="NU53"/>
      <c r="NV53"/>
      <c r="NW53"/>
      <c r="NX53"/>
      <c r="NY53"/>
      <c r="NZ53"/>
      <c r="OA53"/>
      <c r="OB53"/>
      <c r="OC53"/>
      <c r="OD53"/>
      <c r="OE53"/>
      <c r="OF53"/>
      <c r="OG53"/>
      <c r="OH53"/>
      <c r="OI53"/>
      <c r="OJ53"/>
      <c r="OK53"/>
      <c r="OL53"/>
      <c r="OM53"/>
      <c r="ON53"/>
      <c r="OO53"/>
      <c r="OP53"/>
      <c r="OQ53"/>
      <c r="OR53"/>
      <c r="OS53"/>
      <c r="OT53"/>
      <c r="OU53"/>
      <c r="OV53"/>
      <c r="OW53"/>
      <c r="OX53"/>
      <c r="OY53"/>
      <c r="OZ53"/>
      <c r="PA53"/>
      <c r="PB53"/>
      <c r="PC53"/>
      <c r="PD53"/>
      <c r="PE53"/>
      <c r="PF53"/>
      <c r="PG53"/>
      <c r="PH53"/>
      <c r="PI53"/>
      <c r="PJ53"/>
      <c r="PK53"/>
      <c r="PL53"/>
      <c r="PM53"/>
      <c r="PN53"/>
      <c r="PO53"/>
      <c r="PP53"/>
      <c r="PQ53"/>
      <c r="PR53"/>
      <c r="PS53"/>
      <c r="PT53"/>
      <c r="PU53"/>
      <c r="PV53"/>
      <c r="PW53"/>
      <c r="PX53"/>
      <c r="PY53"/>
      <c r="PZ53"/>
      <c r="QA53"/>
      <c r="QB53"/>
      <c r="QC53"/>
      <c r="QD53"/>
      <c r="QE53"/>
      <c r="QF53"/>
      <c r="QG53"/>
      <c r="QH53"/>
      <c r="QI53"/>
      <c r="QJ53"/>
      <c r="QK53"/>
      <c r="QL53"/>
      <c r="QM53"/>
      <c r="QN53"/>
      <c r="QO53"/>
      <c r="QP53"/>
      <c r="QQ53"/>
      <c r="QR53"/>
      <c r="QS53"/>
      <c r="QT53"/>
      <c r="QU53"/>
      <c r="QV53"/>
      <c r="QW53"/>
      <c r="QX53"/>
      <c r="QY53"/>
      <c r="QZ53"/>
      <c r="RA53"/>
      <c r="RB53"/>
      <c r="RC53"/>
      <c r="RD53"/>
      <c r="RE53"/>
      <c r="RF53"/>
      <c r="RG53"/>
      <c r="RH53"/>
      <c r="RI53"/>
      <c r="RJ53"/>
      <c r="RK53"/>
      <c r="RL53"/>
      <c r="RM53"/>
      <c r="RN53"/>
      <c r="RO53"/>
      <c r="RP53"/>
      <c r="RQ53"/>
      <c r="RR53"/>
      <c r="RS53"/>
      <c r="RT53"/>
      <c r="RU53"/>
      <c r="RV53"/>
      <c r="RW53"/>
      <c r="RX53"/>
      <c r="RY53"/>
      <c r="RZ53"/>
      <c r="SA53"/>
      <c r="SB53"/>
      <c r="SC53"/>
      <c r="SD53"/>
      <c r="SE53"/>
      <c r="SF53"/>
      <c r="SG53"/>
      <c r="SH53"/>
      <c r="SI53"/>
      <c r="SJ53"/>
      <c r="SK53"/>
      <c r="SL53"/>
      <c r="SM53"/>
      <c r="SN53"/>
      <c r="SO53"/>
      <c r="SP53"/>
      <c r="SQ53"/>
      <c r="SR53"/>
      <c r="SS53"/>
      <c r="ST53"/>
      <c r="SU53"/>
      <c r="SV53"/>
      <c r="SW53"/>
      <c r="SX53"/>
      <c r="SY53"/>
      <c r="SZ53"/>
      <c r="TA53"/>
      <c r="TB53"/>
      <c r="TC53"/>
      <c r="TD53"/>
      <c r="TE53"/>
      <c r="TF53"/>
      <c r="TG53"/>
      <c r="TH53"/>
      <c r="TI53"/>
      <c r="TJ53"/>
      <c r="TK53"/>
      <c r="TL53"/>
      <c r="TM53"/>
      <c r="TN53"/>
      <c r="TO53"/>
      <c r="TP53"/>
      <c r="TQ53"/>
      <c r="TR53"/>
      <c r="TS53"/>
      <c r="TT53"/>
      <c r="TU53"/>
      <c r="TV53"/>
      <c r="TW53"/>
      <c r="TX53"/>
      <c r="TY53"/>
      <c r="TZ53"/>
      <c r="UA53"/>
      <c r="UB53"/>
      <c r="UC53"/>
      <c r="UD53"/>
      <c r="UE53"/>
      <c r="UF53"/>
      <c r="UG53"/>
      <c r="UH53"/>
      <c r="UI53"/>
      <c r="UJ53"/>
      <c r="UK53"/>
      <c r="UL53"/>
      <c r="UM53"/>
      <c r="UN53"/>
      <c r="UO53"/>
      <c r="UP53"/>
      <c r="UQ53"/>
      <c r="UR53"/>
      <c r="US53"/>
      <c r="UT53"/>
      <c r="UU53"/>
      <c r="UV53"/>
      <c r="UW53"/>
      <c r="UX53"/>
      <c r="UY53"/>
      <c r="UZ53"/>
      <c r="VA53"/>
      <c r="VB53"/>
      <c r="VC53"/>
      <c r="VD53"/>
      <c r="VE53"/>
      <c r="VF53"/>
      <c r="VG53"/>
      <c r="VH53"/>
      <c r="VI53"/>
      <c r="VJ53"/>
      <c r="VK53"/>
      <c r="VL53"/>
      <c r="VM53"/>
      <c r="VN53"/>
      <c r="VO53"/>
      <c r="VP53"/>
      <c r="VQ53"/>
      <c r="VR53"/>
      <c r="VS53"/>
      <c r="VT53"/>
      <c r="VU53"/>
      <c r="VV53"/>
      <c r="VW53"/>
      <c r="VX53"/>
      <c r="VY53"/>
      <c r="VZ53"/>
      <c r="WA53"/>
      <c r="WB53"/>
      <c r="WC53"/>
      <c r="WD53"/>
      <c r="WE53"/>
      <c r="WF53"/>
      <c r="WG53"/>
      <c r="WH53"/>
      <c r="WI53"/>
      <c r="WJ53"/>
      <c r="WK53"/>
      <c r="WL53"/>
      <c r="WM53"/>
      <c r="WN53"/>
      <c r="WO53"/>
      <c r="WP53"/>
      <c r="WQ53"/>
      <c r="WR53"/>
      <c r="WS53"/>
      <c r="WT53"/>
      <c r="WU53"/>
      <c r="WV53"/>
      <c r="WW53"/>
      <c r="WX53"/>
      <c r="WY53"/>
      <c r="WZ53"/>
      <c r="XA53"/>
      <c r="XB53"/>
      <c r="XC53"/>
      <c r="XD53"/>
      <c r="XE53"/>
      <c r="XF53"/>
      <c r="XG53"/>
      <c r="XH53"/>
      <c r="XI53"/>
      <c r="XJ53"/>
      <c r="XK53"/>
      <c r="XL53"/>
      <c r="XM53"/>
      <c r="XN53"/>
      <c r="XO53"/>
      <c r="XP53"/>
      <c r="XQ53"/>
      <c r="XR53"/>
      <c r="XS53"/>
      <c r="XT53"/>
      <c r="XU53"/>
      <c r="XV53"/>
      <c r="XW53"/>
      <c r="XX53"/>
      <c r="XY53"/>
      <c r="XZ53"/>
      <c r="YA53"/>
      <c r="YB53"/>
      <c r="YC53"/>
      <c r="YD53"/>
      <c r="YE53"/>
      <c r="YF53"/>
      <c r="YG53"/>
      <c r="YH53"/>
      <c r="YI53"/>
      <c r="YJ53"/>
      <c r="YK53"/>
      <c r="YL53"/>
      <c r="YM53"/>
      <c r="YN53"/>
      <c r="YO53"/>
      <c r="YP53"/>
      <c r="YQ53"/>
      <c r="YR53"/>
      <c r="YS53"/>
      <c r="YT53"/>
      <c r="YU53"/>
      <c r="YV53"/>
      <c r="YW53"/>
      <c r="YX53"/>
      <c r="YY53"/>
      <c r="YZ53"/>
      <c r="ZA53"/>
      <c r="ZB53"/>
      <c r="ZC53"/>
      <c r="ZD53"/>
      <c r="ZE53"/>
      <c r="ZF53"/>
      <c r="ZG53"/>
      <c r="ZH53"/>
      <c r="ZI53"/>
      <c r="ZJ53"/>
      <c r="ZK53"/>
      <c r="ZL53"/>
      <c r="ZM53"/>
      <c r="ZN53"/>
      <c r="ZO53"/>
      <c r="ZP53"/>
      <c r="ZQ53"/>
      <c r="ZR53"/>
      <c r="ZS53"/>
      <c r="ZT53"/>
      <c r="ZU53"/>
      <c r="ZV53"/>
      <c r="ZW53"/>
      <c r="ZX53"/>
      <c r="ZY53"/>
      <c r="ZZ53"/>
      <c r="AAA53"/>
      <c r="AAB53"/>
      <c r="AAC53"/>
      <c r="AAD53"/>
      <c r="AAE53"/>
      <c r="AAF53"/>
      <c r="AAG53"/>
      <c r="AAH53"/>
      <c r="AAI53"/>
      <c r="AAJ53"/>
      <c r="AAK53"/>
      <c r="AAL53"/>
      <c r="AAM53"/>
      <c r="AAN53"/>
      <c r="AAO53"/>
      <c r="AAP53"/>
      <c r="AAQ53"/>
      <c r="AAR53"/>
      <c r="AAS53"/>
      <c r="AAT53"/>
      <c r="AAU53"/>
      <c r="AAV53"/>
      <c r="AAW53"/>
      <c r="AAX53"/>
      <c r="AAY53"/>
      <c r="AAZ53"/>
      <c r="ABA53"/>
      <c r="ABB53"/>
      <c r="ABC53"/>
      <c r="ABD53"/>
      <c r="ABE53"/>
      <c r="ABF53"/>
      <c r="ABG53"/>
      <c r="ABH53"/>
      <c r="ABI53"/>
      <c r="ABJ53"/>
      <c r="ABK53"/>
      <c r="ABL53"/>
      <c r="ABM53"/>
      <c r="ABN53"/>
      <c r="ABO53"/>
      <c r="ABP53"/>
      <c r="ABQ53"/>
      <c r="ABR53"/>
      <c r="ABS53"/>
      <c r="ABT53"/>
      <c r="ABU53"/>
      <c r="ABV53"/>
      <c r="ABW53"/>
      <c r="ABX53"/>
      <c r="ABY53"/>
      <c r="ABZ53"/>
      <c r="ACA53"/>
      <c r="ACB53"/>
      <c r="ACC53"/>
      <c r="ACD53"/>
      <c r="ACE53"/>
      <c r="ACF53"/>
      <c r="ACG53"/>
      <c r="ACH53"/>
      <c r="ACI53"/>
      <c r="ACJ53"/>
      <c r="ACK53"/>
      <c r="ACL53"/>
      <c r="ACM53"/>
      <c r="ACN53"/>
      <c r="ACO53"/>
      <c r="ACP53"/>
      <c r="ACQ53"/>
      <c r="ACR53"/>
      <c r="ACS53"/>
      <c r="ACT53"/>
      <c r="ACU53"/>
      <c r="ACV53"/>
      <c r="ACW53"/>
      <c r="ACX53"/>
      <c r="ACY53"/>
      <c r="ACZ53"/>
      <c r="ADA53"/>
      <c r="ADB53"/>
      <c r="ADC53"/>
      <c r="ADD53"/>
      <c r="ADE53"/>
      <c r="ADF53"/>
      <c r="ADG53"/>
      <c r="ADH53"/>
      <c r="ADI53"/>
      <c r="ADJ53"/>
      <c r="ADK53"/>
      <c r="ADL53"/>
      <c r="ADM53"/>
      <c r="ADN53"/>
      <c r="ADO53"/>
      <c r="ADP53"/>
      <c r="ADQ53"/>
      <c r="ADR53"/>
      <c r="ADS53"/>
      <c r="ADT53"/>
      <c r="ADU53"/>
      <c r="ADV53"/>
      <c r="ADW53"/>
      <c r="ADX53"/>
      <c r="ADY53"/>
      <c r="ADZ53"/>
      <c r="AEA53"/>
      <c r="AEB53"/>
      <c r="AEC53"/>
      <c r="AED53"/>
      <c r="AEE53"/>
      <c r="AEF53"/>
      <c r="AEG53"/>
      <c r="AEH53"/>
      <c r="AEI53"/>
      <c r="AEJ53"/>
      <c r="AEK53"/>
      <c r="AEL53"/>
      <c r="AEM53"/>
      <c r="AEN53"/>
      <c r="AEO53"/>
      <c r="AEP53"/>
      <c r="AEQ53"/>
      <c r="AER53"/>
      <c r="AES53"/>
      <c r="AET53"/>
      <c r="AEU53"/>
      <c r="AEV53"/>
      <c r="AEW53"/>
      <c r="AEX53"/>
      <c r="AEY53"/>
      <c r="AEZ53"/>
      <c r="AFA53"/>
      <c r="AFB53"/>
      <c r="AFC53"/>
      <c r="AFD53"/>
      <c r="AFE53"/>
      <c r="AFF53"/>
      <c r="AFG53"/>
      <c r="AFH53"/>
      <c r="AFI53"/>
      <c r="AFJ53"/>
      <c r="AFK53"/>
      <c r="AFL53"/>
      <c r="AFM53"/>
      <c r="AFN53"/>
      <c r="AFO53"/>
      <c r="AFP53"/>
      <c r="AFQ53"/>
      <c r="AFR53"/>
      <c r="AFS53"/>
      <c r="AFT53"/>
      <c r="AFU53"/>
      <c r="AFV53"/>
      <c r="AFW53"/>
      <c r="AFX53"/>
      <c r="AFY53"/>
      <c r="AFZ53"/>
      <c r="AGA53"/>
      <c r="AGB53"/>
      <c r="AGC53"/>
      <c r="AGD53"/>
      <c r="AGE53"/>
      <c r="AGF53"/>
      <c r="AGG53"/>
      <c r="AGH53"/>
      <c r="AGI53"/>
      <c r="AGJ53"/>
      <c r="AGK53"/>
      <c r="AGL53"/>
      <c r="AGM53"/>
      <c r="AGN53"/>
      <c r="AGO53"/>
      <c r="AGP53"/>
      <c r="AGQ53"/>
      <c r="AGR53"/>
      <c r="AGS53"/>
      <c r="AGT53"/>
      <c r="AGU53"/>
      <c r="AGV53"/>
      <c r="AGW53"/>
      <c r="AGX53"/>
      <c r="AGY53"/>
      <c r="AGZ53"/>
      <c r="AHA53"/>
      <c r="AHB53"/>
      <c r="AHC53"/>
      <c r="AHD53"/>
      <c r="AHE53"/>
      <c r="AHF53"/>
      <c r="AHG53"/>
      <c r="AHH53"/>
      <c r="AHI53"/>
      <c r="AHJ53"/>
      <c r="AHK53"/>
      <c r="AHL53"/>
      <c r="AHM53"/>
      <c r="AHN53"/>
      <c r="AHO53"/>
      <c r="AHP53"/>
      <c r="AHQ53"/>
      <c r="AHR53"/>
      <c r="AHS53"/>
      <c r="AHT53"/>
      <c r="AHU53"/>
      <c r="AHV53"/>
      <c r="AHW53"/>
      <c r="AHX53"/>
      <c r="AHY53"/>
      <c r="AHZ53"/>
      <c r="AIA53"/>
      <c r="AIB53"/>
      <c r="AIC53"/>
      <c r="AID53"/>
      <c r="AIE53"/>
      <c r="AIF53"/>
      <c r="AIG53"/>
      <c r="AIH53"/>
      <c r="AII53"/>
      <c r="AIJ53"/>
      <c r="AIK53"/>
      <c r="AIL53"/>
      <c r="AIM53"/>
      <c r="AIN53"/>
      <c r="AIO53"/>
      <c r="AIP53"/>
      <c r="AIQ53"/>
      <c r="AIR53"/>
      <c r="AIS53"/>
      <c r="AIT53"/>
      <c r="AIU53"/>
      <c r="AIV53"/>
      <c r="AIW53"/>
      <c r="AIX53"/>
      <c r="AIY53"/>
      <c r="AIZ53"/>
      <c r="AJA53"/>
      <c r="AJB53"/>
      <c r="AJC53"/>
      <c r="AJD53"/>
      <c r="AJE53"/>
      <c r="AJF53"/>
      <c r="AJG53"/>
      <c r="AJH53"/>
      <c r="AJI53"/>
      <c r="AJJ53"/>
      <c r="AJK53"/>
      <c r="AJL53"/>
      <c r="AJM53"/>
      <c r="AJN53"/>
      <c r="AJO53"/>
      <c r="AJP53"/>
      <c r="AJQ53"/>
      <c r="AJR53"/>
      <c r="AJS53"/>
      <c r="AJT53"/>
      <c r="AJU53"/>
      <c r="AJV53"/>
      <c r="AJW53"/>
      <c r="AJX53"/>
      <c r="AJY53"/>
      <c r="AJZ53"/>
      <c r="AKA53"/>
      <c r="AKB53"/>
      <c r="AKC53"/>
      <c r="AKD53"/>
      <c r="AKE53"/>
      <c r="AKF53"/>
      <c r="AKG53"/>
      <c r="AKH53"/>
      <c r="AKI53"/>
      <c r="AKJ53"/>
      <c r="AKK53"/>
      <c r="AKL53"/>
      <c r="AKM53"/>
      <c r="AKN53"/>
      <c r="AKO53"/>
      <c r="AKP53"/>
      <c r="AKQ53"/>
      <c r="AKR53"/>
      <c r="AKS53"/>
      <c r="AKT53"/>
      <c r="AKU53"/>
      <c r="AKV53"/>
      <c r="AKW53"/>
      <c r="AKX53"/>
      <c r="AKY53"/>
      <c r="AKZ53"/>
      <c r="ALA53"/>
      <c r="ALB53"/>
      <c r="ALC53"/>
      <c r="ALD53"/>
      <c r="ALE53"/>
      <c r="ALF53"/>
      <c r="ALG53"/>
      <c r="ALH53"/>
      <c r="ALI53"/>
      <c r="ALJ53"/>
      <c r="ALK53"/>
      <c r="ALL53"/>
      <c r="ALM53"/>
      <c r="ALN53"/>
      <c r="ALO53"/>
      <c r="ALP53"/>
      <c r="ALQ53"/>
      <c r="ALR53"/>
      <c r="ALS53"/>
      <c r="ALT53"/>
      <c r="ALU53"/>
      <c r="ALV53"/>
      <c r="ALW53"/>
      <c r="ALX53"/>
      <c r="ALY53"/>
      <c r="ALZ53"/>
      <c r="AMA53"/>
      <c r="AMB53"/>
      <c r="AMC53"/>
      <c r="AMD53"/>
      <c r="AME53"/>
      <c r="AMF53"/>
      <c r="AMG53"/>
      <c r="AMH53"/>
      <c r="AMI53"/>
      <c r="AMJ53"/>
    </row>
    <row r="54" spans="1:1024" ht="18">
      <c r="A54" s="237" t="s">
        <v>336</v>
      </c>
      <c r="B54" s="20" t="s">
        <v>337</v>
      </c>
      <c r="C54" s="20"/>
      <c r="D54" s="240" t="s">
        <v>338</v>
      </c>
      <c r="E54" s="240" t="s">
        <v>339</v>
      </c>
      <c r="F54" s="19" t="s">
        <v>339</v>
      </c>
      <c r="G54" s="19"/>
      <c r="H54" s="225"/>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c r="IW54"/>
      <c r="IX54"/>
      <c r="IY54"/>
      <c r="IZ54"/>
      <c r="JA54"/>
      <c r="JB54"/>
      <c r="JC54"/>
      <c r="JD54"/>
      <c r="JE54"/>
      <c r="JF54"/>
      <c r="JG54"/>
      <c r="JH54"/>
      <c r="JI54"/>
      <c r="JJ54"/>
      <c r="JK54"/>
      <c r="JL54"/>
      <c r="JM54"/>
      <c r="JN54"/>
      <c r="JO54"/>
      <c r="JP54"/>
      <c r="JQ54"/>
      <c r="JR54"/>
      <c r="JS54"/>
      <c r="JT54"/>
      <c r="JU54"/>
      <c r="JV54"/>
      <c r="JW54"/>
      <c r="JX54"/>
      <c r="JY54"/>
      <c r="JZ54"/>
      <c r="KA54"/>
      <c r="KB54"/>
      <c r="KC54"/>
      <c r="KD54"/>
      <c r="KE54"/>
      <c r="KF54"/>
      <c r="KG54"/>
      <c r="KH54"/>
      <c r="KI54"/>
      <c r="KJ54"/>
      <c r="KK54"/>
      <c r="KL54"/>
      <c r="KM54"/>
      <c r="KN54"/>
      <c r="KO54"/>
      <c r="KP54"/>
      <c r="KQ54"/>
      <c r="KR54"/>
      <c r="KS54"/>
      <c r="KT54"/>
      <c r="KU54"/>
      <c r="KV54"/>
      <c r="KW54"/>
      <c r="KX54"/>
      <c r="KY54"/>
      <c r="KZ54"/>
      <c r="LA54"/>
      <c r="LB54"/>
      <c r="LC54"/>
      <c r="LD54"/>
      <c r="LE54"/>
      <c r="LF54"/>
      <c r="LG54"/>
      <c r="LH54"/>
      <c r="LI54"/>
      <c r="LJ54"/>
      <c r="LK54"/>
      <c r="LL54"/>
      <c r="LM54"/>
      <c r="LN54"/>
      <c r="LO54"/>
      <c r="LP54"/>
      <c r="LQ54"/>
      <c r="LR54"/>
      <c r="LS54"/>
      <c r="LT54"/>
      <c r="LU54"/>
      <c r="LV54"/>
      <c r="LW54"/>
      <c r="LX54"/>
      <c r="LY54"/>
      <c r="LZ54"/>
      <c r="MA54"/>
      <c r="MB54"/>
      <c r="MC54"/>
      <c r="MD54"/>
      <c r="ME54"/>
      <c r="MF54"/>
      <c r="MG54"/>
      <c r="MH54"/>
      <c r="MI54"/>
      <c r="MJ54"/>
      <c r="MK54"/>
      <c r="ML54"/>
      <c r="MM54"/>
      <c r="MN54"/>
      <c r="MO54"/>
      <c r="MP54"/>
      <c r="MQ54"/>
      <c r="MR54"/>
      <c r="MS54"/>
      <c r="MT54"/>
      <c r="MU54"/>
      <c r="MV54"/>
      <c r="MW54"/>
      <c r="MX54"/>
      <c r="MY54"/>
      <c r="MZ54"/>
      <c r="NA54"/>
      <c r="NB54"/>
      <c r="NC54"/>
      <c r="ND54"/>
      <c r="NE54"/>
      <c r="NF54"/>
      <c r="NG54"/>
      <c r="NH54"/>
      <c r="NI54"/>
      <c r="NJ54"/>
      <c r="NK54"/>
      <c r="NL54"/>
      <c r="NM54"/>
      <c r="NN54"/>
      <c r="NO54"/>
      <c r="NP54"/>
      <c r="NQ54"/>
      <c r="NR54"/>
      <c r="NS54"/>
      <c r="NT54"/>
      <c r="NU54"/>
      <c r="NV54"/>
      <c r="NW54"/>
      <c r="NX54"/>
      <c r="NY54"/>
      <c r="NZ54"/>
      <c r="OA54"/>
      <c r="OB54"/>
      <c r="OC54"/>
      <c r="OD54"/>
      <c r="OE54"/>
      <c r="OF54"/>
      <c r="OG54"/>
      <c r="OH54"/>
      <c r="OI54"/>
      <c r="OJ54"/>
      <c r="OK54"/>
      <c r="OL54"/>
      <c r="OM54"/>
      <c r="ON54"/>
      <c r="OO54"/>
      <c r="OP54"/>
      <c r="OQ54"/>
      <c r="OR54"/>
      <c r="OS54"/>
      <c r="OT54"/>
      <c r="OU54"/>
      <c r="OV54"/>
      <c r="OW54"/>
      <c r="OX54"/>
      <c r="OY54"/>
      <c r="OZ54"/>
      <c r="PA54"/>
      <c r="PB54"/>
      <c r="PC54"/>
      <c r="PD54"/>
      <c r="PE54"/>
      <c r="PF54"/>
      <c r="PG54"/>
      <c r="PH54"/>
      <c r="PI54"/>
      <c r="PJ54"/>
      <c r="PK54"/>
      <c r="PL54"/>
      <c r="PM54"/>
      <c r="PN54"/>
      <c r="PO54"/>
      <c r="PP54"/>
      <c r="PQ54"/>
      <c r="PR54"/>
      <c r="PS54"/>
      <c r="PT54"/>
      <c r="PU54"/>
      <c r="PV54"/>
      <c r="PW54"/>
      <c r="PX54"/>
      <c r="PY54"/>
      <c r="PZ54"/>
      <c r="QA54"/>
      <c r="QB54"/>
      <c r="QC54"/>
      <c r="QD54"/>
      <c r="QE54"/>
      <c r="QF54"/>
      <c r="QG54"/>
      <c r="QH54"/>
      <c r="QI54"/>
      <c r="QJ54"/>
      <c r="QK54"/>
      <c r="QL54"/>
      <c r="QM54"/>
      <c r="QN54"/>
      <c r="QO54"/>
      <c r="QP54"/>
      <c r="QQ54"/>
      <c r="QR54"/>
      <c r="QS54"/>
      <c r="QT54"/>
      <c r="QU54"/>
      <c r="QV54"/>
      <c r="QW54"/>
      <c r="QX54"/>
      <c r="QY54"/>
      <c r="QZ54"/>
      <c r="RA54"/>
      <c r="RB54"/>
      <c r="RC54"/>
      <c r="RD54"/>
      <c r="RE54"/>
      <c r="RF54"/>
      <c r="RG54"/>
      <c r="RH54"/>
      <c r="RI54"/>
      <c r="RJ54"/>
      <c r="RK54"/>
      <c r="RL54"/>
      <c r="RM54"/>
      <c r="RN54"/>
      <c r="RO54"/>
      <c r="RP54"/>
      <c r="RQ54"/>
      <c r="RR54"/>
      <c r="RS54"/>
      <c r="RT54"/>
      <c r="RU54"/>
      <c r="RV54"/>
      <c r="RW54"/>
      <c r="RX54"/>
      <c r="RY54"/>
      <c r="RZ54"/>
      <c r="SA54"/>
      <c r="SB54"/>
      <c r="SC54"/>
      <c r="SD54"/>
      <c r="SE54"/>
      <c r="SF54"/>
      <c r="SG54"/>
      <c r="SH54"/>
      <c r="SI54"/>
      <c r="SJ54"/>
      <c r="SK54"/>
      <c r="SL54"/>
      <c r="SM54"/>
      <c r="SN54"/>
      <c r="SO54"/>
      <c r="SP54"/>
      <c r="SQ54"/>
      <c r="SR54"/>
      <c r="SS54"/>
      <c r="ST54"/>
      <c r="SU54"/>
      <c r="SV54"/>
      <c r="SW54"/>
      <c r="SX54"/>
      <c r="SY54"/>
      <c r="SZ54"/>
      <c r="TA54"/>
      <c r="TB54"/>
      <c r="TC54"/>
      <c r="TD54"/>
      <c r="TE54"/>
      <c r="TF54"/>
      <c r="TG54"/>
      <c r="TH54"/>
      <c r="TI54"/>
      <c r="TJ54"/>
      <c r="TK54"/>
      <c r="TL54"/>
      <c r="TM54"/>
      <c r="TN54"/>
      <c r="TO54"/>
      <c r="TP54"/>
      <c r="TQ54"/>
      <c r="TR54"/>
      <c r="TS54"/>
      <c r="TT54"/>
      <c r="TU54"/>
      <c r="TV54"/>
      <c r="TW54"/>
      <c r="TX54"/>
      <c r="TY54"/>
      <c r="TZ54"/>
      <c r="UA54"/>
      <c r="UB54"/>
      <c r="UC54"/>
      <c r="UD54"/>
      <c r="UE54"/>
      <c r="UF54"/>
      <c r="UG54"/>
      <c r="UH54"/>
      <c r="UI54"/>
      <c r="UJ54"/>
      <c r="UK54"/>
      <c r="UL54"/>
      <c r="UM54"/>
      <c r="UN54"/>
      <c r="UO54"/>
      <c r="UP54"/>
      <c r="UQ54"/>
      <c r="UR54"/>
      <c r="US54"/>
      <c r="UT54"/>
      <c r="UU54"/>
      <c r="UV54"/>
      <c r="UW54"/>
      <c r="UX54"/>
      <c r="UY54"/>
      <c r="UZ54"/>
      <c r="VA54"/>
      <c r="VB54"/>
      <c r="VC54"/>
      <c r="VD54"/>
      <c r="VE54"/>
      <c r="VF54"/>
      <c r="VG54"/>
      <c r="VH54"/>
      <c r="VI54"/>
      <c r="VJ54"/>
      <c r="VK54"/>
      <c r="VL54"/>
      <c r="VM54"/>
      <c r="VN54"/>
      <c r="VO54"/>
      <c r="VP54"/>
      <c r="VQ54"/>
      <c r="VR54"/>
      <c r="VS54"/>
      <c r="VT54"/>
      <c r="VU54"/>
      <c r="VV54"/>
      <c r="VW54"/>
      <c r="VX54"/>
      <c r="VY54"/>
      <c r="VZ54"/>
      <c r="WA54"/>
      <c r="WB54"/>
      <c r="WC54"/>
      <c r="WD54"/>
      <c r="WE54"/>
      <c r="WF54"/>
      <c r="WG54"/>
      <c r="WH54"/>
      <c r="WI54"/>
      <c r="WJ54"/>
      <c r="WK54"/>
      <c r="WL54"/>
      <c r="WM54"/>
      <c r="WN54"/>
      <c r="WO54"/>
      <c r="WP54"/>
      <c r="WQ54"/>
      <c r="WR54"/>
      <c r="WS54"/>
      <c r="WT54"/>
      <c r="WU54"/>
      <c r="WV54"/>
      <c r="WW54"/>
      <c r="WX54"/>
      <c r="WY54"/>
      <c r="WZ54"/>
      <c r="XA54"/>
      <c r="XB54"/>
      <c r="XC54"/>
      <c r="XD54"/>
      <c r="XE54"/>
      <c r="XF54"/>
      <c r="XG54"/>
      <c r="XH54"/>
      <c r="XI54"/>
      <c r="XJ54"/>
      <c r="XK54"/>
      <c r="XL54"/>
      <c r="XM54"/>
      <c r="XN54"/>
      <c r="XO54"/>
      <c r="XP54"/>
      <c r="XQ54"/>
      <c r="XR54"/>
      <c r="XS54"/>
      <c r="XT54"/>
      <c r="XU54"/>
      <c r="XV54"/>
      <c r="XW54"/>
      <c r="XX54"/>
      <c r="XY54"/>
      <c r="XZ54"/>
      <c r="YA54"/>
      <c r="YB54"/>
      <c r="YC54"/>
      <c r="YD54"/>
      <c r="YE54"/>
      <c r="YF54"/>
      <c r="YG54"/>
      <c r="YH54"/>
      <c r="YI54"/>
      <c r="YJ54"/>
      <c r="YK54"/>
      <c r="YL54"/>
      <c r="YM54"/>
      <c r="YN54"/>
      <c r="YO54"/>
      <c r="YP54"/>
      <c r="YQ54"/>
      <c r="YR54"/>
      <c r="YS54"/>
      <c r="YT54"/>
      <c r="YU54"/>
      <c r="YV54"/>
      <c r="YW54"/>
      <c r="YX54"/>
      <c r="YY54"/>
      <c r="YZ54"/>
      <c r="ZA54"/>
      <c r="ZB54"/>
      <c r="ZC54"/>
      <c r="ZD54"/>
      <c r="ZE54"/>
      <c r="ZF54"/>
      <c r="ZG54"/>
      <c r="ZH54"/>
      <c r="ZI54"/>
      <c r="ZJ54"/>
      <c r="ZK54"/>
      <c r="ZL54"/>
      <c r="ZM54"/>
      <c r="ZN54"/>
      <c r="ZO54"/>
      <c r="ZP54"/>
      <c r="ZQ54"/>
      <c r="ZR54"/>
      <c r="ZS54"/>
      <c r="ZT54"/>
      <c r="ZU54"/>
      <c r="ZV54"/>
      <c r="ZW54"/>
      <c r="ZX54"/>
      <c r="ZY54"/>
      <c r="ZZ54"/>
      <c r="AAA54"/>
      <c r="AAB54"/>
      <c r="AAC54"/>
      <c r="AAD54"/>
      <c r="AAE54"/>
      <c r="AAF54"/>
      <c r="AAG54"/>
      <c r="AAH54"/>
      <c r="AAI54"/>
      <c r="AAJ54"/>
      <c r="AAK54"/>
      <c r="AAL54"/>
      <c r="AAM54"/>
      <c r="AAN54"/>
      <c r="AAO54"/>
      <c r="AAP54"/>
      <c r="AAQ54"/>
      <c r="AAR54"/>
      <c r="AAS54"/>
      <c r="AAT54"/>
      <c r="AAU54"/>
      <c r="AAV54"/>
      <c r="AAW54"/>
      <c r="AAX54"/>
      <c r="AAY54"/>
      <c r="AAZ54"/>
      <c r="ABA54"/>
      <c r="ABB54"/>
      <c r="ABC54"/>
      <c r="ABD54"/>
      <c r="ABE54"/>
      <c r="ABF54"/>
      <c r="ABG54"/>
      <c r="ABH54"/>
      <c r="ABI54"/>
      <c r="ABJ54"/>
      <c r="ABK54"/>
      <c r="ABL54"/>
      <c r="ABM54"/>
      <c r="ABN54"/>
      <c r="ABO54"/>
      <c r="ABP54"/>
      <c r="ABQ54"/>
      <c r="ABR54"/>
      <c r="ABS54"/>
      <c r="ABT54"/>
      <c r="ABU54"/>
      <c r="ABV54"/>
      <c r="ABW54"/>
      <c r="ABX54"/>
      <c r="ABY54"/>
      <c r="ABZ54"/>
      <c r="ACA54"/>
      <c r="ACB54"/>
      <c r="ACC54"/>
      <c r="ACD54"/>
      <c r="ACE54"/>
      <c r="ACF54"/>
      <c r="ACG54"/>
      <c r="ACH54"/>
      <c r="ACI54"/>
      <c r="ACJ54"/>
      <c r="ACK54"/>
      <c r="ACL54"/>
      <c r="ACM54"/>
      <c r="ACN54"/>
      <c r="ACO54"/>
      <c r="ACP54"/>
      <c r="ACQ54"/>
      <c r="ACR54"/>
      <c r="ACS54"/>
      <c r="ACT54"/>
      <c r="ACU54"/>
      <c r="ACV54"/>
      <c r="ACW54"/>
      <c r="ACX54"/>
      <c r="ACY54"/>
      <c r="ACZ54"/>
      <c r="ADA54"/>
      <c r="ADB54"/>
      <c r="ADC54"/>
      <c r="ADD54"/>
      <c r="ADE54"/>
      <c r="ADF54"/>
      <c r="ADG54"/>
      <c r="ADH54"/>
      <c r="ADI54"/>
      <c r="ADJ54"/>
      <c r="ADK54"/>
      <c r="ADL54"/>
      <c r="ADM54"/>
      <c r="ADN54"/>
      <c r="ADO54"/>
      <c r="ADP54"/>
      <c r="ADQ54"/>
      <c r="ADR54"/>
      <c r="ADS54"/>
      <c r="ADT54"/>
      <c r="ADU54"/>
      <c r="ADV54"/>
      <c r="ADW54"/>
      <c r="ADX54"/>
      <c r="ADY54"/>
      <c r="ADZ54"/>
      <c r="AEA54"/>
      <c r="AEB54"/>
      <c r="AEC54"/>
      <c r="AED54"/>
      <c r="AEE54"/>
      <c r="AEF54"/>
      <c r="AEG54"/>
      <c r="AEH54"/>
      <c r="AEI54"/>
      <c r="AEJ54"/>
      <c r="AEK54"/>
      <c r="AEL54"/>
      <c r="AEM54"/>
      <c r="AEN54"/>
      <c r="AEO54"/>
      <c r="AEP54"/>
      <c r="AEQ54"/>
      <c r="AER54"/>
      <c r="AES54"/>
      <c r="AET54"/>
      <c r="AEU54"/>
      <c r="AEV54"/>
      <c r="AEW54"/>
      <c r="AEX54"/>
      <c r="AEY54"/>
      <c r="AEZ54"/>
      <c r="AFA54"/>
      <c r="AFB54"/>
      <c r="AFC54"/>
      <c r="AFD54"/>
      <c r="AFE54"/>
      <c r="AFF54"/>
      <c r="AFG54"/>
      <c r="AFH54"/>
      <c r="AFI54"/>
      <c r="AFJ54"/>
      <c r="AFK54"/>
      <c r="AFL54"/>
      <c r="AFM54"/>
      <c r="AFN54"/>
      <c r="AFO54"/>
      <c r="AFP54"/>
      <c r="AFQ54"/>
      <c r="AFR54"/>
      <c r="AFS54"/>
      <c r="AFT54"/>
      <c r="AFU54"/>
      <c r="AFV54"/>
      <c r="AFW54"/>
      <c r="AFX54"/>
      <c r="AFY54"/>
      <c r="AFZ54"/>
      <c r="AGA54"/>
      <c r="AGB54"/>
      <c r="AGC54"/>
      <c r="AGD54"/>
      <c r="AGE54"/>
      <c r="AGF54"/>
      <c r="AGG54"/>
      <c r="AGH54"/>
      <c r="AGI54"/>
      <c r="AGJ54"/>
      <c r="AGK54"/>
      <c r="AGL54"/>
      <c r="AGM54"/>
      <c r="AGN54"/>
      <c r="AGO54"/>
      <c r="AGP54"/>
      <c r="AGQ54"/>
      <c r="AGR54"/>
      <c r="AGS54"/>
      <c r="AGT54"/>
      <c r="AGU54"/>
      <c r="AGV54"/>
      <c r="AGW54"/>
      <c r="AGX54"/>
      <c r="AGY54"/>
      <c r="AGZ54"/>
      <c r="AHA54"/>
      <c r="AHB54"/>
      <c r="AHC54"/>
      <c r="AHD54"/>
      <c r="AHE54"/>
      <c r="AHF54"/>
      <c r="AHG54"/>
      <c r="AHH54"/>
      <c r="AHI54"/>
      <c r="AHJ54"/>
      <c r="AHK54"/>
      <c r="AHL54"/>
      <c r="AHM54"/>
      <c r="AHN54"/>
      <c r="AHO54"/>
      <c r="AHP54"/>
      <c r="AHQ54"/>
      <c r="AHR54"/>
      <c r="AHS54"/>
      <c r="AHT54"/>
      <c r="AHU54"/>
      <c r="AHV54"/>
      <c r="AHW54"/>
      <c r="AHX54"/>
      <c r="AHY54"/>
      <c r="AHZ54"/>
      <c r="AIA54"/>
      <c r="AIB54"/>
      <c r="AIC54"/>
      <c r="AID54"/>
      <c r="AIE54"/>
      <c r="AIF54"/>
      <c r="AIG54"/>
      <c r="AIH54"/>
      <c r="AII54"/>
      <c r="AIJ54"/>
      <c r="AIK54"/>
      <c r="AIL54"/>
      <c r="AIM54"/>
      <c r="AIN54"/>
      <c r="AIO54"/>
      <c r="AIP54"/>
      <c r="AIQ54"/>
      <c r="AIR54"/>
      <c r="AIS54"/>
      <c r="AIT54"/>
      <c r="AIU54"/>
      <c r="AIV54"/>
      <c r="AIW54"/>
      <c r="AIX54"/>
      <c r="AIY54"/>
      <c r="AIZ54"/>
      <c r="AJA54"/>
      <c r="AJB54"/>
      <c r="AJC54"/>
      <c r="AJD54"/>
      <c r="AJE54"/>
      <c r="AJF54"/>
      <c r="AJG54"/>
      <c r="AJH54"/>
      <c r="AJI54"/>
      <c r="AJJ54"/>
      <c r="AJK54"/>
      <c r="AJL54"/>
      <c r="AJM54"/>
      <c r="AJN54"/>
      <c r="AJO54"/>
      <c r="AJP54"/>
      <c r="AJQ54"/>
      <c r="AJR54"/>
      <c r="AJS54"/>
      <c r="AJT54"/>
      <c r="AJU54"/>
      <c r="AJV54"/>
      <c r="AJW54"/>
      <c r="AJX54"/>
      <c r="AJY54"/>
      <c r="AJZ54"/>
      <c r="AKA54"/>
      <c r="AKB54"/>
      <c r="AKC54"/>
      <c r="AKD54"/>
      <c r="AKE54"/>
      <c r="AKF54"/>
      <c r="AKG54"/>
      <c r="AKH54"/>
      <c r="AKI54"/>
      <c r="AKJ54"/>
      <c r="AKK54"/>
      <c r="AKL54"/>
      <c r="AKM54"/>
      <c r="AKN54"/>
      <c r="AKO54"/>
      <c r="AKP54"/>
      <c r="AKQ54"/>
      <c r="AKR54"/>
      <c r="AKS54"/>
      <c r="AKT54"/>
      <c r="AKU54"/>
      <c r="AKV54"/>
      <c r="AKW54"/>
      <c r="AKX54"/>
      <c r="AKY54"/>
      <c r="AKZ54"/>
      <c r="ALA54"/>
      <c r="ALB54"/>
      <c r="ALC54"/>
      <c r="ALD54"/>
      <c r="ALE54"/>
      <c r="ALF54"/>
      <c r="ALG54"/>
      <c r="ALH54"/>
      <c r="ALI54"/>
      <c r="ALJ54"/>
      <c r="ALK54"/>
      <c r="ALL54"/>
      <c r="ALM54"/>
      <c r="ALN54"/>
      <c r="ALO54"/>
      <c r="ALP54"/>
      <c r="ALQ54"/>
      <c r="ALR54"/>
      <c r="ALS54"/>
      <c r="ALT54"/>
      <c r="ALU54"/>
      <c r="ALV54"/>
      <c r="ALW54"/>
      <c r="ALX54"/>
      <c r="ALY54"/>
      <c r="ALZ54"/>
      <c r="AMA54"/>
      <c r="AMB54"/>
      <c r="AMC54"/>
      <c r="AMD54"/>
      <c r="AME54"/>
      <c r="AMF54"/>
      <c r="AMG54"/>
      <c r="AMH54"/>
      <c r="AMI54"/>
      <c r="AMJ54"/>
    </row>
    <row r="55" spans="1:1024" ht="18">
      <c r="A55" s="237" t="s">
        <v>340</v>
      </c>
      <c r="B55" s="238" t="s">
        <v>341</v>
      </c>
      <c r="C55" s="238" t="s">
        <v>342</v>
      </c>
      <c r="D55" s="240" t="s">
        <v>343</v>
      </c>
      <c r="E55" s="240" t="s">
        <v>344</v>
      </c>
      <c r="F55" s="238" t="s">
        <v>345</v>
      </c>
      <c r="G55" s="238" t="s">
        <v>344</v>
      </c>
      <c r="H55" s="22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c r="IW55"/>
      <c r="IX55"/>
      <c r="IY55"/>
      <c r="IZ55"/>
      <c r="JA55"/>
      <c r="JB55"/>
      <c r="JC55"/>
      <c r="JD55"/>
      <c r="JE55"/>
      <c r="JF55"/>
      <c r="JG55"/>
      <c r="JH55"/>
      <c r="JI55"/>
      <c r="JJ55"/>
      <c r="JK55"/>
      <c r="JL55"/>
      <c r="JM55"/>
      <c r="JN55"/>
      <c r="JO55"/>
      <c r="JP55"/>
      <c r="JQ55"/>
      <c r="JR55"/>
      <c r="JS55"/>
      <c r="JT55"/>
      <c r="JU55"/>
      <c r="JV55"/>
      <c r="JW55"/>
      <c r="JX55"/>
      <c r="JY55"/>
      <c r="JZ55"/>
      <c r="KA55"/>
      <c r="KB55"/>
      <c r="KC55"/>
      <c r="KD55"/>
      <c r="KE55"/>
      <c r="KF55"/>
      <c r="KG55"/>
      <c r="KH55"/>
      <c r="KI55"/>
      <c r="KJ55"/>
      <c r="KK55"/>
      <c r="KL55"/>
      <c r="KM55"/>
      <c r="KN55"/>
      <c r="KO55"/>
      <c r="KP55"/>
      <c r="KQ55"/>
      <c r="KR55"/>
      <c r="KS55"/>
      <c r="KT55"/>
      <c r="KU55"/>
      <c r="KV55"/>
      <c r="KW55"/>
      <c r="KX55"/>
      <c r="KY55"/>
      <c r="KZ55"/>
      <c r="LA55"/>
      <c r="LB55"/>
      <c r="LC55"/>
      <c r="LD55"/>
      <c r="LE55"/>
      <c r="LF55"/>
      <c r="LG55"/>
      <c r="LH55"/>
      <c r="LI55"/>
      <c r="LJ55"/>
      <c r="LK55"/>
      <c r="LL55"/>
      <c r="LM55"/>
      <c r="LN55"/>
      <c r="LO55"/>
      <c r="LP55"/>
      <c r="LQ55"/>
      <c r="LR55"/>
      <c r="LS55"/>
      <c r="LT55"/>
      <c r="LU55"/>
      <c r="LV55"/>
      <c r="LW55"/>
      <c r="LX55"/>
      <c r="LY55"/>
      <c r="LZ55"/>
      <c r="MA55"/>
      <c r="MB55"/>
      <c r="MC55"/>
      <c r="MD55"/>
      <c r="ME55"/>
      <c r="MF55"/>
      <c r="MG55"/>
      <c r="MH55"/>
      <c r="MI55"/>
      <c r="MJ55"/>
      <c r="MK55"/>
      <c r="ML55"/>
      <c r="MM55"/>
      <c r="MN55"/>
      <c r="MO55"/>
      <c r="MP55"/>
      <c r="MQ55"/>
      <c r="MR55"/>
      <c r="MS55"/>
      <c r="MT55"/>
      <c r="MU55"/>
      <c r="MV55"/>
      <c r="MW55"/>
      <c r="MX55"/>
      <c r="MY55"/>
      <c r="MZ55"/>
      <c r="NA55"/>
      <c r="NB55"/>
      <c r="NC55"/>
      <c r="ND55"/>
      <c r="NE55"/>
      <c r="NF55"/>
      <c r="NG55"/>
      <c r="NH55"/>
      <c r="NI55"/>
      <c r="NJ55"/>
      <c r="NK55"/>
      <c r="NL55"/>
      <c r="NM55"/>
      <c r="NN55"/>
      <c r="NO55"/>
      <c r="NP55"/>
      <c r="NQ55"/>
      <c r="NR55"/>
      <c r="NS55"/>
      <c r="NT55"/>
      <c r="NU55"/>
      <c r="NV55"/>
      <c r="NW55"/>
      <c r="NX55"/>
      <c r="NY55"/>
      <c r="NZ55"/>
      <c r="OA55"/>
      <c r="OB55"/>
      <c r="OC55"/>
      <c r="OD55"/>
      <c r="OE55"/>
      <c r="OF55"/>
      <c r="OG55"/>
      <c r="OH55"/>
      <c r="OI55"/>
      <c r="OJ55"/>
      <c r="OK55"/>
      <c r="OL55"/>
      <c r="OM55"/>
      <c r="ON55"/>
      <c r="OO55"/>
      <c r="OP55"/>
      <c r="OQ55"/>
      <c r="OR55"/>
      <c r="OS55"/>
      <c r="OT55"/>
      <c r="OU55"/>
      <c r="OV55"/>
      <c r="OW55"/>
      <c r="OX55"/>
      <c r="OY55"/>
      <c r="OZ55"/>
      <c r="PA55"/>
      <c r="PB55"/>
      <c r="PC55"/>
      <c r="PD55"/>
      <c r="PE55"/>
      <c r="PF55"/>
      <c r="PG55"/>
      <c r="PH55"/>
      <c r="PI55"/>
      <c r="PJ55"/>
      <c r="PK55"/>
      <c r="PL55"/>
      <c r="PM55"/>
      <c r="PN55"/>
      <c r="PO55"/>
      <c r="PP55"/>
      <c r="PQ55"/>
      <c r="PR55"/>
      <c r="PS55"/>
      <c r="PT55"/>
      <c r="PU55"/>
      <c r="PV55"/>
      <c r="PW55"/>
      <c r="PX55"/>
      <c r="PY55"/>
      <c r="PZ55"/>
      <c r="QA55"/>
      <c r="QB55"/>
      <c r="QC55"/>
      <c r="QD55"/>
      <c r="QE55"/>
      <c r="QF55"/>
      <c r="QG55"/>
      <c r="QH55"/>
      <c r="QI55"/>
      <c r="QJ55"/>
      <c r="QK55"/>
      <c r="QL55"/>
      <c r="QM55"/>
      <c r="QN55"/>
      <c r="QO55"/>
      <c r="QP55"/>
      <c r="QQ55"/>
      <c r="QR55"/>
      <c r="QS55"/>
      <c r="QT55"/>
      <c r="QU55"/>
      <c r="QV55"/>
      <c r="QW55"/>
      <c r="QX55"/>
      <c r="QY55"/>
      <c r="QZ55"/>
      <c r="RA55"/>
      <c r="RB55"/>
      <c r="RC55"/>
      <c r="RD55"/>
      <c r="RE55"/>
      <c r="RF55"/>
      <c r="RG55"/>
      <c r="RH55"/>
      <c r="RI55"/>
      <c r="RJ55"/>
      <c r="RK55"/>
      <c r="RL55"/>
      <c r="RM55"/>
      <c r="RN55"/>
      <c r="RO55"/>
      <c r="RP55"/>
      <c r="RQ55"/>
      <c r="RR55"/>
      <c r="RS55"/>
      <c r="RT55"/>
      <c r="RU55"/>
      <c r="RV55"/>
      <c r="RW55"/>
      <c r="RX55"/>
      <c r="RY55"/>
      <c r="RZ55"/>
      <c r="SA55"/>
      <c r="SB55"/>
      <c r="SC55"/>
      <c r="SD55"/>
      <c r="SE55"/>
      <c r="SF55"/>
      <c r="SG55"/>
      <c r="SH55"/>
      <c r="SI55"/>
      <c r="SJ55"/>
      <c r="SK55"/>
      <c r="SL55"/>
      <c r="SM55"/>
      <c r="SN55"/>
      <c r="SO55"/>
      <c r="SP55"/>
      <c r="SQ55"/>
      <c r="SR55"/>
      <c r="SS55"/>
      <c r="ST55"/>
      <c r="SU55"/>
      <c r="SV55"/>
      <c r="SW55"/>
      <c r="SX55"/>
      <c r="SY55"/>
      <c r="SZ55"/>
      <c r="TA55"/>
      <c r="TB55"/>
      <c r="TC55"/>
      <c r="TD55"/>
      <c r="TE55"/>
      <c r="TF55"/>
      <c r="TG55"/>
      <c r="TH55"/>
      <c r="TI55"/>
      <c r="TJ55"/>
      <c r="TK55"/>
      <c r="TL55"/>
      <c r="TM55"/>
      <c r="TN55"/>
      <c r="TO55"/>
      <c r="TP55"/>
      <c r="TQ55"/>
      <c r="TR55"/>
      <c r="TS55"/>
      <c r="TT55"/>
      <c r="TU55"/>
      <c r="TV55"/>
      <c r="TW55"/>
      <c r="TX55"/>
      <c r="TY55"/>
      <c r="TZ55"/>
      <c r="UA55"/>
      <c r="UB55"/>
      <c r="UC55"/>
      <c r="UD55"/>
      <c r="UE55"/>
      <c r="UF55"/>
      <c r="UG55"/>
      <c r="UH55"/>
      <c r="UI55"/>
      <c r="UJ55"/>
      <c r="UK55"/>
      <c r="UL55"/>
      <c r="UM55"/>
      <c r="UN55"/>
      <c r="UO55"/>
      <c r="UP55"/>
      <c r="UQ55"/>
      <c r="UR55"/>
      <c r="US55"/>
      <c r="UT55"/>
      <c r="UU55"/>
      <c r="UV55"/>
      <c r="UW55"/>
      <c r="UX55"/>
      <c r="UY55"/>
      <c r="UZ55"/>
      <c r="VA55"/>
      <c r="VB55"/>
      <c r="VC55"/>
      <c r="VD55"/>
      <c r="VE55"/>
      <c r="VF55"/>
      <c r="VG55"/>
      <c r="VH55"/>
      <c r="VI55"/>
      <c r="VJ55"/>
      <c r="VK55"/>
      <c r="VL55"/>
      <c r="VM55"/>
      <c r="VN55"/>
      <c r="VO55"/>
      <c r="VP55"/>
      <c r="VQ55"/>
      <c r="VR55"/>
      <c r="VS55"/>
      <c r="VT55"/>
      <c r="VU55"/>
      <c r="VV55"/>
      <c r="VW55"/>
      <c r="VX55"/>
      <c r="VY55"/>
      <c r="VZ55"/>
      <c r="WA55"/>
      <c r="WB55"/>
      <c r="WC55"/>
      <c r="WD55"/>
      <c r="WE55"/>
      <c r="WF55"/>
      <c r="WG55"/>
      <c r="WH55"/>
      <c r="WI55"/>
      <c r="WJ55"/>
      <c r="WK55"/>
      <c r="WL55"/>
      <c r="WM55"/>
      <c r="WN55"/>
      <c r="WO55"/>
      <c r="WP55"/>
      <c r="WQ55"/>
      <c r="WR55"/>
      <c r="WS55"/>
      <c r="WT55"/>
      <c r="WU55"/>
      <c r="WV55"/>
      <c r="WW55"/>
      <c r="WX55"/>
      <c r="WY55"/>
      <c r="WZ55"/>
      <c r="XA55"/>
      <c r="XB55"/>
      <c r="XC55"/>
      <c r="XD55"/>
      <c r="XE55"/>
      <c r="XF55"/>
      <c r="XG55"/>
      <c r="XH55"/>
      <c r="XI55"/>
      <c r="XJ55"/>
      <c r="XK55"/>
      <c r="XL55"/>
      <c r="XM55"/>
      <c r="XN55"/>
      <c r="XO55"/>
      <c r="XP55"/>
      <c r="XQ55"/>
      <c r="XR55"/>
      <c r="XS55"/>
      <c r="XT55"/>
      <c r="XU55"/>
      <c r="XV55"/>
      <c r="XW55"/>
      <c r="XX55"/>
      <c r="XY55"/>
      <c r="XZ55"/>
      <c r="YA55"/>
      <c r="YB55"/>
      <c r="YC55"/>
      <c r="YD55"/>
      <c r="YE55"/>
      <c r="YF55"/>
      <c r="YG55"/>
      <c r="YH55"/>
      <c r="YI55"/>
      <c r="YJ55"/>
      <c r="YK55"/>
      <c r="YL55"/>
      <c r="YM55"/>
      <c r="YN55"/>
      <c r="YO55"/>
      <c r="YP55"/>
      <c r="YQ55"/>
      <c r="YR55"/>
      <c r="YS55"/>
      <c r="YT55"/>
      <c r="YU55"/>
      <c r="YV55"/>
      <c r="YW55"/>
      <c r="YX55"/>
      <c r="YY55"/>
      <c r="YZ55"/>
      <c r="ZA55"/>
      <c r="ZB55"/>
      <c r="ZC55"/>
      <c r="ZD55"/>
      <c r="ZE55"/>
      <c r="ZF55"/>
      <c r="ZG55"/>
      <c r="ZH55"/>
      <c r="ZI55"/>
      <c r="ZJ55"/>
      <c r="ZK55"/>
      <c r="ZL55"/>
      <c r="ZM55"/>
      <c r="ZN55"/>
      <c r="ZO55"/>
      <c r="ZP55"/>
      <c r="ZQ55"/>
      <c r="ZR55"/>
      <c r="ZS55"/>
      <c r="ZT55"/>
      <c r="ZU55"/>
      <c r="ZV55"/>
      <c r="ZW55"/>
      <c r="ZX55"/>
      <c r="ZY55"/>
      <c r="ZZ55"/>
      <c r="AAA55"/>
      <c r="AAB55"/>
      <c r="AAC55"/>
      <c r="AAD55"/>
      <c r="AAE55"/>
      <c r="AAF55"/>
      <c r="AAG55"/>
      <c r="AAH55"/>
      <c r="AAI55"/>
      <c r="AAJ55"/>
      <c r="AAK55"/>
      <c r="AAL55"/>
      <c r="AAM55"/>
      <c r="AAN55"/>
      <c r="AAO55"/>
      <c r="AAP55"/>
      <c r="AAQ55"/>
      <c r="AAR55"/>
      <c r="AAS55"/>
      <c r="AAT55"/>
      <c r="AAU55"/>
      <c r="AAV55"/>
      <c r="AAW55"/>
      <c r="AAX55"/>
      <c r="AAY55"/>
      <c r="AAZ55"/>
      <c r="ABA55"/>
      <c r="ABB55"/>
      <c r="ABC55"/>
      <c r="ABD55"/>
      <c r="ABE55"/>
      <c r="ABF55"/>
      <c r="ABG55"/>
      <c r="ABH55"/>
      <c r="ABI55"/>
      <c r="ABJ55"/>
      <c r="ABK55"/>
      <c r="ABL55"/>
      <c r="ABM55"/>
      <c r="ABN55"/>
      <c r="ABO55"/>
      <c r="ABP55"/>
      <c r="ABQ55"/>
      <c r="ABR55"/>
      <c r="ABS55"/>
      <c r="ABT55"/>
      <c r="ABU55"/>
      <c r="ABV55"/>
      <c r="ABW55"/>
      <c r="ABX55"/>
      <c r="ABY55"/>
      <c r="ABZ55"/>
      <c r="ACA55"/>
      <c r="ACB55"/>
      <c r="ACC55"/>
      <c r="ACD55"/>
      <c r="ACE55"/>
      <c r="ACF55"/>
      <c r="ACG55"/>
      <c r="ACH55"/>
      <c r="ACI55"/>
      <c r="ACJ55"/>
      <c r="ACK55"/>
      <c r="ACL55"/>
      <c r="ACM55"/>
      <c r="ACN55"/>
      <c r="ACO55"/>
      <c r="ACP55"/>
      <c r="ACQ55"/>
      <c r="ACR55"/>
      <c r="ACS55"/>
      <c r="ACT55"/>
      <c r="ACU55"/>
      <c r="ACV55"/>
      <c r="ACW55"/>
      <c r="ACX55"/>
      <c r="ACY55"/>
      <c r="ACZ55"/>
      <c r="ADA55"/>
      <c r="ADB55"/>
      <c r="ADC55"/>
      <c r="ADD55"/>
      <c r="ADE55"/>
      <c r="ADF55"/>
      <c r="ADG55"/>
      <c r="ADH55"/>
      <c r="ADI55"/>
      <c r="ADJ55"/>
      <c r="ADK55"/>
      <c r="ADL55"/>
      <c r="ADM55"/>
      <c r="ADN55"/>
      <c r="ADO55"/>
      <c r="ADP55"/>
      <c r="ADQ55"/>
      <c r="ADR55"/>
      <c r="ADS55"/>
      <c r="ADT55"/>
      <c r="ADU55"/>
      <c r="ADV55"/>
      <c r="ADW55"/>
      <c r="ADX55"/>
      <c r="ADY55"/>
      <c r="ADZ55"/>
      <c r="AEA55"/>
      <c r="AEB55"/>
      <c r="AEC55"/>
      <c r="AED55"/>
      <c r="AEE55"/>
      <c r="AEF55"/>
      <c r="AEG55"/>
      <c r="AEH55"/>
      <c r="AEI55"/>
      <c r="AEJ55"/>
      <c r="AEK55"/>
      <c r="AEL55"/>
      <c r="AEM55"/>
      <c r="AEN55"/>
      <c r="AEO55"/>
      <c r="AEP55"/>
      <c r="AEQ55"/>
      <c r="AER55"/>
      <c r="AES55"/>
      <c r="AET55"/>
      <c r="AEU55"/>
      <c r="AEV55"/>
      <c r="AEW55"/>
      <c r="AEX55"/>
      <c r="AEY55"/>
      <c r="AEZ55"/>
      <c r="AFA55"/>
      <c r="AFB55"/>
      <c r="AFC55"/>
      <c r="AFD55"/>
      <c r="AFE55"/>
      <c r="AFF55"/>
      <c r="AFG55"/>
      <c r="AFH55"/>
      <c r="AFI55"/>
      <c r="AFJ55"/>
      <c r="AFK55"/>
      <c r="AFL55"/>
      <c r="AFM55"/>
      <c r="AFN55"/>
      <c r="AFO55"/>
      <c r="AFP55"/>
      <c r="AFQ55"/>
      <c r="AFR55"/>
      <c r="AFS55"/>
      <c r="AFT55"/>
      <c r="AFU55"/>
      <c r="AFV55"/>
      <c r="AFW55"/>
      <c r="AFX55"/>
      <c r="AFY55"/>
      <c r="AFZ55"/>
      <c r="AGA55"/>
      <c r="AGB55"/>
      <c r="AGC55"/>
      <c r="AGD55"/>
      <c r="AGE55"/>
      <c r="AGF55"/>
      <c r="AGG55"/>
      <c r="AGH55"/>
      <c r="AGI55"/>
      <c r="AGJ55"/>
      <c r="AGK55"/>
      <c r="AGL55"/>
      <c r="AGM55"/>
      <c r="AGN55"/>
      <c r="AGO55"/>
      <c r="AGP55"/>
      <c r="AGQ55"/>
      <c r="AGR55"/>
      <c r="AGS55"/>
      <c r="AGT55"/>
      <c r="AGU55"/>
      <c r="AGV55"/>
      <c r="AGW55"/>
      <c r="AGX55"/>
      <c r="AGY55"/>
      <c r="AGZ55"/>
      <c r="AHA55"/>
      <c r="AHB55"/>
      <c r="AHC55"/>
      <c r="AHD55"/>
      <c r="AHE55"/>
      <c r="AHF55"/>
      <c r="AHG55"/>
      <c r="AHH55"/>
      <c r="AHI55"/>
      <c r="AHJ55"/>
      <c r="AHK55"/>
      <c r="AHL55"/>
      <c r="AHM55"/>
      <c r="AHN55"/>
      <c r="AHO55"/>
      <c r="AHP55"/>
      <c r="AHQ55"/>
      <c r="AHR55"/>
      <c r="AHS55"/>
      <c r="AHT55"/>
      <c r="AHU55"/>
      <c r="AHV55"/>
      <c r="AHW55"/>
      <c r="AHX55"/>
      <c r="AHY55"/>
      <c r="AHZ55"/>
      <c r="AIA55"/>
      <c r="AIB55"/>
      <c r="AIC55"/>
      <c r="AID55"/>
      <c r="AIE55"/>
      <c r="AIF55"/>
      <c r="AIG55"/>
      <c r="AIH55"/>
      <c r="AII55"/>
      <c r="AIJ55"/>
      <c r="AIK55"/>
      <c r="AIL55"/>
      <c r="AIM55"/>
      <c r="AIN55"/>
      <c r="AIO55"/>
      <c r="AIP55"/>
      <c r="AIQ55"/>
      <c r="AIR55"/>
      <c r="AIS55"/>
      <c r="AIT55"/>
      <c r="AIU55"/>
      <c r="AIV55"/>
      <c r="AIW55"/>
      <c r="AIX55"/>
      <c r="AIY55"/>
      <c r="AIZ55"/>
      <c r="AJA55"/>
      <c r="AJB55"/>
      <c r="AJC55"/>
      <c r="AJD55"/>
      <c r="AJE55"/>
      <c r="AJF55"/>
      <c r="AJG55"/>
      <c r="AJH55"/>
      <c r="AJI55"/>
      <c r="AJJ55"/>
      <c r="AJK55"/>
      <c r="AJL55"/>
      <c r="AJM55"/>
      <c r="AJN55"/>
      <c r="AJO55"/>
      <c r="AJP55"/>
      <c r="AJQ55"/>
      <c r="AJR55"/>
      <c r="AJS55"/>
      <c r="AJT55"/>
      <c r="AJU55"/>
      <c r="AJV55"/>
      <c r="AJW55"/>
      <c r="AJX55"/>
      <c r="AJY55"/>
      <c r="AJZ55"/>
      <c r="AKA55"/>
      <c r="AKB55"/>
      <c r="AKC55"/>
      <c r="AKD55"/>
      <c r="AKE55"/>
      <c r="AKF55"/>
      <c r="AKG55"/>
      <c r="AKH55"/>
      <c r="AKI55"/>
      <c r="AKJ55"/>
      <c r="AKK55"/>
      <c r="AKL55"/>
      <c r="AKM55"/>
      <c r="AKN55"/>
      <c r="AKO55"/>
      <c r="AKP55"/>
      <c r="AKQ55"/>
      <c r="AKR55"/>
      <c r="AKS55"/>
      <c r="AKT55"/>
      <c r="AKU55"/>
      <c r="AKV55"/>
      <c r="AKW55"/>
      <c r="AKX55"/>
      <c r="AKY55"/>
      <c r="AKZ55"/>
      <c r="ALA55"/>
      <c r="ALB55"/>
      <c r="ALC55"/>
      <c r="ALD55"/>
      <c r="ALE55"/>
      <c r="ALF55"/>
      <c r="ALG55"/>
      <c r="ALH55"/>
      <c r="ALI55"/>
      <c r="ALJ55"/>
      <c r="ALK55"/>
      <c r="ALL55"/>
      <c r="ALM55"/>
      <c r="ALN55"/>
      <c r="ALO55"/>
      <c r="ALP55"/>
      <c r="ALQ55"/>
      <c r="ALR55"/>
      <c r="ALS55"/>
      <c r="ALT55"/>
      <c r="ALU55"/>
      <c r="ALV55"/>
      <c r="ALW55"/>
      <c r="ALX55"/>
      <c r="ALY55"/>
      <c r="ALZ55"/>
      <c r="AMA55"/>
      <c r="AMB55"/>
      <c r="AMC55"/>
      <c r="AMD55"/>
      <c r="AME55"/>
      <c r="AMF55"/>
      <c r="AMG55"/>
      <c r="AMH55"/>
      <c r="AMI55"/>
      <c r="AMJ55"/>
    </row>
    <row r="56" spans="1:1024" ht="18">
      <c r="A56" s="237" t="s">
        <v>346</v>
      </c>
      <c r="B56" s="238" t="s">
        <v>347</v>
      </c>
      <c r="C56" s="238" t="s">
        <v>348</v>
      </c>
      <c r="D56" s="240" t="s">
        <v>349</v>
      </c>
      <c r="E56" s="240" t="s">
        <v>350</v>
      </c>
      <c r="F56" s="238" t="s">
        <v>347</v>
      </c>
      <c r="G56" s="238" t="s">
        <v>349</v>
      </c>
      <c r="H56" s="225"/>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c r="IW56"/>
      <c r="IX56"/>
      <c r="IY56"/>
      <c r="IZ56"/>
      <c r="JA56"/>
      <c r="JB56"/>
      <c r="JC56"/>
      <c r="JD56"/>
      <c r="JE56"/>
      <c r="JF56"/>
      <c r="JG56"/>
      <c r="JH56"/>
      <c r="JI56"/>
      <c r="JJ56"/>
      <c r="JK56"/>
      <c r="JL56"/>
      <c r="JM56"/>
      <c r="JN56"/>
      <c r="JO56"/>
      <c r="JP56"/>
      <c r="JQ56"/>
      <c r="JR56"/>
      <c r="JS56"/>
      <c r="JT56"/>
      <c r="JU56"/>
      <c r="JV56"/>
      <c r="JW56"/>
      <c r="JX56"/>
      <c r="JY56"/>
      <c r="JZ56"/>
      <c r="KA56"/>
      <c r="KB56"/>
      <c r="KC56"/>
      <c r="KD56"/>
      <c r="KE56"/>
      <c r="KF56"/>
      <c r="KG56"/>
      <c r="KH56"/>
      <c r="KI56"/>
      <c r="KJ56"/>
      <c r="KK56"/>
      <c r="KL56"/>
      <c r="KM56"/>
      <c r="KN56"/>
      <c r="KO56"/>
      <c r="KP56"/>
      <c r="KQ56"/>
      <c r="KR56"/>
      <c r="KS56"/>
      <c r="KT56"/>
      <c r="KU56"/>
      <c r="KV56"/>
      <c r="KW56"/>
      <c r="KX56"/>
      <c r="KY56"/>
      <c r="KZ56"/>
      <c r="LA56"/>
      <c r="LB56"/>
      <c r="LC56"/>
      <c r="LD56"/>
      <c r="LE56"/>
      <c r="LF56"/>
      <c r="LG56"/>
      <c r="LH56"/>
      <c r="LI56"/>
      <c r="LJ56"/>
      <c r="LK56"/>
      <c r="LL56"/>
      <c r="LM56"/>
      <c r="LN56"/>
      <c r="LO56"/>
      <c r="LP56"/>
      <c r="LQ56"/>
      <c r="LR56"/>
      <c r="LS56"/>
      <c r="LT56"/>
      <c r="LU56"/>
      <c r="LV56"/>
      <c r="LW56"/>
      <c r="LX56"/>
      <c r="LY56"/>
      <c r="LZ56"/>
      <c r="MA56"/>
      <c r="MB56"/>
      <c r="MC56"/>
      <c r="MD56"/>
      <c r="ME56"/>
      <c r="MF56"/>
      <c r="MG56"/>
      <c r="MH56"/>
      <c r="MI56"/>
      <c r="MJ56"/>
      <c r="MK56"/>
      <c r="ML56"/>
      <c r="MM56"/>
      <c r="MN56"/>
      <c r="MO56"/>
      <c r="MP56"/>
      <c r="MQ56"/>
      <c r="MR56"/>
      <c r="MS56"/>
      <c r="MT56"/>
      <c r="MU56"/>
      <c r="MV56"/>
      <c r="MW56"/>
      <c r="MX56"/>
      <c r="MY56"/>
      <c r="MZ56"/>
      <c r="NA56"/>
      <c r="NB56"/>
      <c r="NC56"/>
      <c r="ND56"/>
      <c r="NE56"/>
      <c r="NF56"/>
      <c r="NG56"/>
      <c r="NH56"/>
      <c r="NI56"/>
      <c r="NJ56"/>
      <c r="NK56"/>
      <c r="NL56"/>
      <c r="NM56"/>
      <c r="NN56"/>
      <c r="NO56"/>
      <c r="NP56"/>
      <c r="NQ56"/>
      <c r="NR56"/>
      <c r="NS56"/>
      <c r="NT56"/>
      <c r="NU56"/>
      <c r="NV56"/>
      <c r="NW56"/>
      <c r="NX56"/>
      <c r="NY56"/>
      <c r="NZ56"/>
      <c r="OA56"/>
      <c r="OB56"/>
      <c r="OC56"/>
      <c r="OD56"/>
      <c r="OE56"/>
      <c r="OF56"/>
      <c r="OG56"/>
      <c r="OH56"/>
      <c r="OI56"/>
      <c r="OJ56"/>
      <c r="OK56"/>
      <c r="OL56"/>
      <c r="OM56"/>
      <c r="ON56"/>
      <c r="OO56"/>
      <c r="OP56"/>
      <c r="OQ56"/>
      <c r="OR56"/>
      <c r="OS56"/>
      <c r="OT56"/>
      <c r="OU56"/>
      <c r="OV56"/>
      <c r="OW56"/>
      <c r="OX56"/>
      <c r="OY56"/>
      <c r="OZ56"/>
      <c r="PA56"/>
      <c r="PB56"/>
      <c r="PC56"/>
      <c r="PD56"/>
      <c r="PE56"/>
      <c r="PF56"/>
      <c r="PG56"/>
      <c r="PH56"/>
      <c r="PI56"/>
      <c r="PJ56"/>
      <c r="PK56"/>
      <c r="PL56"/>
      <c r="PM56"/>
      <c r="PN56"/>
      <c r="PO56"/>
      <c r="PP56"/>
      <c r="PQ56"/>
      <c r="PR56"/>
      <c r="PS56"/>
      <c r="PT56"/>
      <c r="PU56"/>
      <c r="PV56"/>
      <c r="PW56"/>
      <c r="PX56"/>
      <c r="PY56"/>
      <c r="PZ56"/>
      <c r="QA56"/>
      <c r="QB56"/>
      <c r="QC56"/>
      <c r="QD56"/>
      <c r="QE56"/>
      <c r="QF56"/>
      <c r="QG56"/>
      <c r="QH56"/>
      <c r="QI56"/>
      <c r="QJ56"/>
      <c r="QK56"/>
      <c r="QL56"/>
      <c r="QM56"/>
      <c r="QN56"/>
      <c r="QO56"/>
      <c r="QP56"/>
      <c r="QQ56"/>
      <c r="QR56"/>
      <c r="QS56"/>
      <c r="QT56"/>
      <c r="QU56"/>
      <c r="QV56"/>
      <c r="QW56"/>
      <c r="QX56"/>
      <c r="QY56"/>
      <c r="QZ56"/>
      <c r="RA56"/>
      <c r="RB56"/>
      <c r="RC56"/>
      <c r="RD56"/>
      <c r="RE56"/>
      <c r="RF56"/>
      <c r="RG56"/>
      <c r="RH56"/>
      <c r="RI56"/>
      <c r="RJ56"/>
      <c r="RK56"/>
      <c r="RL56"/>
      <c r="RM56"/>
      <c r="RN56"/>
      <c r="RO56"/>
      <c r="RP56"/>
      <c r="RQ56"/>
      <c r="RR56"/>
      <c r="RS56"/>
      <c r="RT56"/>
      <c r="RU56"/>
      <c r="RV56"/>
      <c r="RW56"/>
      <c r="RX56"/>
      <c r="RY56"/>
      <c r="RZ56"/>
      <c r="SA56"/>
      <c r="SB56"/>
      <c r="SC56"/>
      <c r="SD56"/>
      <c r="SE56"/>
      <c r="SF56"/>
      <c r="SG56"/>
      <c r="SH56"/>
      <c r="SI56"/>
      <c r="SJ56"/>
      <c r="SK56"/>
      <c r="SL56"/>
      <c r="SM56"/>
      <c r="SN56"/>
      <c r="SO56"/>
      <c r="SP56"/>
      <c r="SQ56"/>
      <c r="SR56"/>
      <c r="SS56"/>
      <c r="ST56"/>
      <c r="SU56"/>
      <c r="SV56"/>
      <c r="SW56"/>
      <c r="SX56"/>
      <c r="SY56"/>
      <c r="SZ56"/>
      <c r="TA56"/>
      <c r="TB56"/>
      <c r="TC56"/>
      <c r="TD56"/>
      <c r="TE56"/>
      <c r="TF56"/>
      <c r="TG56"/>
      <c r="TH56"/>
      <c r="TI56"/>
      <c r="TJ56"/>
      <c r="TK56"/>
      <c r="TL56"/>
      <c r="TM56"/>
      <c r="TN56"/>
      <c r="TO56"/>
      <c r="TP56"/>
      <c r="TQ56"/>
      <c r="TR56"/>
      <c r="TS56"/>
      <c r="TT56"/>
      <c r="TU56"/>
      <c r="TV56"/>
      <c r="TW56"/>
      <c r="TX56"/>
      <c r="TY56"/>
      <c r="TZ56"/>
      <c r="UA56"/>
      <c r="UB56"/>
      <c r="UC56"/>
      <c r="UD56"/>
      <c r="UE56"/>
      <c r="UF56"/>
      <c r="UG56"/>
      <c r="UH56"/>
      <c r="UI56"/>
      <c r="UJ56"/>
      <c r="UK56"/>
      <c r="UL56"/>
      <c r="UM56"/>
      <c r="UN56"/>
      <c r="UO56"/>
      <c r="UP56"/>
      <c r="UQ56"/>
      <c r="UR56"/>
      <c r="US56"/>
      <c r="UT56"/>
      <c r="UU56"/>
      <c r="UV56"/>
      <c r="UW56"/>
      <c r="UX56"/>
      <c r="UY56"/>
      <c r="UZ56"/>
      <c r="VA56"/>
      <c r="VB56"/>
      <c r="VC56"/>
      <c r="VD56"/>
      <c r="VE56"/>
      <c r="VF56"/>
      <c r="VG56"/>
      <c r="VH56"/>
      <c r="VI56"/>
      <c r="VJ56"/>
      <c r="VK56"/>
      <c r="VL56"/>
      <c r="VM56"/>
      <c r="VN56"/>
      <c r="VO56"/>
      <c r="VP56"/>
      <c r="VQ56"/>
      <c r="VR56"/>
      <c r="VS56"/>
      <c r="VT56"/>
      <c r="VU56"/>
      <c r="VV56"/>
      <c r="VW56"/>
      <c r="VX56"/>
      <c r="VY56"/>
      <c r="VZ56"/>
      <c r="WA56"/>
      <c r="WB56"/>
      <c r="WC56"/>
      <c r="WD56"/>
      <c r="WE56"/>
      <c r="WF56"/>
      <c r="WG56"/>
      <c r="WH56"/>
      <c r="WI56"/>
      <c r="WJ56"/>
      <c r="WK56"/>
      <c r="WL56"/>
      <c r="WM56"/>
      <c r="WN56"/>
      <c r="WO56"/>
      <c r="WP56"/>
      <c r="WQ56"/>
      <c r="WR56"/>
      <c r="WS56"/>
      <c r="WT56"/>
      <c r="WU56"/>
      <c r="WV56"/>
      <c r="WW56"/>
      <c r="WX56"/>
      <c r="WY56"/>
      <c r="WZ56"/>
      <c r="XA56"/>
      <c r="XB56"/>
      <c r="XC56"/>
      <c r="XD56"/>
      <c r="XE56"/>
      <c r="XF56"/>
      <c r="XG56"/>
      <c r="XH56"/>
      <c r="XI56"/>
      <c r="XJ56"/>
      <c r="XK56"/>
      <c r="XL56"/>
      <c r="XM56"/>
      <c r="XN56"/>
      <c r="XO56"/>
      <c r="XP56"/>
      <c r="XQ56"/>
      <c r="XR56"/>
      <c r="XS56"/>
      <c r="XT56"/>
      <c r="XU56"/>
      <c r="XV56"/>
      <c r="XW56"/>
      <c r="XX56"/>
      <c r="XY56"/>
      <c r="XZ56"/>
      <c r="YA56"/>
      <c r="YB56"/>
      <c r="YC56"/>
      <c r="YD56"/>
      <c r="YE56"/>
      <c r="YF56"/>
      <c r="YG56"/>
      <c r="YH56"/>
      <c r="YI56"/>
      <c r="YJ56"/>
      <c r="YK56"/>
      <c r="YL56"/>
      <c r="YM56"/>
      <c r="YN56"/>
      <c r="YO56"/>
      <c r="YP56"/>
      <c r="YQ56"/>
      <c r="YR56"/>
      <c r="YS56"/>
      <c r="YT56"/>
      <c r="YU56"/>
      <c r="YV56"/>
      <c r="YW56"/>
      <c r="YX56"/>
      <c r="YY56"/>
      <c r="YZ56"/>
      <c r="ZA56"/>
      <c r="ZB56"/>
      <c r="ZC56"/>
      <c r="ZD56"/>
      <c r="ZE56"/>
      <c r="ZF56"/>
      <c r="ZG56"/>
      <c r="ZH56"/>
      <c r="ZI56"/>
      <c r="ZJ56"/>
      <c r="ZK56"/>
      <c r="ZL56"/>
      <c r="ZM56"/>
      <c r="ZN56"/>
      <c r="ZO56"/>
      <c r="ZP56"/>
      <c r="ZQ56"/>
      <c r="ZR56"/>
      <c r="ZS56"/>
      <c r="ZT56"/>
      <c r="ZU56"/>
      <c r="ZV56"/>
      <c r="ZW56"/>
      <c r="ZX56"/>
      <c r="ZY56"/>
      <c r="ZZ56"/>
      <c r="AAA56"/>
      <c r="AAB56"/>
      <c r="AAC56"/>
      <c r="AAD56"/>
      <c r="AAE56"/>
      <c r="AAF56"/>
      <c r="AAG56"/>
      <c r="AAH56"/>
      <c r="AAI56"/>
      <c r="AAJ56"/>
      <c r="AAK56"/>
      <c r="AAL56"/>
      <c r="AAM56"/>
      <c r="AAN56"/>
      <c r="AAO56"/>
      <c r="AAP56"/>
      <c r="AAQ56"/>
      <c r="AAR56"/>
      <c r="AAS56"/>
      <c r="AAT56"/>
      <c r="AAU56"/>
      <c r="AAV56"/>
      <c r="AAW56"/>
      <c r="AAX56"/>
      <c r="AAY56"/>
      <c r="AAZ56"/>
      <c r="ABA56"/>
      <c r="ABB56"/>
      <c r="ABC56"/>
      <c r="ABD56"/>
      <c r="ABE56"/>
      <c r="ABF56"/>
      <c r="ABG56"/>
      <c r="ABH56"/>
      <c r="ABI56"/>
      <c r="ABJ56"/>
      <c r="ABK56"/>
      <c r="ABL56"/>
      <c r="ABM56"/>
      <c r="ABN56"/>
      <c r="ABO56"/>
      <c r="ABP56"/>
      <c r="ABQ56"/>
      <c r="ABR56"/>
      <c r="ABS56"/>
      <c r="ABT56"/>
      <c r="ABU56"/>
      <c r="ABV56"/>
      <c r="ABW56"/>
      <c r="ABX56"/>
      <c r="ABY56"/>
      <c r="ABZ56"/>
      <c r="ACA56"/>
      <c r="ACB56"/>
      <c r="ACC56"/>
      <c r="ACD56"/>
      <c r="ACE56"/>
      <c r="ACF56"/>
      <c r="ACG56"/>
      <c r="ACH56"/>
      <c r="ACI56"/>
      <c r="ACJ56"/>
      <c r="ACK56"/>
      <c r="ACL56"/>
      <c r="ACM56"/>
      <c r="ACN56"/>
      <c r="ACO56"/>
      <c r="ACP56"/>
      <c r="ACQ56"/>
      <c r="ACR56"/>
      <c r="ACS56"/>
      <c r="ACT56"/>
      <c r="ACU56"/>
      <c r="ACV56"/>
      <c r="ACW56"/>
      <c r="ACX56"/>
      <c r="ACY56"/>
      <c r="ACZ56"/>
      <c r="ADA56"/>
      <c r="ADB56"/>
      <c r="ADC56"/>
      <c r="ADD56"/>
      <c r="ADE56"/>
      <c r="ADF56"/>
      <c r="ADG56"/>
      <c r="ADH56"/>
      <c r="ADI56"/>
      <c r="ADJ56"/>
      <c r="ADK56"/>
      <c r="ADL56"/>
      <c r="ADM56"/>
      <c r="ADN56"/>
      <c r="ADO56"/>
      <c r="ADP56"/>
      <c r="ADQ56"/>
      <c r="ADR56"/>
      <c r="ADS56"/>
      <c r="ADT56"/>
      <c r="ADU56"/>
      <c r="ADV56"/>
      <c r="ADW56"/>
      <c r="ADX56"/>
      <c r="ADY56"/>
      <c r="ADZ56"/>
      <c r="AEA56"/>
      <c r="AEB56"/>
      <c r="AEC56"/>
      <c r="AED56"/>
      <c r="AEE56"/>
      <c r="AEF56"/>
      <c r="AEG56"/>
      <c r="AEH56"/>
      <c r="AEI56"/>
      <c r="AEJ56"/>
      <c r="AEK56"/>
      <c r="AEL56"/>
      <c r="AEM56"/>
      <c r="AEN56"/>
      <c r="AEO56"/>
      <c r="AEP56"/>
      <c r="AEQ56"/>
      <c r="AER56"/>
      <c r="AES56"/>
      <c r="AET56"/>
      <c r="AEU56"/>
      <c r="AEV56"/>
      <c r="AEW56"/>
      <c r="AEX56"/>
      <c r="AEY56"/>
      <c r="AEZ56"/>
      <c r="AFA56"/>
      <c r="AFB56"/>
      <c r="AFC56"/>
      <c r="AFD56"/>
      <c r="AFE56"/>
      <c r="AFF56"/>
      <c r="AFG56"/>
      <c r="AFH56"/>
      <c r="AFI56"/>
      <c r="AFJ56"/>
      <c r="AFK56"/>
      <c r="AFL56"/>
      <c r="AFM56"/>
      <c r="AFN56"/>
      <c r="AFO56"/>
      <c r="AFP56"/>
      <c r="AFQ56"/>
      <c r="AFR56"/>
      <c r="AFS56"/>
      <c r="AFT56"/>
      <c r="AFU56"/>
      <c r="AFV56"/>
      <c r="AFW56"/>
      <c r="AFX56"/>
      <c r="AFY56"/>
      <c r="AFZ56"/>
      <c r="AGA56"/>
      <c r="AGB56"/>
      <c r="AGC56"/>
      <c r="AGD56"/>
      <c r="AGE56"/>
      <c r="AGF56"/>
      <c r="AGG56"/>
      <c r="AGH56"/>
      <c r="AGI56"/>
      <c r="AGJ56"/>
      <c r="AGK56"/>
      <c r="AGL56"/>
      <c r="AGM56"/>
      <c r="AGN56"/>
      <c r="AGO56"/>
      <c r="AGP56"/>
      <c r="AGQ56"/>
      <c r="AGR56"/>
      <c r="AGS56"/>
      <c r="AGT56"/>
      <c r="AGU56"/>
      <c r="AGV56"/>
      <c r="AGW56"/>
      <c r="AGX56"/>
      <c r="AGY56"/>
      <c r="AGZ56"/>
      <c r="AHA56"/>
      <c r="AHB56"/>
      <c r="AHC56"/>
      <c r="AHD56"/>
      <c r="AHE56"/>
      <c r="AHF56"/>
      <c r="AHG56"/>
      <c r="AHH56"/>
      <c r="AHI56"/>
      <c r="AHJ56"/>
      <c r="AHK56"/>
      <c r="AHL56"/>
      <c r="AHM56"/>
      <c r="AHN56"/>
      <c r="AHO56"/>
      <c r="AHP56"/>
      <c r="AHQ56"/>
      <c r="AHR56"/>
      <c r="AHS56"/>
      <c r="AHT56"/>
      <c r="AHU56"/>
      <c r="AHV56"/>
      <c r="AHW56"/>
      <c r="AHX56"/>
      <c r="AHY56"/>
      <c r="AHZ56"/>
      <c r="AIA56"/>
      <c r="AIB56"/>
      <c r="AIC56"/>
      <c r="AID56"/>
      <c r="AIE56"/>
      <c r="AIF56"/>
      <c r="AIG56"/>
      <c r="AIH56"/>
      <c r="AII56"/>
      <c r="AIJ56"/>
      <c r="AIK56"/>
      <c r="AIL56"/>
      <c r="AIM56"/>
      <c r="AIN56"/>
      <c r="AIO56"/>
      <c r="AIP56"/>
      <c r="AIQ56"/>
      <c r="AIR56"/>
      <c r="AIS56"/>
      <c r="AIT56"/>
      <c r="AIU56"/>
      <c r="AIV56"/>
      <c r="AIW56"/>
      <c r="AIX56"/>
      <c r="AIY56"/>
      <c r="AIZ56"/>
      <c r="AJA56"/>
      <c r="AJB56"/>
      <c r="AJC56"/>
      <c r="AJD56"/>
      <c r="AJE56"/>
      <c r="AJF56"/>
      <c r="AJG56"/>
      <c r="AJH56"/>
      <c r="AJI56"/>
      <c r="AJJ56"/>
      <c r="AJK56"/>
      <c r="AJL56"/>
      <c r="AJM56"/>
      <c r="AJN56"/>
      <c r="AJO56"/>
      <c r="AJP56"/>
      <c r="AJQ56"/>
      <c r="AJR56"/>
      <c r="AJS56"/>
      <c r="AJT56"/>
      <c r="AJU56"/>
      <c r="AJV56"/>
      <c r="AJW56"/>
      <c r="AJX56"/>
      <c r="AJY56"/>
      <c r="AJZ56"/>
      <c r="AKA56"/>
      <c r="AKB56"/>
      <c r="AKC56"/>
      <c r="AKD56"/>
      <c r="AKE56"/>
      <c r="AKF56"/>
      <c r="AKG56"/>
      <c r="AKH56"/>
      <c r="AKI56"/>
      <c r="AKJ56"/>
      <c r="AKK56"/>
      <c r="AKL56"/>
      <c r="AKM56"/>
      <c r="AKN56"/>
      <c r="AKO56"/>
      <c r="AKP56"/>
      <c r="AKQ56"/>
      <c r="AKR56"/>
      <c r="AKS56"/>
      <c r="AKT56"/>
      <c r="AKU56"/>
      <c r="AKV56"/>
      <c r="AKW56"/>
      <c r="AKX56"/>
      <c r="AKY56"/>
      <c r="AKZ56"/>
      <c r="ALA56"/>
      <c r="ALB56"/>
      <c r="ALC56"/>
      <c r="ALD56"/>
      <c r="ALE56"/>
      <c r="ALF56"/>
      <c r="ALG56"/>
      <c r="ALH56"/>
      <c r="ALI56"/>
      <c r="ALJ56"/>
      <c r="ALK56"/>
      <c r="ALL56"/>
      <c r="ALM56"/>
      <c r="ALN56"/>
      <c r="ALO56"/>
      <c r="ALP56"/>
      <c r="ALQ56"/>
      <c r="ALR56"/>
      <c r="ALS56"/>
      <c r="ALT56"/>
      <c r="ALU56"/>
      <c r="ALV56"/>
      <c r="ALW56"/>
      <c r="ALX56"/>
      <c r="ALY56"/>
      <c r="ALZ56"/>
      <c r="AMA56"/>
      <c r="AMB56"/>
      <c r="AMC56"/>
      <c r="AMD56"/>
      <c r="AME56"/>
      <c r="AMF56"/>
      <c r="AMG56"/>
      <c r="AMH56"/>
      <c r="AMI56"/>
      <c r="AMJ56"/>
    </row>
    <row r="57" spans="1:1024" s="220" customFormat="1" ht="20.25">
      <c r="A57" s="227" t="s">
        <v>351</v>
      </c>
      <c r="B57" s="16"/>
      <c r="C57" s="16"/>
      <c r="D57" s="16"/>
      <c r="E57" s="16"/>
      <c r="F57" s="16"/>
      <c r="G57" s="16"/>
      <c r="H57" s="219"/>
    </row>
    <row r="58" spans="1:1024" s="231" customFormat="1" ht="18">
      <c r="A58" s="237" t="s">
        <v>352</v>
      </c>
      <c r="B58" s="238" t="s">
        <v>353</v>
      </c>
      <c r="C58" s="238">
        <v>1445</v>
      </c>
      <c r="D58" s="238">
        <v>1481</v>
      </c>
      <c r="E58" s="238">
        <v>1449</v>
      </c>
      <c r="F58" s="238" t="s">
        <v>354</v>
      </c>
      <c r="G58" s="238">
        <v>1504</v>
      </c>
      <c r="H58" s="225"/>
    </row>
    <row r="59" spans="1:1024" s="231" customFormat="1" ht="18">
      <c r="A59" s="237" t="s">
        <v>355</v>
      </c>
      <c r="B59" s="238" t="s">
        <v>356</v>
      </c>
      <c r="C59" s="238">
        <v>1879</v>
      </c>
      <c r="D59" s="238">
        <v>1915</v>
      </c>
      <c r="E59" s="238">
        <v>1883</v>
      </c>
      <c r="F59" s="238" t="s">
        <v>357</v>
      </c>
      <c r="G59" s="238">
        <v>1938</v>
      </c>
      <c r="H59" s="225"/>
    </row>
    <row r="60" spans="1:1024" ht="18">
      <c r="A60" s="237" t="s">
        <v>358</v>
      </c>
      <c r="B60" s="240" t="s">
        <v>359</v>
      </c>
      <c r="C60" s="240" t="s">
        <v>360</v>
      </c>
      <c r="D60" s="240" t="s">
        <v>360</v>
      </c>
      <c r="E60" s="240" t="s">
        <v>360</v>
      </c>
      <c r="F60" s="240" t="s">
        <v>359</v>
      </c>
      <c r="G60" s="240" t="s">
        <v>360</v>
      </c>
      <c r="H60" s="225"/>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c r="IW60"/>
      <c r="IX60"/>
      <c r="IY60"/>
      <c r="IZ60"/>
      <c r="JA60"/>
      <c r="JB60"/>
      <c r="JC60"/>
      <c r="JD60"/>
      <c r="JE60"/>
      <c r="JF60"/>
      <c r="JG60"/>
      <c r="JH60"/>
      <c r="JI60"/>
      <c r="JJ60"/>
      <c r="JK60"/>
      <c r="JL60"/>
      <c r="JM60"/>
      <c r="JN60"/>
      <c r="JO60"/>
      <c r="JP60"/>
      <c r="JQ60"/>
      <c r="JR60"/>
      <c r="JS60"/>
      <c r="JT60"/>
      <c r="JU60"/>
      <c r="JV60"/>
      <c r="JW60"/>
      <c r="JX60"/>
      <c r="JY60"/>
      <c r="JZ60"/>
      <c r="KA60"/>
      <c r="KB60"/>
      <c r="KC60"/>
      <c r="KD60"/>
      <c r="KE60"/>
      <c r="KF60"/>
      <c r="KG60"/>
      <c r="KH60"/>
      <c r="KI60"/>
      <c r="KJ60"/>
      <c r="KK60"/>
      <c r="KL60"/>
      <c r="KM60"/>
      <c r="KN60"/>
      <c r="KO60"/>
      <c r="KP60"/>
      <c r="KQ60"/>
      <c r="KR60"/>
      <c r="KS60"/>
      <c r="KT60"/>
      <c r="KU60"/>
      <c r="KV60"/>
      <c r="KW60"/>
      <c r="KX60"/>
      <c r="KY60"/>
      <c r="KZ60"/>
      <c r="LA60"/>
      <c r="LB60"/>
      <c r="LC60"/>
      <c r="LD60"/>
      <c r="LE60"/>
      <c r="LF60"/>
      <c r="LG60"/>
      <c r="LH60"/>
      <c r="LI60"/>
      <c r="LJ60"/>
      <c r="LK60"/>
      <c r="LL60"/>
      <c r="LM60"/>
      <c r="LN60"/>
      <c r="LO60"/>
      <c r="LP60"/>
      <c r="LQ60"/>
      <c r="LR60"/>
      <c r="LS60"/>
      <c r="LT60"/>
      <c r="LU60"/>
      <c r="LV60"/>
      <c r="LW60"/>
      <c r="LX60"/>
      <c r="LY60"/>
      <c r="LZ60"/>
      <c r="MA60"/>
      <c r="MB60"/>
      <c r="MC60"/>
      <c r="MD60"/>
      <c r="ME60"/>
      <c r="MF60"/>
      <c r="MG60"/>
      <c r="MH60"/>
      <c r="MI60"/>
      <c r="MJ60"/>
      <c r="MK60"/>
      <c r="ML60"/>
      <c r="MM60"/>
      <c r="MN60"/>
      <c r="MO60"/>
      <c r="MP60"/>
      <c r="MQ60"/>
      <c r="MR60"/>
      <c r="MS60"/>
      <c r="MT60"/>
      <c r="MU60"/>
      <c r="MV60"/>
      <c r="MW60"/>
      <c r="MX60"/>
      <c r="MY60"/>
      <c r="MZ60"/>
      <c r="NA60"/>
      <c r="NB60"/>
      <c r="NC60"/>
      <c r="ND60"/>
      <c r="NE60"/>
      <c r="NF60"/>
      <c r="NG60"/>
      <c r="NH60"/>
      <c r="NI60"/>
      <c r="NJ60"/>
      <c r="NK60"/>
      <c r="NL60"/>
      <c r="NM60"/>
      <c r="NN60"/>
      <c r="NO60"/>
      <c r="NP60"/>
      <c r="NQ60"/>
      <c r="NR60"/>
      <c r="NS60"/>
      <c r="NT60"/>
      <c r="NU60"/>
      <c r="NV60"/>
      <c r="NW60"/>
      <c r="NX60"/>
      <c r="NY60"/>
      <c r="NZ60"/>
      <c r="OA60"/>
      <c r="OB60"/>
      <c r="OC60"/>
      <c r="OD60"/>
      <c r="OE60"/>
      <c r="OF60"/>
      <c r="OG60"/>
      <c r="OH60"/>
      <c r="OI60"/>
      <c r="OJ60"/>
      <c r="OK60"/>
      <c r="OL60"/>
      <c r="OM60"/>
      <c r="ON60"/>
      <c r="OO60"/>
      <c r="OP60"/>
      <c r="OQ60"/>
      <c r="OR60"/>
      <c r="OS60"/>
      <c r="OT60"/>
      <c r="OU60"/>
      <c r="OV60"/>
      <c r="OW60"/>
      <c r="OX60"/>
      <c r="OY60"/>
      <c r="OZ60"/>
      <c r="PA60"/>
      <c r="PB60"/>
      <c r="PC60"/>
      <c r="PD60"/>
      <c r="PE60"/>
      <c r="PF60"/>
      <c r="PG60"/>
      <c r="PH60"/>
      <c r="PI60"/>
      <c r="PJ60"/>
      <c r="PK60"/>
      <c r="PL60"/>
      <c r="PM60"/>
      <c r="PN60"/>
      <c r="PO60"/>
      <c r="PP60"/>
      <c r="PQ60"/>
      <c r="PR60"/>
      <c r="PS60"/>
      <c r="PT60"/>
      <c r="PU60"/>
      <c r="PV60"/>
      <c r="PW60"/>
      <c r="PX60"/>
      <c r="PY60"/>
      <c r="PZ60"/>
      <c r="QA60"/>
      <c r="QB60"/>
      <c r="QC60"/>
      <c r="QD60"/>
      <c r="QE60"/>
      <c r="QF60"/>
      <c r="QG60"/>
      <c r="QH60"/>
      <c r="QI60"/>
      <c r="QJ60"/>
      <c r="QK60"/>
      <c r="QL60"/>
      <c r="QM60"/>
      <c r="QN60"/>
      <c r="QO60"/>
      <c r="QP60"/>
      <c r="QQ60"/>
      <c r="QR60"/>
      <c r="QS60"/>
      <c r="QT60"/>
      <c r="QU60"/>
      <c r="QV60"/>
      <c r="QW60"/>
      <c r="QX60"/>
      <c r="QY60"/>
      <c r="QZ60"/>
      <c r="RA60"/>
      <c r="RB60"/>
      <c r="RC60"/>
      <c r="RD60"/>
      <c r="RE60"/>
      <c r="RF60"/>
      <c r="RG60"/>
      <c r="RH60"/>
      <c r="RI60"/>
      <c r="RJ60"/>
      <c r="RK60"/>
      <c r="RL60"/>
      <c r="RM60"/>
      <c r="RN60"/>
      <c r="RO60"/>
      <c r="RP60"/>
      <c r="RQ60"/>
      <c r="RR60"/>
      <c r="RS60"/>
      <c r="RT60"/>
      <c r="RU60"/>
      <c r="RV60"/>
      <c r="RW60"/>
      <c r="RX60"/>
      <c r="RY60"/>
      <c r="RZ60"/>
      <c r="SA60"/>
      <c r="SB60"/>
      <c r="SC60"/>
      <c r="SD60"/>
      <c r="SE60"/>
      <c r="SF60"/>
      <c r="SG60"/>
      <c r="SH60"/>
      <c r="SI60"/>
      <c r="SJ60"/>
      <c r="SK60"/>
      <c r="SL60"/>
      <c r="SM60"/>
      <c r="SN60"/>
      <c r="SO60"/>
      <c r="SP60"/>
      <c r="SQ60"/>
      <c r="SR60"/>
      <c r="SS60"/>
      <c r="ST60"/>
      <c r="SU60"/>
      <c r="SV60"/>
      <c r="SW60"/>
      <c r="SX60"/>
      <c r="SY60"/>
      <c r="SZ60"/>
      <c r="TA60"/>
      <c r="TB60"/>
      <c r="TC60"/>
      <c r="TD60"/>
      <c r="TE60"/>
      <c r="TF60"/>
      <c r="TG60"/>
      <c r="TH60"/>
      <c r="TI60"/>
      <c r="TJ60"/>
      <c r="TK60"/>
      <c r="TL60"/>
      <c r="TM60"/>
      <c r="TN60"/>
      <c r="TO60"/>
      <c r="TP60"/>
      <c r="TQ60"/>
      <c r="TR60"/>
      <c r="TS60"/>
      <c r="TT60"/>
      <c r="TU60"/>
      <c r="TV60"/>
      <c r="TW60"/>
      <c r="TX60"/>
      <c r="TY60"/>
      <c r="TZ60"/>
      <c r="UA60"/>
      <c r="UB60"/>
      <c r="UC60"/>
      <c r="UD60"/>
      <c r="UE60"/>
      <c r="UF60"/>
      <c r="UG60"/>
      <c r="UH60"/>
      <c r="UI60"/>
      <c r="UJ60"/>
      <c r="UK60"/>
      <c r="UL60"/>
      <c r="UM60"/>
      <c r="UN60"/>
      <c r="UO60"/>
      <c r="UP60"/>
      <c r="UQ60"/>
      <c r="UR60"/>
      <c r="US60"/>
      <c r="UT60"/>
      <c r="UU60"/>
      <c r="UV60"/>
      <c r="UW60"/>
      <c r="UX60"/>
      <c r="UY60"/>
      <c r="UZ60"/>
      <c r="VA60"/>
      <c r="VB60"/>
      <c r="VC60"/>
      <c r="VD60"/>
      <c r="VE60"/>
      <c r="VF60"/>
      <c r="VG60"/>
      <c r="VH60"/>
      <c r="VI60"/>
      <c r="VJ60"/>
      <c r="VK60"/>
      <c r="VL60"/>
      <c r="VM60"/>
      <c r="VN60"/>
      <c r="VO60"/>
      <c r="VP60"/>
      <c r="VQ60"/>
      <c r="VR60"/>
      <c r="VS60"/>
      <c r="VT60"/>
      <c r="VU60"/>
      <c r="VV60"/>
      <c r="VW60"/>
      <c r="VX60"/>
      <c r="VY60"/>
      <c r="VZ60"/>
      <c r="WA60"/>
      <c r="WB60"/>
      <c r="WC60"/>
      <c r="WD60"/>
      <c r="WE60"/>
      <c r="WF60"/>
      <c r="WG60"/>
      <c r="WH60"/>
      <c r="WI60"/>
      <c r="WJ60"/>
      <c r="WK60"/>
      <c r="WL60"/>
      <c r="WM60"/>
      <c r="WN60"/>
      <c r="WO60"/>
      <c r="WP60"/>
      <c r="WQ60"/>
      <c r="WR60"/>
      <c r="WS60"/>
      <c r="WT60"/>
      <c r="WU60"/>
      <c r="WV60"/>
      <c r="WW60"/>
      <c r="WX60"/>
      <c r="WY60"/>
      <c r="WZ60"/>
      <c r="XA60"/>
      <c r="XB60"/>
      <c r="XC60"/>
      <c r="XD60"/>
      <c r="XE60"/>
      <c r="XF60"/>
      <c r="XG60"/>
      <c r="XH60"/>
      <c r="XI60"/>
      <c r="XJ60"/>
      <c r="XK60"/>
      <c r="XL60"/>
      <c r="XM60"/>
      <c r="XN60"/>
      <c r="XO60"/>
      <c r="XP60"/>
      <c r="XQ60"/>
      <c r="XR60"/>
      <c r="XS60"/>
      <c r="XT60"/>
      <c r="XU60"/>
      <c r="XV60"/>
      <c r="XW60"/>
      <c r="XX60"/>
      <c r="XY60"/>
      <c r="XZ60"/>
      <c r="YA60"/>
      <c r="YB60"/>
      <c r="YC60"/>
      <c r="YD60"/>
      <c r="YE60"/>
      <c r="YF60"/>
      <c r="YG60"/>
      <c r="YH60"/>
      <c r="YI60"/>
      <c r="YJ60"/>
      <c r="YK60"/>
      <c r="YL60"/>
      <c r="YM60"/>
      <c r="YN60"/>
      <c r="YO60"/>
      <c r="YP60"/>
      <c r="YQ60"/>
      <c r="YR60"/>
      <c r="YS60"/>
      <c r="YT60"/>
      <c r="YU60"/>
      <c r="YV60"/>
      <c r="YW60"/>
      <c r="YX60"/>
      <c r="YY60"/>
      <c r="YZ60"/>
      <c r="ZA60"/>
      <c r="ZB60"/>
      <c r="ZC60"/>
      <c r="ZD60"/>
      <c r="ZE60"/>
      <c r="ZF60"/>
      <c r="ZG60"/>
      <c r="ZH60"/>
      <c r="ZI60"/>
      <c r="ZJ60"/>
      <c r="ZK60"/>
      <c r="ZL60"/>
      <c r="ZM60"/>
      <c r="ZN60"/>
      <c r="ZO60"/>
      <c r="ZP60"/>
      <c r="ZQ60"/>
      <c r="ZR60"/>
      <c r="ZS60"/>
      <c r="ZT60"/>
      <c r="ZU60"/>
      <c r="ZV60"/>
      <c r="ZW60"/>
      <c r="ZX60"/>
      <c r="ZY60"/>
      <c r="ZZ60"/>
      <c r="AAA60"/>
      <c r="AAB60"/>
      <c r="AAC60"/>
      <c r="AAD60"/>
      <c r="AAE60"/>
      <c r="AAF60"/>
      <c r="AAG60"/>
      <c r="AAH60"/>
      <c r="AAI60"/>
      <c r="AAJ60"/>
      <c r="AAK60"/>
      <c r="AAL60"/>
      <c r="AAM60"/>
      <c r="AAN60"/>
      <c r="AAO60"/>
      <c r="AAP60"/>
      <c r="AAQ60"/>
      <c r="AAR60"/>
      <c r="AAS60"/>
      <c r="AAT60"/>
      <c r="AAU60"/>
      <c r="AAV60"/>
      <c r="AAW60"/>
      <c r="AAX60"/>
      <c r="AAY60"/>
      <c r="AAZ60"/>
      <c r="ABA60"/>
      <c r="ABB60"/>
      <c r="ABC60"/>
      <c r="ABD60"/>
      <c r="ABE60"/>
      <c r="ABF60"/>
      <c r="ABG60"/>
      <c r="ABH60"/>
      <c r="ABI60"/>
      <c r="ABJ60"/>
      <c r="ABK60"/>
      <c r="ABL60"/>
      <c r="ABM60"/>
      <c r="ABN60"/>
      <c r="ABO60"/>
      <c r="ABP60"/>
      <c r="ABQ60"/>
      <c r="ABR60"/>
      <c r="ABS60"/>
      <c r="ABT60"/>
      <c r="ABU60"/>
      <c r="ABV60"/>
      <c r="ABW60"/>
      <c r="ABX60"/>
      <c r="ABY60"/>
      <c r="ABZ60"/>
      <c r="ACA60"/>
      <c r="ACB60"/>
      <c r="ACC60"/>
      <c r="ACD60"/>
      <c r="ACE60"/>
      <c r="ACF60"/>
      <c r="ACG60"/>
      <c r="ACH60"/>
      <c r="ACI60"/>
      <c r="ACJ60"/>
      <c r="ACK60"/>
      <c r="ACL60"/>
      <c r="ACM60"/>
      <c r="ACN60"/>
      <c r="ACO60"/>
      <c r="ACP60"/>
      <c r="ACQ60"/>
      <c r="ACR60"/>
      <c r="ACS60"/>
      <c r="ACT60"/>
      <c r="ACU60"/>
      <c r="ACV60"/>
      <c r="ACW60"/>
      <c r="ACX60"/>
      <c r="ACY60"/>
      <c r="ACZ60"/>
      <c r="ADA60"/>
      <c r="ADB60"/>
      <c r="ADC60"/>
      <c r="ADD60"/>
      <c r="ADE60"/>
      <c r="ADF60"/>
      <c r="ADG60"/>
      <c r="ADH60"/>
      <c r="ADI60"/>
      <c r="ADJ60"/>
      <c r="ADK60"/>
      <c r="ADL60"/>
      <c r="ADM60"/>
      <c r="ADN60"/>
      <c r="ADO60"/>
      <c r="ADP60"/>
      <c r="ADQ60"/>
      <c r="ADR60"/>
      <c r="ADS60"/>
      <c r="ADT60"/>
      <c r="ADU60"/>
      <c r="ADV60"/>
      <c r="ADW60"/>
      <c r="ADX60"/>
      <c r="ADY60"/>
      <c r="ADZ60"/>
      <c r="AEA60"/>
      <c r="AEB60"/>
      <c r="AEC60"/>
      <c r="AED60"/>
      <c r="AEE60"/>
      <c r="AEF60"/>
      <c r="AEG60"/>
      <c r="AEH60"/>
      <c r="AEI60"/>
      <c r="AEJ60"/>
      <c r="AEK60"/>
      <c r="AEL60"/>
      <c r="AEM60"/>
      <c r="AEN60"/>
      <c r="AEO60"/>
      <c r="AEP60"/>
      <c r="AEQ60"/>
      <c r="AER60"/>
      <c r="AES60"/>
      <c r="AET60"/>
      <c r="AEU60"/>
      <c r="AEV60"/>
      <c r="AEW60"/>
      <c r="AEX60"/>
      <c r="AEY60"/>
      <c r="AEZ60"/>
      <c r="AFA60"/>
      <c r="AFB60"/>
      <c r="AFC60"/>
      <c r="AFD60"/>
      <c r="AFE60"/>
      <c r="AFF60"/>
      <c r="AFG60"/>
      <c r="AFH60"/>
      <c r="AFI60"/>
      <c r="AFJ60"/>
      <c r="AFK60"/>
      <c r="AFL60"/>
      <c r="AFM60"/>
      <c r="AFN60"/>
      <c r="AFO60"/>
      <c r="AFP60"/>
      <c r="AFQ60"/>
      <c r="AFR60"/>
      <c r="AFS60"/>
      <c r="AFT60"/>
      <c r="AFU60"/>
      <c r="AFV60"/>
      <c r="AFW60"/>
      <c r="AFX60"/>
      <c r="AFY60"/>
      <c r="AFZ60"/>
      <c r="AGA60"/>
      <c r="AGB60"/>
      <c r="AGC60"/>
      <c r="AGD60"/>
      <c r="AGE60"/>
      <c r="AGF60"/>
      <c r="AGG60"/>
      <c r="AGH60"/>
      <c r="AGI60"/>
      <c r="AGJ60"/>
      <c r="AGK60"/>
      <c r="AGL60"/>
      <c r="AGM60"/>
      <c r="AGN60"/>
      <c r="AGO60"/>
      <c r="AGP60"/>
      <c r="AGQ60"/>
      <c r="AGR60"/>
      <c r="AGS60"/>
      <c r="AGT60"/>
      <c r="AGU60"/>
      <c r="AGV60"/>
      <c r="AGW60"/>
      <c r="AGX60"/>
      <c r="AGY60"/>
      <c r="AGZ60"/>
      <c r="AHA60"/>
      <c r="AHB60"/>
      <c r="AHC60"/>
      <c r="AHD60"/>
      <c r="AHE60"/>
      <c r="AHF60"/>
      <c r="AHG60"/>
      <c r="AHH60"/>
      <c r="AHI60"/>
      <c r="AHJ60"/>
      <c r="AHK60"/>
      <c r="AHL60"/>
      <c r="AHM60"/>
      <c r="AHN60"/>
      <c r="AHO60"/>
      <c r="AHP60"/>
      <c r="AHQ60"/>
      <c r="AHR60"/>
      <c r="AHS60"/>
      <c r="AHT60"/>
      <c r="AHU60"/>
      <c r="AHV60"/>
      <c r="AHW60"/>
      <c r="AHX60"/>
      <c r="AHY60"/>
      <c r="AHZ60"/>
      <c r="AIA60"/>
      <c r="AIB60"/>
      <c r="AIC60"/>
      <c r="AID60"/>
      <c r="AIE60"/>
      <c r="AIF60"/>
      <c r="AIG60"/>
      <c r="AIH60"/>
      <c r="AII60"/>
      <c r="AIJ60"/>
      <c r="AIK60"/>
      <c r="AIL60"/>
      <c r="AIM60"/>
      <c r="AIN60"/>
      <c r="AIO60"/>
      <c r="AIP60"/>
      <c r="AIQ60"/>
      <c r="AIR60"/>
      <c r="AIS60"/>
      <c r="AIT60"/>
      <c r="AIU60"/>
      <c r="AIV60"/>
      <c r="AIW60"/>
      <c r="AIX60"/>
      <c r="AIY60"/>
      <c r="AIZ60"/>
      <c r="AJA60"/>
      <c r="AJB60"/>
      <c r="AJC60"/>
      <c r="AJD60"/>
      <c r="AJE60"/>
      <c r="AJF60"/>
      <c r="AJG60"/>
      <c r="AJH60"/>
      <c r="AJI60"/>
      <c r="AJJ60"/>
      <c r="AJK60"/>
      <c r="AJL60"/>
      <c r="AJM60"/>
      <c r="AJN60"/>
      <c r="AJO60"/>
      <c r="AJP60"/>
      <c r="AJQ60"/>
      <c r="AJR60"/>
      <c r="AJS60"/>
      <c r="AJT60"/>
      <c r="AJU60"/>
      <c r="AJV60"/>
      <c r="AJW60"/>
      <c r="AJX60"/>
      <c r="AJY60"/>
      <c r="AJZ60"/>
      <c r="AKA60"/>
      <c r="AKB60"/>
      <c r="AKC60"/>
      <c r="AKD60"/>
      <c r="AKE60"/>
      <c r="AKF60"/>
      <c r="AKG60"/>
      <c r="AKH60"/>
      <c r="AKI60"/>
      <c r="AKJ60"/>
      <c r="AKK60"/>
      <c r="AKL60"/>
      <c r="AKM60"/>
      <c r="AKN60"/>
      <c r="AKO60"/>
      <c r="AKP60"/>
      <c r="AKQ60"/>
      <c r="AKR60"/>
      <c r="AKS60"/>
      <c r="AKT60"/>
      <c r="AKU60"/>
      <c r="AKV60"/>
      <c r="AKW60"/>
      <c r="AKX60"/>
      <c r="AKY60"/>
      <c r="AKZ60"/>
      <c r="ALA60"/>
      <c r="ALB60"/>
      <c r="ALC60"/>
      <c r="ALD60"/>
      <c r="ALE60"/>
      <c r="ALF60"/>
      <c r="ALG60"/>
      <c r="ALH60"/>
      <c r="ALI60"/>
      <c r="ALJ60"/>
      <c r="ALK60"/>
      <c r="ALL60"/>
      <c r="ALM60"/>
      <c r="ALN60"/>
      <c r="ALO60"/>
      <c r="ALP60"/>
      <c r="ALQ60"/>
      <c r="ALR60"/>
      <c r="ALS60"/>
      <c r="ALT60"/>
      <c r="ALU60"/>
      <c r="ALV60"/>
      <c r="ALW60"/>
      <c r="ALX60"/>
      <c r="ALY60"/>
      <c r="ALZ60"/>
      <c r="AMA60"/>
      <c r="AMB60"/>
      <c r="AMC60"/>
      <c r="AMD60"/>
      <c r="AME60"/>
      <c r="AMF60"/>
      <c r="AMG60"/>
      <c r="AMH60"/>
      <c r="AMI60"/>
      <c r="AMJ60"/>
    </row>
    <row r="61" spans="1:1024" ht="18">
      <c r="A61" s="237" t="s">
        <v>361</v>
      </c>
      <c r="B61" s="240" t="s">
        <v>362</v>
      </c>
      <c r="C61" s="240">
        <v>970</v>
      </c>
      <c r="D61" s="240">
        <v>1014</v>
      </c>
      <c r="E61" s="240">
        <v>1031</v>
      </c>
      <c r="F61" s="240" t="s">
        <v>363</v>
      </c>
      <c r="G61" s="240">
        <v>1049</v>
      </c>
      <c r="H61" s="225"/>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c r="IW61"/>
      <c r="IX61"/>
      <c r="IY61"/>
      <c r="IZ61"/>
      <c r="JA61"/>
      <c r="JB61"/>
      <c r="JC61"/>
      <c r="JD61"/>
      <c r="JE61"/>
      <c r="JF61"/>
      <c r="JG61"/>
      <c r="JH61"/>
      <c r="JI61"/>
      <c r="JJ61"/>
      <c r="JK61"/>
      <c r="JL61"/>
      <c r="JM61"/>
      <c r="JN61"/>
      <c r="JO61"/>
      <c r="JP61"/>
      <c r="JQ61"/>
      <c r="JR61"/>
      <c r="JS61"/>
      <c r="JT61"/>
      <c r="JU61"/>
      <c r="JV61"/>
      <c r="JW61"/>
      <c r="JX61"/>
      <c r="JY61"/>
      <c r="JZ61"/>
      <c r="KA61"/>
      <c r="KB61"/>
      <c r="KC61"/>
      <c r="KD61"/>
      <c r="KE61"/>
      <c r="KF61"/>
      <c r="KG61"/>
      <c r="KH61"/>
      <c r="KI61"/>
      <c r="KJ61"/>
      <c r="KK61"/>
      <c r="KL61"/>
      <c r="KM61"/>
      <c r="KN61"/>
      <c r="KO61"/>
      <c r="KP61"/>
      <c r="KQ61"/>
      <c r="KR61"/>
      <c r="KS61"/>
      <c r="KT61"/>
      <c r="KU61"/>
      <c r="KV61"/>
      <c r="KW61"/>
      <c r="KX61"/>
      <c r="KY61"/>
      <c r="KZ61"/>
      <c r="LA61"/>
      <c r="LB61"/>
      <c r="LC61"/>
      <c r="LD61"/>
      <c r="LE61"/>
      <c r="LF61"/>
      <c r="LG61"/>
      <c r="LH61"/>
      <c r="LI61"/>
      <c r="LJ61"/>
      <c r="LK61"/>
      <c r="LL61"/>
      <c r="LM61"/>
      <c r="LN61"/>
      <c r="LO61"/>
      <c r="LP61"/>
      <c r="LQ61"/>
      <c r="LR61"/>
      <c r="LS61"/>
      <c r="LT61"/>
      <c r="LU61"/>
      <c r="LV61"/>
      <c r="LW61"/>
      <c r="LX61"/>
      <c r="LY61"/>
      <c r="LZ61"/>
      <c r="MA61"/>
      <c r="MB61"/>
      <c r="MC61"/>
      <c r="MD61"/>
      <c r="ME61"/>
      <c r="MF61"/>
      <c r="MG61"/>
      <c r="MH61"/>
      <c r="MI61"/>
      <c r="MJ61"/>
      <c r="MK61"/>
      <c r="ML61"/>
      <c r="MM61"/>
      <c r="MN61"/>
      <c r="MO61"/>
      <c r="MP61"/>
      <c r="MQ61"/>
      <c r="MR61"/>
      <c r="MS61"/>
      <c r="MT61"/>
      <c r="MU61"/>
      <c r="MV61"/>
      <c r="MW61"/>
      <c r="MX61"/>
      <c r="MY61"/>
      <c r="MZ61"/>
      <c r="NA61"/>
      <c r="NB61"/>
      <c r="NC61"/>
      <c r="ND61"/>
      <c r="NE61"/>
      <c r="NF61"/>
      <c r="NG61"/>
      <c r="NH61"/>
      <c r="NI61"/>
      <c r="NJ61"/>
      <c r="NK61"/>
      <c r="NL61"/>
      <c r="NM61"/>
      <c r="NN61"/>
      <c r="NO61"/>
      <c r="NP61"/>
      <c r="NQ61"/>
      <c r="NR61"/>
      <c r="NS61"/>
      <c r="NT61"/>
      <c r="NU61"/>
      <c r="NV61"/>
      <c r="NW61"/>
      <c r="NX61"/>
      <c r="NY61"/>
      <c r="NZ61"/>
      <c r="OA61"/>
      <c r="OB61"/>
      <c r="OC61"/>
      <c r="OD61"/>
      <c r="OE61"/>
      <c r="OF61"/>
      <c r="OG61"/>
      <c r="OH61"/>
      <c r="OI61"/>
      <c r="OJ61"/>
      <c r="OK61"/>
      <c r="OL61"/>
      <c r="OM61"/>
      <c r="ON61"/>
      <c r="OO61"/>
      <c r="OP61"/>
      <c r="OQ61"/>
      <c r="OR61"/>
      <c r="OS61"/>
      <c r="OT61"/>
      <c r="OU61"/>
      <c r="OV61"/>
      <c r="OW61"/>
      <c r="OX61"/>
      <c r="OY61"/>
      <c r="OZ61"/>
      <c r="PA61"/>
      <c r="PB61"/>
      <c r="PC61"/>
      <c r="PD61"/>
      <c r="PE61"/>
      <c r="PF61"/>
      <c r="PG61"/>
      <c r="PH61"/>
      <c r="PI61"/>
      <c r="PJ61"/>
      <c r="PK61"/>
      <c r="PL61"/>
      <c r="PM61"/>
      <c r="PN61"/>
      <c r="PO61"/>
      <c r="PP61"/>
      <c r="PQ61"/>
      <c r="PR61"/>
      <c r="PS61"/>
      <c r="PT61"/>
      <c r="PU61"/>
      <c r="PV61"/>
      <c r="PW61"/>
      <c r="PX61"/>
      <c r="PY61"/>
      <c r="PZ61"/>
      <c r="QA61"/>
      <c r="QB61"/>
      <c r="QC61"/>
      <c r="QD61"/>
      <c r="QE61"/>
      <c r="QF61"/>
      <c r="QG61"/>
      <c r="QH61"/>
      <c r="QI61"/>
      <c r="QJ61"/>
      <c r="QK61"/>
      <c r="QL61"/>
      <c r="QM61"/>
      <c r="QN61"/>
      <c r="QO61"/>
      <c r="QP61"/>
      <c r="QQ61"/>
      <c r="QR61"/>
      <c r="QS61"/>
      <c r="QT61"/>
      <c r="QU61"/>
      <c r="QV61"/>
      <c r="QW61"/>
      <c r="QX61"/>
      <c r="QY61"/>
      <c r="QZ61"/>
      <c r="RA61"/>
      <c r="RB61"/>
      <c r="RC61"/>
      <c r="RD61"/>
      <c r="RE61"/>
      <c r="RF61"/>
      <c r="RG61"/>
      <c r="RH61"/>
      <c r="RI61"/>
      <c r="RJ61"/>
      <c r="RK61"/>
      <c r="RL61"/>
      <c r="RM61"/>
      <c r="RN61"/>
      <c r="RO61"/>
      <c r="RP61"/>
      <c r="RQ61"/>
      <c r="RR61"/>
      <c r="RS61"/>
      <c r="RT61"/>
      <c r="RU61"/>
      <c r="RV61"/>
      <c r="RW61"/>
      <c r="RX61"/>
      <c r="RY61"/>
      <c r="RZ61"/>
      <c r="SA61"/>
      <c r="SB61"/>
      <c r="SC61"/>
      <c r="SD61"/>
      <c r="SE61"/>
      <c r="SF61"/>
      <c r="SG61"/>
      <c r="SH61"/>
      <c r="SI61"/>
      <c r="SJ61"/>
      <c r="SK61"/>
      <c r="SL61"/>
      <c r="SM61"/>
      <c r="SN61"/>
      <c r="SO61"/>
      <c r="SP61"/>
      <c r="SQ61"/>
      <c r="SR61"/>
      <c r="SS61"/>
      <c r="ST61"/>
      <c r="SU61"/>
      <c r="SV61"/>
      <c r="SW61"/>
      <c r="SX61"/>
      <c r="SY61"/>
      <c r="SZ61"/>
      <c r="TA61"/>
      <c r="TB61"/>
      <c r="TC61"/>
      <c r="TD61"/>
      <c r="TE61"/>
      <c r="TF61"/>
      <c r="TG61"/>
      <c r="TH61"/>
      <c r="TI61"/>
      <c r="TJ61"/>
      <c r="TK61"/>
      <c r="TL61"/>
      <c r="TM61"/>
      <c r="TN61"/>
      <c r="TO61"/>
      <c r="TP61"/>
      <c r="TQ61"/>
      <c r="TR61"/>
      <c r="TS61"/>
      <c r="TT61"/>
      <c r="TU61"/>
      <c r="TV61"/>
      <c r="TW61"/>
      <c r="TX61"/>
      <c r="TY61"/>
      <c r="TZ61"/>
      <c r="UA61"/>
      <c r="UB61"/>
      <c r="UC61"/>
      <c r="UD61"/>
      <c r="UE61"/>
      <c r="UF61"/>
      <c r="UG61"/>
      <c r="UH61"/>
      <c r="UI61"/>
      <c r="UJ61"/>
      <c r="UK61"/>
      <c r="UL61"/>
      <c r="UM61"/>
      <c r="UN61"/>
      <c r="UO61"/>
      <c r="UP61"/>
      <c r="UQ61"/>
      <c r="UR61"/>
      <c r="US61"/>
      <c r="UT61"/>
      <c r="UU61"/>
      <c r="UV61"/>
      <c r="UW61"/>
      <c r="UX61"/>
      <c r="UY61"/>
      <c r="UZ61"/>
      <c r="VA61"/>
      <c r="VB61"/>
      <c r="VC61"/>
      <c r="VD61"/>
      <c r="VE61"/>
      <c r="VF61"/>
      <c r="VG61"/>
      <c r="VH61"/>
      <c r="VI61"/>
      <c r="VJ61"/>
      <c r="VK61"/>
      <c r="VL61"/>
      <c r="VM61"/>
      <c r="VN61"/>
      <c r="VO61"/>
      <c r="VP61"/>
      <c r="VQ61"/>
      <c r="VR61"/>
      <c r="VS61"/>
      <c r="VT61"/>
      <c r="VU61"/>
      <c r="VV61"/>
      <c r="VW61"/>
      <c r="VX61"/>
      <c r="VY61"/>
      <c r="VZ61"/>
      <c r="WA61"/>
      <c r="WB61"/>
      <c r="WC61"/>
      <c r="WD61"/>
      <c r="WE61"/>
      <c r="WF61"/>
      <c r="WG61"/>
      <c r="WH61"/>
      <c r="WI61"/>
      <c r="WJ61"/>
      <c r="WK61"/>
      <c r="WL61"/>
      <c r="WM61"/>
      <c r="WN61"/>
      <c r="WO61"/>
      <c r="WP61"/>
      <c r="WQ61"/>
      <c r="WR61"/>
      <c r="WS61"/>
      <c r="WT61"/>
      <c r="WU61"/>
      <c r="WV61"/>
      <c r="WW61"/>
      <c r="WX61"/>
      <c r="WY61"/>
      <c r="WZ61"/>
      <c r="XA61"/>
      <c r="XB61"/>
      <c r="XC61"/>
      <c r="XD61"/>
      <c r="XE61"/>
      <c r="XF61"/>
      <c r="XG61"/>
      <c r="XH61"/>
      <c r="XI61"/>
      <c r="XJ61"/>
      <c r="XK61"/>
      <c r="XL61"/>
      <c r="XM61"/>
      <c r="XN61"/>
      <c r="XO61"/>
      <c r="XP61"/>
      <c r="XQ61"/>
      <c r="XR61"/>
      <c r="XS61"/>
      <c r="XT61"/>
      <c r="XU61"/>
      <c r="XV61"/>
      <c r="XW61"/>
      <c r="XX61"/>
      <c r="XY61"/>
      <c r="XZ61"/>
      <c r="YA61"/>
      <c r="YB61"/>
      <c r="YC61"/>
      <c r="YD61"/>
      <c r="YE61"/>
      <c r="YF61"/>
      <c r="YG61"/>
      <c r="YH61"/>
      <c r="YI61"/>
      <c r="YJ61"/>
      <c r="YK61"/>
      <c r="YL61"/>
      <c r="YM61"/>
      <c r="YN61"/>
      <c r="YO61"/>
      <c r="YP61"/>
      <c r="YQ61"/>
      <c r="YR61"/>
      <c r="YS61"/>
      <c r="YT61"/>
      <c r="YU61"/>
      <c r="YV61"/>
      <c r="YW61"/>
      <c r="YX61"/>
      <c r="YY61"/>
      <c r="YZ61"/>
      <c r="ZA61"/>
      <c r="ZB61"/>
      <c r="ZC61"/>
      <c r="ZD61"/>
      <c r="ZE61"/>
      <c r="ZF61"/>
      <c r="ZG61"/>
      <c r="ZH61"/>
      <c r="ZI61"/>
      <c r="ZJ61"/>
      <c r="ZK61"/>
      <c r="ZL61"/>
      <c r="ZM61"/>
      <c r="ZN61"/>
      <c r="ZO61"/>
      <c r="ZP61"/>
      <c r="ZQ61"/>
      <c r="ZR61"/>
      <c r="ZS61"/>
      <c r="ZT61"/>
      <c r="ZU61"/>
      <c r="ZV61"/>
      <c r="ZW61"/>
      <c r="ZX61"/>
      <c r="ZY61"/>
      <c r="ZZ61"/>
      <c r="AAA61"/>
      <c r="AAB61"/>
      <c r="AAC61"/>
      <c r="AAD61"/>
      <c r="AAE61"/>
      <c r="AAF61"/>
      <c r="AAG61"/>
      <c r="AAH61"/>
      <c r="AAI61"/>
      <c r="AAJ61"/>
      <c r="AAK61"/>
      <c r="AAL61"/>
      <c r="AAM61"/>
      <c r="AAN61"/>
      <c r="AAO61"/>
      <c r="AAP61"/>
      <c r="AAQ61"/>
      <c r="AAR61"/>
      <c r="AAS61"/>
      <c r="AAT61"/>
      <c r="AAU61"/>
      <c r="AAV61"/>
      <c r="AAW61"/>
      <c r="AAX61"/>
      <c r="AAY61"/>
      <c r="AAZ61"/>
      <c r="ABA61"/>
      <c r="ABB61"/>
      <c r="ABC61"/>
      <c r="ABD61"/>
      <c r="ABE61"/>
      <c r="ABF61"/>
      <c r="ABG61"/>
      <c r="ABH61"/>
      <c r="ABI61"/>
      <c r="ABJ61"/>
      <c r="ABK61"/>
      <c r="ABL61"/>
      <c r="ABM61"/>
      <c r="ABN61"/>
      <c r="ABO61"/>
      <c r="ABP61"/>
      <c r="ABQ61"/>
      <c r="ABR61"/>
      <c r="ABS61"/>
      <c r="ABT61"/>
      <c r="ABU61"/>
      <c r="ABV61"/>
      <c r="ABW61"/>
      <c r="ABX61"/>
      <c r="ABY61"/>
      <c r="ABZ61"/>
      <c r="ACA61"/>
      <c r="ACB61"/>
      <c r="ACC61"/>
      <c r="ACD61"/>
      <c r="ACE61"/>
      <c r="ACF61"/>
      <c r="ACG61"/>
      <c r="ACH61"/>
      <c r="ACI61"/>
      <c r="ACJ61"/>
      <c r="ACK61"/>
      <c r="ACL61"/>
      <c r="ACM61"/>
      <c r="ACN61"/>
      <c r="ACO61"/>
      <c r="ACP61"/>
      <c r="ACQ61"/>
      <c r="ACR61"/>
      <c r="ACS61"/>
      <c r="ACT61"/>
      <c r="ACU61"/>
      <c r="ACV61"/>
      <c r="ACW61"/>
      <c r="ACX61"/>
      <c r="ACY61"/>
      <c r="ACZ61"/>
      <c r="ADA61"/>
      <c r="ADB61"/>
      <c r="ADC61"/>
      <c r="ADD61"/>
      <c r="ADE61"/>
      <c r="ADF61"/>
      <c r="ADG61"/>
      <c r="ADH61"/>
      <c r="ADI61"/>
      <c r="ADJ61"/>
      <c r="ADK61"/>
      <c r="ADL61"/>
      <c r="ADM61"/>
      <c r="ADN61"/>
      <c r="ADO61"/>
      <c r="ADP61"/>
      <c r="ADQ61"/>
      <c r="ADR61"/>
      <c r="ADS61"/>
      <c r="ADT61"/>
      <c r="ADU61"/>
      <c r="ADV61"/>
      <c r="ADW61"/>
      <c r="ADX61"/>
      <c r="ADY61"/>
      <c r="ADZ61"/>
      <c r="AEA61"/>
      <c r="AEB61"/>
      <c r="AEC61"/>
      <c r="AED61"/>
      <c r="AEE61"/>
      <c r="AEF61"/>
      <c r="AEG61"/>
      <c r="AEH61"/>
      <c r="AEI61"/>
      <c r="AEJ61"/>
      <c r="AEK61"/>
      <c r="AEL61"/>
      <c r="AEM61"/>
      <c r="AEN61"/>
      <c r="AEO61"/>
      <c r="AEP61"/>
      <c r="AEQ61"/>
      <c r="AER61"/>
      <c r="AES61"/>
      <c r="AET61"/>
      <c r="AEU61"/>
      <c r="AEV61"/>
      <c r="AEW61"/>
      <c r="AEX61"/>
      <c r="AEY61"/>
      <c r="AEZ61"/>
      <c r="AFA61"/>
      <c r="AFB61"/>
      <c r="AFC61"/>
      <c r="AFD61"/>
      <c r="AFE61"/>
      <c r="AFF61"/>
      <c r="AFG61"/>
      <c r="AFH61"/>
      <c r="AFI61"/>
      <c r="AFJ61"/>
      <c r="AFK61"/>
      <c r="AFL61"/>
      <c r="AFM61"/>
      <c r="AFN61"/>
      <c r="AFO61"/>
      <c r="AFP61"/>
      <c r="AFQ61"/>
      <c r="AFR61"/>
      <c r="AFS61"/>
      <c r="AFT61"/>
      <c r="AFU61"/>
      <c r="AFV61"/>
      <c r="AFW61"/>
      <c r="AFX61"/>
      <c r="AFY61"/>
      <c r="AFZ61"/>
      <c r="AGA61"/>
      <c r="AGB61"/>
      <c r="AGC61"/>
      <c r="AGD61"/>
      <c r="AGE61"/>
      <c r="AGF61"/>
      <c r="AGG61"/>
      <c r="AGH61"/>
      <c r="AGI61"/>
      <c r="AGJ61"/>
      <c r="AGK61"/>
      <c r="AGL61"/>
      <c r="AGM61"/>
      <c r="AGN61"/>
      <c r="AGO61"/>
      <c r="AGP61"/>
      <c r="AGQ61"/>
      <c r="AGR61"/>
      <c r="AGS61"/>
      <c r="AGT61"/>
      <c r="AGU61"/>
      <c r="AGV61"/>
      <c r="AGW61"/>
      <c r="AGX61"/>
      <c r="AGY61"/>
      <c r="AGZ61"/>
      <c r="AHA61"/>
      <c r="AHB61"/>
      <c r="AHC61"/>
      <c r="AHD61"/>
      <c r="AHE61"/>
      <c r="AHF61"/>
      <c r="AHG61"/>
      <c r="AHH61"/>
      <c r="AHI61"/>
      <c r="AHJ61"/>
      <c r="AHK61"/>
      <c r="AHL61"/>
      <c r="AHM61"/>
      <c r="AHN61"/>
      <c r="AHO61"/>
      <c r="AHP61"/>
      <c r="AHQ61"/>
      <c r="AHR61"/>
      <c r="AHS61"/>
      <c r="AHT61"/>
      <c r="AHU61"/>
      <c r="AHV61"/>
      <c r="AHW61"/>
      <c r="AHX61"/>
      <c r="AHY61"/>
      <c r="AHZ61"/>
      <c r="AIA61"/>
      <c r="AIB61"/>
      <c r="AIC61"/>
      <c r="AID61"/>
      <c r="AIE61"/>
      <c r="AIF61"/>
      <c r="AIG61"/>
      <c r="AIH61"/>
      <c r="AII61"/>
      <c r="AIJ61"/>
      <c r="AIK61"/>
      <c r="AIL61"/>
      <c r="AIM61"/>
      <c r="AIN61"/>
      <c r="AIO61"/>
      <c r="AIP61"/>
      <c r="AIQ61"/>
      <c r="AIR61"/>
      <c r="AIS61"/>
      <c r="AIT61"/>
      <c r="AIU61"/>
      <c r="AIV61"/>
      <c r="AIW61"/>
      <c r="AIX61"/>
      <c r="AIY61"/>
      <c r="AIZ61"/>
      <c r="AJA61"/>
      <c r="AJB61"/>
      <c r="AJC61"/>
      <c r="AJD61"/>
      <c r="AJE61"/>
      <c r="AJF61"/>
      <c r="AJG61"/>
      <c r="AJH61"/>
      <c r="AJI61"/>
      <c r="AJJ61"/>
      <c r="AJK61"/>
      <c r="AJL61"/>
      <c r="AJM61"/>
      <c r="AJN61"/>
      <c r="AJO61"/>
      <c r="AJP61"/>
      <c r="AJQ61"/>
      <c r="AJR61"/>
      <c r="AJS61"/>
      <c r="AJT61"/>
      <c r="AJU61"/>
      <c r="AJV61"/>
      <c r="AJW61"/>
      <c r="AJX61"/>
      <c r="AJY61"/>
      <c r="AJZ61"/>
      <c r="AKA61"/>
      <c r="AKB61"/>
      <c r="AKC61"/>
      <c r="AKD61"/>
      <c r="AKE61"/>
      <c r="AKF61"/>
      <c r="AKG61"/>
      <c r="AKH61"/>
      <c r="AKI61"/>
      <c r="AKJ61"/>
      <c r="AKK61"/>
      <c r="AKL61"/>
      <c r="AKM61"/>
      <c r="AKN61"/>
      <c r="AKO61"/>
      <c r="AKP61"/>
      <c r="AKQ61"/>
      <c r="AKR61"/>
      <c r="AKS61"/>
      <c r="AKT61"/>
      <c r="AKU61"/>
      <c r="AKV61"/>
      <c r="AKW61"/>
      <c r="AKX61"/>
      <c r="AKY61"/>
      <c r="AKZ61"/>
      <c r="ALA61"/>
      <c r="ALB61"/>
      <c r="ALC61"/>
      <c r="ALD61"/>
      <c r="ALE61"/>
      <c r="ALF61"/>
      <c r="ALG61"/>
      <c r="ALH61"/>
      <c r="ALI61"/>
      <c r="ALJ61"/>
      <c r="ALK61"/>
      <c r="ALL61"/>
      <c r="ALM61"/>
      <c r="ALN61"/>
      <c r="ALO61"/>
      <c r="ALP61"/>
      <c r="ALQ61"/>
      <c r="ALR61"/>
      <c r="ALS61"/>
      <c r="ALT61"/>
      <c r="ALU61"/>
      <c r="ALV61"/>
      <c r="ALW61"/>
      <c r="ALX61"/>
      <c r="ALY61"/>
      <c r="ALZ61"/>
      <c r="AMA61"/>
      <c r="AMB61"/>
      <c r="AMC61"/>
      <c r="AMD61"/>
      <c r="AME61"/>
      <c r="AMF61"/>
      <c r="AMG61"/>
      <c r="AMH61"/>
      <c r="AMI61"/>
      <c r="AMJ61"/>
    </row>
    <row r="62" spans="1:1024" ht="18">
      <c r="A62" s="237" t="s">
        <v>364</v>
      </c>
      <c r="B62" s="240" t="s">
        <v>365</v>
      </c>
      <c r="C62" s="240">
        <v>909</v>
      </c>
      <c r="D62" s="240">
        <v>901</v>
      </c>
      <c r="E62" s="240">
        <v>852</v>
      </c>
      <c r="F62" s="240" t="s">
        <v>366</v>
      </c>
      <c r="G62" s="240">
        <v>889</v>
      </c>
      <c r="H62" s="225"/>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c r="IW62"/>
      <c r="IX62"/>
      <c r="IY62"/>
      <c r="IZ62"/>
      <c r="JA62"/>
      <c r="JB62"/>
      <c r="JC62"/>
      <c r="JD62"/>
      <c r="JE62"/>
      <c r="JF62"/>
      <c r="JG62"/>
      <c r="JH62"/>
      <c r="JI62"/>
      <c r="JJ62"/>
      <c r="JK62"/>
      <c r="JL62"/>
      <c r="JM62"/>
      <c r="JN62"/>
      <c r="JO62"/>
      <c r="JP62"/>
      <c r="JQ62"/>
      <c r="JR62"/>
      <c r="JS62"/>
      <c r="JT62"/>
      <c r="JU62"/>
      <c r="JV62"/>
      <c r="JW62"/>
      <c r="JX62"/>
      <c r="JY62"/>
      <c r="JZ62"/>
      <c r="KA62"/>
      <c r="KB62"/>
      <c r="KC62"/>
      <c r="KD62"/>
      <c r="KE62"/>
      <c r="KF62"/>
      <c r="KG62"/>
      <c r="KH62"/>
      <c r="KI62"/>
      <c r="KJ62"/>
      <c r="KK62"/>
      <c r="KL62"/>
      <c r="KM62"/>
      <c r="KN62"/>
      <c r="KO62"/>
      <c r="KP62"/>
      <c r="KQ62"/>
      <c r="KR62"/>
      <c r="KS62"/>
      <c r="KT62"/>
      <c r="KU62"/>
      <c r="KV62"/>
      <c r="KW62"/>
      <c r="KX62"/>
      <c r="KY62"/>
      <c r="KZ62"/>
      <c r="LA62"/>
      <c r="LB62"/>
      <c r="LC62"/>
      <c r="LD62"/>
      <c r="LE62"/>
      <c r="LF62"/>
      <c r="LG62"/>
      <c r="LH62"/>
      <c r="LI62"/>
      <c r="LJ62"/>
      <c r="LK62"/>
      <c r="LL62"/>
      <c r="LM62"/>
      <c r="LN62"/>
      <c r="LO62"/>
      <c r="LP62"/>
      <c r="LQ62"/>
      <c r="LR62"/>
      <c r="LS62"/>
      <c r="LT62"/>
      <c r="LU62"/>
      <c r="LV62"/>
      <c r="LW62"/>
      <c r="LX62"/>
      <c r="LY62"/>
      <c r="LZ62"/>
      <c r="MA62"/>
      <c r="MB62"/>
      <c r="MC62"/>
      <c r="MD62"/>
      <c r="ME62"/>
      <c r="MF62"/>
      <c r="MG62"/>
      <c r="MH62"/>
      <c r="MI62"/>
      <c r="MJ62"/>
      <c r="MK62"/>
      <c r="ML62"/>
      <c r="MM62"/>
      <c r="MN62"/>
      <c r="MO62"/>
      <c r="MP62"/>
      <c r="MQ62"/>
      <c r="MR62"/>
      <c r="MS62"/>
      <c r="MT62"/>
      <c r="MU62"/>
      <c r="MV62"/>
      <c r="MW62"/>
      <c r="MX62"/>
      <c r="MY62"/>
      <c r="MZ62"/>
      <c r="NA62"/>
      <c r="NB62"/>
      <c r="NC62"/>
      <c r="ND62"/>
      <c r="NE62"/>
      <c r="NF62"/>
      <c r="NG62"/>
      <c r="NH62"/>
      <c r="NI62"/>
      <c r="NJ62"/>
      <c r="NK62"/>
      <c r="NL62"/>
      <c r="NM62"/>
      <c r="NN62"/>
      <c r="NO62"/>
      <c r="NP62"/>
      <c r="NQ62"/>
      <c r="NR62"/>
      <c r="NS62"/>
      <c r="NT62"/>
      <c r="NU62"/>
      <c r="NV62"/>
      <c r="NW62"/>
      <c r="NX62"/>
      <c r="NY62"/>
      <c r="NZ62"/>
      <c r="OA62"/>
      <c r="OB62"/>
      <c r="OC62"/>
      <c r="OD62"/>
      <c r="OE62"/>
      <c r="OF62"/>
      <c r="OG62"/>
      <c r="OH62"/>
      <c r="OI62"/>
      <c r="OJ62"/>
      <c r="OK62"/>
      <c r="OL62"/>
      <c r="OM62"/>
      <c r="ON62"/>
      <c r="OO62"/>
      <c r="OP62"/>
      <c r="OQ62"/>
      <c r="OR62"/>
      <c r="OS62"/>
      <c r="OT62"/>
      <c r="OU62"/>
      <c r="OV62"/>
      <c r="OW62"/>
      <c r="OX62"/>
      <c r="OY62"/>
      <c r="OZ62"/>
      <c r="PA62"/>
      <c r="PB62"/>
      <c r="PC62"/>
      <c r="PD62"/>
      <c r="PE62"/>
      <c r="PF62"/>
      <c r="PG62"/>
      <c r="PH62"/>
      <c r="PI62"/>
      <c r="PJ62"/>
      <c r="PK62"/>
      <c r="PL62"/>
      <c r="PM62"/>
      <c r="PN62"/>
      <c r="PO62"/>
      <c r="PP62"/>
      <c r="PQ62"/>
      <c r="PR62"/>
      <c r="PS62"/>
      <c r="PT62"/>
      <c r="PU62"/>
      <c r="PV62"/>
      <c r="PW62"/>
      <c r="PX62"/>
      <c r="PY62"/>
      <c r="PZ62"/>
      <c r="QA62"/>
      <c r="QB62"/>
      <c r="QC62"/>
      <c r="QD62"/>
      <c r="QE62"/>
      <c r="QF62"/>
      <c r="QG62"/>
      <c r="QH62"/>
      <c r="QI62"/>
      <c r="QJ62"/>
      <c r="QK62"/>
      <c r="QL62"/>
      <c r="QM62"/>
      <c r="QN62"/>
      <c r="QO62"/>
      <c r="QP62"/>
      <c r="QQ62"/>
      <c r="QR62"/>
      <c r="QS62"/>
      <c r="QT62"/>
      <c r="QU62"/>
      <c r="QV62"/>
      <c r="QW62"/>
      <c r="QX62"/>
      <c r="QY62"/>
      <c r="QZ62"/>
      <c r="RA62"/>
      <c r="RB62"/>
      <c r="RC62"/>
      <c r="RD62"/>
      <c r="RE62"/>
      <c r="RF62"/>
      <c r="RG62"/>
      <c r="RH62"/>
      <c r="RI62"/>
      <c r="RJ62"/>
      <c r="RK62"/>
      <c r="RL62"/>
      <c r="RM62"/>
      <c r="RN62"/>
      <c r="RO62"/>
      <c r="RP62"/>
      <c r="RQ62"/>
      <c r="RR62"/>
      <c r="RS62"/>
      <c r="RT62"/>
      <c r="RU62"/>
      <c r="RV62"/>
      <c r="RW62"/>
      <c r="RX62"/>
      <c r="RY62"/>
      <c r="RZ62"/>
      <c r="SA62"/>
      <c r="SB62"/>
      <c r="SC62"/>
      <c r="SD62"/>
      <c r="SE62"/>
      <c r="SF62"/>
      <c r="SG62"/>
      <c r="SH62"/>
      <c r="SI62"/>
      <c r="SJ62"/>
      <c r="SK62"/>
      <c r="SL62"/>
      <c r="SM62"/>
      <c r="SN62"/>
      <c r="SO62"/>
      <c r="SP62"/>
      <c r="SQ62"/>
      <c r="SR62"/>
      <c r="SS62"/>
      <c r="ST62"/>
      <c r="SU62"/>
      <c r="SV62"/>
      <c r="SW62"/>
      <c r="SX62"/>
      <c r="SY62"/>
      <c r="SZ62"/>
      <c r="TA62"/>
      <c r="TB62"/>
      <c r="TC62"/>
      <c r="TD62"/>
      <c r="TE62"/>
      <c r="TF62"/>
      <c r="TG62"/>
      <c r="TH62"/>
      <c r="TI62"/>
      <c r="TJ62"/>
      <c r="TK62"/>
      <c r="TL62"/>
      <c r="TM62"/>
      <c r="TN62"/>
      <c r="TO62"/>
      <c r="TP62"/>
      <c r="TQ62"/>
      <c r="TR62"/>
      <c r="TS62"/>
      <c r="TT62"/>
      <c r="TU62"/>
      <c r="TV62"/>
      <c r="TW62"/>
      <c r="TX62"/>
      <c r="TY62"/>
      <c r="TZ62"/>
      <c r="UA62"/>
      <c r="UB62"/>
      <c r="UC62"/>
      <c r="UD62"/>
      <c r="UE62"/>
      <c r="UF62"/>
      <c r="UG62"/>
      <c r="UH62"/>
      <c r="UI62"/>
      <c r="UJ62"/>
      <c r="UK62"/>
      <c r="UL62"/>
      <c r="UM62"/>
      <c r="UN62"/>
      <c r="UO62"/>
      <c r="UP62"/>
      <c r="UQ62"/>
      <c r="UR62"/>
      <c r="US62"/>
      <c r="UT62"/>
      <c r="UU62"/>
      <c r="UV62"/>
      <c r="UW62"/>
      <c r="UX62"/>
      <c r="UY62"/>
      <c r="UZ62"/>
      <c r="VA62"/>
      <c r="VB62"/>
      <c r="VC62"/>
      <c r="VD62"/>
      <c r="VE62"/>
      <c r="VF62"/>
      <c r="VG62"/>
      <c r="VH62"/>
      <c r="VI62"/>
      <c r="VJ62"/>
      <c r="VK62"/>
      <c r="VL62"/>
      <c r="VM62"/>
      <c r="VN62"/>
      <c r="VO62"/>
      <c r="VP62"/>
      <c r="VQ62"/>
      <c r="VR62"/>
      <c r="VS62"/>
      <c r="VT62"/>
      <c r="VU62"/>
      <c r="VV62"/>
      <c r="VW62"/>
      <c r="VX62"/>
      <c r="VY62"/>
      <c r="VZ62"/>
      <c r="WA62"/>
      <c r="WB62"/>
      <c r="WC62"/>
      <c r="WD62"/>
      <c r="WE62"/>
      <c r="WF62"/>
      <c r="WG62"/>
      <c r="WH62"/>
      <c r="WI62"/>
      <c r="WJ62"/>
      <c r="WK62"/>
      <c r="WL62"/>
      <c r="WM62"/>
      <c r="WN62"/>
      <c r="WO62"/>
      <c r="WP62"/>
      <c r="WQ62"/>
      <c r="WR62"/>
      <c r="WS62"/>
      <c r="WT62"/>
      <c r="WU62"/>
      <c r="WV62"/>
      <c r="WW62"/>
      <c r="WX62"/>
      <c r="WY62"/>
      <c r="WZ62"/>
      <c r="XA62"/>
      <c r="XB62"/>
      <c r="XC62"/>
      <c r="XD62"/>
      <c r="XE62"/>
      <c r="XF62"/>
      <c r="XG62"/>
      <c r="XH62"/>
      <c r="XI62"/>
      <c r="XJ62"/>
      <c r="XK62"/>
      <c r="XL62"/>
      <c r="XM62"/>
      <c r="XN62"/>
      <c r="XO62"/>
      <c r="XP62"/>
      <c r="XQ62"/>
      <c r="XR62"/>
      <c r="XS62"/>
      <c r="XT62"/>
      <c r="XU62"/>
      <c r="XV62"/>
      <c r="XW62"/>
      <c r="XX62"/>
      <c r="XY62"/>
      <c r="XZ62"/>
      <c r="YA62"/>
      <c r="YB62"/>
      <c r="YC62"/>
      <c r="YD62"/>
      <c r="YE62"/>
      <c r="YF62"/>
      <c r="YG62"/>
      <c r="YH62"/>
      <c r="YI62"/>
      <c r="YJ62"/>
      <c r="YK62"/>
      <c r="YL62"/>
      <c r="YM62"/>
      <c r="YN62"/>
      <c r="YO62"/>
      <c r="YP62"/>
      <c r="YQ62"/>
      <c r="YR62"/>
      <c r="YS62"/>
      <c r="YT62"/>
      <c r="YU62"/>
      <c r="YV62"/>
      <c r="YW62"/>
      <c r="YX62"/>
      <c r="YY62"/>
      <c r="YZ62"/>
      <c r="ZA62"/>
      <c r="ZB62"/>
      <c r="ZC62"/>
      <c r="ZD62"/>
      <c r="ZE62"/>
      <c r="ZF62"/>
      <c r="ZG62"/>
      <c r="ZH62"/>
      <c r="ZI62"/>
      <c r="ZJ62"/>
      <c r="ZK62"/>
      <c r="ZL62"/>
      <c r="ZM62"/>
      <c r="ZN62"/>
      <c r="ZO62"/>
      <c r="ZP62"/>
      <c r="ZQ62"/>
      <c r="ZR62"/>
      <c r="ZS62"/>
      <c r="ZT62"/>
      <c r="ZU62"/>
      <c r="ZV62"/>
      <c r="ZW62"/>
      <c r="ZX62"/>
      <c r="ZY62"/>
      <c r="ZZ62"/>
      <c r="AAA62"/>
      <c r="AAB62"/>
      <c r="AAC62"/>
      <c r="AAD62"/>
      <c r="AAE62"/>
      <c r="AAF62"/>
      <c r="AAG62"/>
      <c r="AAH62"/>
      <c r="AAI62"/>
      <c r="AAJ62"/>
      <c r="AAK62"/>
      <c r="AAL62"/>
      <c r="AAM62"/>
      <c r="AAN62"/>
      <c r="AAO62"/>
      <c r="AAP62"/>
      <c r="AAQ62"/>
      <c r="AAR62"/>
      <c r="AAS62"/>
      <c r="AAT62"/>
      <c r="AAU62"/>
      <c r="AAV62"/>
      <c r="AAW62"/>
      <c r="AAX62"/>
      <c r="AAY62"/>
      <c r="AAZ62"/>
      <c r="ABA62"/>
      <c r="ABB62"/>
      <c r="ABC62"/>
      <c r="ABD62"/>
      <c r="ABE62"/>
      <c r="ABF62"/>
      <c r="ABG62"/>
      <c r="ABH62"/>
      <c r="ABI62"/>
      <c r="ABJ62"/>
      <c r="ABK62"/>
      <c r="ABL62"/>
      <c r="ABM62"/>
      <c r="ABN62"/>
      <c r="ABO62"/>
      <c r="ABP62"/>
      <c r="ABQ62"/>
      <c r="ABR62"/>
      <c r="ABS62"/>
      <c r="ABT62"/>
      <c r="ABU62"/>
      <c r="ABV62"/>
      <c r="ABW62"/>
      <c r="ABX62"/>
      <c r="ABY62"/>
      <c r="ABZ62"/>
      <c r="ACA62"/>
      <c r="ACB62"/>
      <c r="ACC62"/>
      <c r="ACD62"/>
      <c r="ACE62"/>
      <c r="ACF62"/>
      <c r="ACG62"/>
      <c r="ACH62"/>
      <c r="ACI62"/>
      <c r="ACJ62"/>
      <c r="ACK62"/>
      <c r="ACL62"/>
      <c r="ACM62"/>
      <c r="ACN62"/>
      <c r="ACO62"/>
      <c r="ACP62"/>
      <c r="ACQ62"/>
      <c r="ACR62"/>
      <c r="ACS62"/>
      <c r="ACT62"/>
      <c r="ACU62"/>
      <c r="ACV62"/>
      <c r="ACW62"/>
      <c r="ACX62"/>
      <c r="ACY62"/>
      <c r="ACZ62"/>
      <c r="ADA62"/>
      <c r="ADB62"/>
      <c r="ADC62"/>
      <c r="ADD62"/>
      <c r="ADE62"/>
      <c r="ADF62"/>
      <c r="ADG62"/>
      <c r="ADH62"/>
      <c r="ADI62"/>
      <c r="ADJ62"/>
      <c r="ADK62"/>
      <c r="ADL62"/>
      <c r="ADM62"/>
      <c r="ADN62"/>
      <c r="ADO62"/>
      <c r="ADP62"/>
      <c r="ADQ62"/>
      <c r="ADR62"/>
      <c r="ADS62"/>
      <c r="ADT62"/>
      <c r="ADU62"/>
      <c r="ADV62"/>
      <c r="ADW62"/>
      <c r="ADX62"/>
      <c r="ADY62"/>
      <c r="ADZ62"/>
      <c r="AEA62"/>
      <c r="AEB62"/>
      <c r="AEC62"/>
      <c r="AED62"/>
      <c r="AEE62"/>
      <c r="AEF62"/>
      <c r="AEG62"/>
      <c r="AEH62"/>
      <c r="AEI62"/>
      <c r="AEJ62"/>
      <c r="AEK62"/>
      <c r="AEL62"/>
      <c r="AEM62"/>
      <c r="AEN62"/>
      <c r="AEO62"/>
      <c r="AEP62"/>
      <c r="AEQ62"/>
      <c r="AER62"/>
      <c r="AES62"/>
      <c r="AET62"/>
      <c r="AEU62"/>
      <c r="AEV62"/>
      <c r="AEW62"/>
      <c r="AEX62"/>
      <c r="AEY62"/>
      <c r="AEZ62"/>
      <c r="AFA62"/>
      <c r="AFB62"/>
      <c r="AFC62"/>
      <c r="AFD62"/>
      <c r="AFE62"/>
      <c r="AFF62"/>
      <c r="AFG62"/>
      <c r="AFH62"/>
      <c r="AFI62"/>
      <c r="AFJ62"/>
      <c r="AFK62"/>
      <c r="AFL62"/>
      <c r="AFM62"/>
      <c r="AFN62"/>
      <c r="AFO62"/>
      <c r="AFP62"/>
      <c r="AFQ62"/>
      <c r="AFR62"/>
      <c r="AFS62"/>
      <c r="AFT62"/>
      <c r="AFU62"/>
      <c r="AFV62"/>
      <c r="AFW62"/>
      <c r="AFX62"/>
      <c r="AFY62"/>
      <c r="AFZ62"/>
      <c r="AGA62"/>
      <c r="AGB62"/>
      <c r="AGC62"/>
      <c r="AGD62"/>
      <c r="AGE62"/>
      <c r="AGF62"/>
      <c r="AGG62"/>
      <c r="AGH62"/>
      <c r="AGI62"/>
      <c r="AGJ62"/>
      <c r="AGK62"/>
      <c r="AGL62"/>
      <c r="AGM62"/>
      <c r="AGN62"/>
      <c r="AGO62"/>
      <c r="AGP62"/>
      <c r="AGQ62"/>
      <c r="AGR62"/>
      <c r="AGS62"/>
      <c r="AGT62"/>
      <c r="AGU62"/>
      <c r="AGV62"/>
      <c r="AGW62"/>
      <c r="AGX62"/>
      <c r="AGY62"/>
      <c r="AGZ62"/>
      <c r="AHA62"/>
      <c r="AHB62"/>
      <c r="AHC62"/>
      <c r="AHD62"/>
      <c r="AHE62"/>
      <c r="AHF62"/>
      <c r="AHG62"/>
      <c r="AHH62"/>
      <c r="AHI62"/>
      <c r="AHJ62"/>
      <c r="AHK62"/>
      <c r="AHL62"/>
      <c r="AHM62"/>
      <c r="AHN62"/>
      <c r="AHO62"/>
      <c r="AHP62"/>
      <c r="AHQ62"/>
      <c r="AHR62"/>
      <c r="AHS62"/>
      <c r="AHT62"/>
      <c r="AHU62"/>
      <c r="AHV62"/>
      <c r="AHW62"/>
      <c r="AHX62"/>
      <c r="AHY62"/>
      <c r="AHZ62"/>
      <c r="AIA62"/>
      <c r="AIB62"/>
      <c r="AIC62"/>
      <c r="AID62"/>
      <c r="AIE62"/>
      <c r="AIF62"/>
      <c r="AIG62"/>
      <c r="AIH62"/>
      <c r="AII62"/>
      <c r="AIJ62"/>
      <c r="AIK62"/>
      <c r="AIL62"/>
      <c r="AIM62"/>
      <c r="AIN62"/>
      <c r="AIO62"/>
      <c r="AIP62"/>
      <c r="AIQ62"/>
      <c r="AIR62"/>
      <c r="AIS62"/>
      <c r="AIT62"/>
      <c r="AIU62"/>
      <c r="AIV62"/>
      <c r="AIW62"/>
      <c r="AIX62"/>
      <c r="AIY62"/>
      <c r="AIZ62"/>
      <c r="AJA62"/>
      <c r="AJB62"/>
      <c r="AJC62"/>
      <c r="AJD62"/>
      <c r="AJE62"/>
      <c r="AJF62"/>
      <c r="AJG62"/>
      <c r="AJH62"/>
      <c r="AJI62"/>
      <c r="AJJ62"/>
      <c r="AJK62"/>
      <c r="AJL62"/>
      <c r="AJM62"/>
      <c r="AJN62"/>
      <c r="AJO62"/>
      <c r="AJP62"/>
      <c r="AJQ62"/>
      <c r="AJR62"/>
      <c r="AJS62"/>
      <c r="AJT62"/>
      <c r="AJU62"/>
      <c r="AJV62"/>
      <c r="AJW62"/>
      <c r="AJX62"/>
      <c r="AJY62"/>
      <c r="AJZ62"/>
      <c r="AKA62"/>
      <c r="AKB62"/>
      <c r="AKC62"/>
      <c r="AKD62"/>
      <c r="AKE62"/>
      <c r="AKF62"/>
      <c r="AKG62"/>
      <c r="AKH62"/>
      <c r="AKI62"/>
      <c r="AKJ62"/>
      <c r="AKK62"/>
      <c r="AKL62"/>
      <c r="AKM62"/>
      <c r="AKN62"/>
      <c r="AKO62"/>
      <c r="AKP62"/>
      <c r="AKQ62"/>
      <c r="AKR62"/>
      <c r="AKS62"/>
      <c r="AKT62"/>
      <c r="AKU62"/>
      <c r="AKV62"/>
      <c r="AKW62"/>
      <c r="AKX62"/>
      <c r="AKY62"/>
      <c r="AKZ62"/>
      <c r="ALA62"/>
      <c r="ALB62"/>
      <c r="ALC62"/>
      <c r="ALD62"/>
      <c r="ALE62"/>
      <c r="ALF62"/>
      <c r="ALG62"/>
      <c r="ALH62"/>
      <c r="ALI62"/>
      <c r="ALJ62"/>
      <c r="ALK62"/>
      <c r="ALL62"/>
      <c r="ALM62"/>
      <c r="ALN62"/>
      <c r="ALO62"/>
      <c r="ALP62"/>
      <c r="ALQ62"/>
      <c r="ALR62"/>
      <c r="ALS62"/>
      <c r="ALT62"/>
      <c r="ALU62"/>
      <c r="ALV62"/>
      <c r="ALW62"/>
      <c r="ALX62"/>
      <c r="ALY62"/>
      <c r="ALZ62"/>
      <c r="AMA62"/>
      <c r="AMB62"/>
      <c r="AMC62"/>
      <c r="AMD62"/>
      <c r="AME62"/>
      <c r="AMF62"/>
      <c r="AMG62"/>
      <c r="AMH62"/>
      <c r="AMI62"/>
      <c r="AMJ62"/>
    </row>
    <row r="63" spans="1:1024" ht="18">
      <c r="A63" s="237" t="s">
        <v>367</v>
      </c>
      <c r="B63" s="240">
        <v>75</v>
      </c>
      <c r="C63" s="240">
        <v>75</v>
      </c>
      <c r="D63" s="240">
        <v>75</v>
      </c>
      <c r="E63" s="240">
        <v>75</v>
      </c>
      <c r="F63" s="240">
        <v>75</v>
      </c>
      <c r="G63" s="240">
        <v>75</v>
      </c>
      <c r="H63" s="225"/>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c r="IW63"/>
      <c r="IX63"/>
      <c r="IY63"/>
      <c r="IZ63"/>
      <c r="JA63"/>
      <c r="JB63"/>
      <c r="JC63"/>
      <c r="JD63"/>
      <c r="JE63"/>
      <c r="JF63"/>
      <c r="JG63"/>
      <c r="JH63"/>
      <c r="JI63"/>
      <c r="JJ63"/>
      <c r="JK63"/>
      <c r="JL63"/>
      <c r="JM63"/>
      <c r="JN63"/>
      <c r="JO63"/>
      <c r="JP63"/>
      <c r="JQ63"/>
      <c r="JR63"/>
      <c r="JS63"/>
      <c r="JT63"/>
      <c r="JU63"/>
      <c r="JV63"/>
      <c r="JW63"/>
      <c r="JX63"/>
      <c r="JY63"/>
      <c r="JZ63"/>
      <c r="KA63"/>
      <c r="KB63"/>
      <c r="KC63"/>
      <c r="KD63"/>
      <c r="KE63"/>
      <c r="KF63"/>
      <c r="KG63"/>
      <c r="KH63"/>
      <c r="KI63"/>
      <c r="KJ63"/>
      <c r="KK63"/>
      <c r="KL63"/>
      <c r="KM63"/>
      <c r="KN63"/>
      <c r="KO63"/>
      <c r="KP63"/>
      <c r="KQ63"/>
      <c r="KR63"/>
      <c r="KS63"/>
      <c r="KT63"/>
      <c r="KU63"/>
      <c r="KV63"/>
      <c r="KW63"/>
      <c r="KX63"/>
      <c r="KY63"/>
      <c r="KZ63"/>
      <c r="LA63"/>
      <c r="LB63"/>
      <c r="LC63"/>
      <c r="LD63"/>
      <c r="LE63"/>
      <c r="LF63"/>
      <c r="LG63"/>
      <c r="LH63"/>
      <c r="LI63"/>
      <c r="LJ63"/>
      <c r="LK63"/>
      <c r="LL63"/>
      <c r="LM63"/>
      <c r="LN63"/>
      <c r="LO63"/>
      <c r="LP63"/>
      <c r="LQ63"/>
      <c r="LR63"/>
      <c r="LS63"/>
      <c r="LT63"/>
      <c r="LU63"/>
      <c r="LV63"/>
      <c r="LW63"/>
      <c r="LX63"/>
      <c r="LY63"/>
      <c r="LZ63"/>
      <c r="MA63"/>
      <c r="MB63"/>
      <c r="MC63"/>
      <c r="MD63"/>
      <c r="ME63"/>
      <c r="MF63"/>
      <c r="MG63"/>
      <c r="MH63"/>
      <c r="MI63"/>
      <c r="MJ63"/>
      <c r="MK63"/>
      <c r="ML63"/>
      <c r="MM63"/>
      <c r="MN63"/>
      <c r="MO63"/>
      <c r="MP63"/>
      <c r="MQ63"/>
      <c r="MR63"/>
      <c r="MS63"/>
      <c r="MT63"/>
      <c r="MU63"/>
      <c r="MV63"/>
      <c r="MW63"/>
      <c r="MX63"/>
      <c r="MY63"/>
      <c r="MZ63"/>
      <c r="NA63"/>
      <c r="NB63"/>
      <c r="NC63"/>
      <c r="ND63"/>
      <c r="NE63"/>
      <c r="NF63"/>
      <c r="NG63"/>
      <c r="NH63"/>
      <c r="NI63"/>
      <c r="NJ63"/>
      <c r="NK63"/>
      <c r="NL63"/>
      <c r="NM63"/>
      <c r="NN63"/>
      <c r="NO63"/>
      <c r="NP63"/>
      <c r="NQ63"/>
      <c r="NR63"/>
      <c r="NS63"/>
      <c r="NT63"/>
      <c r="NU63"/>
      <c r="NV63"/>
      <c r="NW63"/>
      <c r="NX63"/>
      <c r="NY63"/>
      <c r="NZ63"/>
      <c r="OA63"/>
      <c r="OB63"/>
      <c r="OC63"/>
      <c r="OD63"/>
      <c r="OE63"/>
      <c r="OF63"/>
      <c r="OG63"/>
      <c r="OH63"/>
      <c r="OI63"/>
      <c r="OJ63"/>
      <c r="OK63"/>
      <c r="OL63"/>
      <c r="OM63"/>
      <c r="ON63"/>
      <c r="OO63"/>
      <c r="OP63"/>
      <c r="OQ63"/>
      <c r="OR63"/>
      <c r="OS63"/>
      <c r="OT63"/>
      <c r="OU63"/>
      <c r="OV63"/>
      <c r="OW63"/>
      <c r="OX63"/>
      <c r="OY63"/>
      <c r="OZ63"/>
      <c r="PA63"/>
      <c r="PB63"/>
      <c r="PC63"/>
      <c r="PD63"/>
      <c r="PE63"/>
      <c r="PF63"/>
      <c r="PG63"/>
      <c r="PH63"/>
      <c r="PI63"/>
      <c r="PJ63"/>
      <c r="PK63"/>
      <c r="PL63"/>
      <c r="PM63"/>
      <c r="PN63"/>
      <c r="PO63"/>
      <c r="PP63"/>
      <c r="PQ63"/>
      <c r="PR63"/>
      <c r="PS63"/>
      <c r="PT63"/>
      <c r="PU63"/>
      <c r="PV63"/>
      <c r="PW63"/>
      <c r="PX63"/>
      <c r="PY63"/>
      <c r="PZ63"/>
      <c r="QA63"/>
      <c r="QB63"/>
      <c r="QC63"/>
      <c r="QD63"/>
      <c r="QE63"/>
      <c r="QF63"/>
      <c r="QG63"/>
      <c r="QH63"/>
      <c r="QI63"/>
      <c r="QJ63"/>
      <c r="QK63"/>
      <c r="QL63"/>
      <c r="QM63"/>
      <c r="QN63"/>
      <c r="QO63"/>
      <c r="QP63"/>
      <c r="QQ63"/>
      <c r="QR63"/>
      <c r="QS63"/>
      <c r="QT63"/>
      <c r="QU63"/>
      <c r="QV63"/>
      <c r="QW63"/>
      <c r="QX63"/>
      <c r="QY63"/>
      <c r="QZ63"/>
      <c r="RA63"/>
      <c r="RB63"/>
      <c r="RC63"/>
      <c r="RD63"/>
      <c r="RE63"/>
      <c r="RF63"/>
      <c r="RG63"/>
      <c r="RH63"/>
      <c r="RI63"/>
      <c r="RJ63"/>
      <c r="RK63"/>
      <c r="RL63"/>
      <c r="RM63"/>
      <c r="RN63"/>
      <c r="RO63"/>
      <c r="RP63"/>
      <c r="RQ63"/>
      <c r="RR63"/>
      <c r="RS63"/>
      <c r="RT63"/>
      <c r="RU63"/>
      <c r="RV63"/>
      <c r="RW63"/>
      <c r="RX63"/>
      <c r="RY63"/>
      <c r="RZ63"/>
      <c r="SA63"/>
      <c r="SB63"/>
      <c r="SC63"/>
      <c r="SD63"/>
      <c r="SE63"/>
      <c r="SF63"/>
      <c r="SG63"/>
      <c r="SH63"/>
      <c r="SI63"/>
      <c r="SJ63"/>
      <c r="SK63"/>
      <c r="SL63"/>
      <c r="SM63"/>
      <c r="SN63"/>
      <c r="SO63"/>
      <c r="SP63"/>
      <c r="SQ63"/>
      <c r="SR63"/>
      <c r="SS63"/>
      <c r="ST63"/>
      <c r="SU63"/>
      <c r="SV63"/>
      <c r="SW63"/>
      <c r="SX63"/>
      <c r="SY63"/>
      <c r="SZ63"/>
      <c r="TA63"/>
      <c r="TB63"/>
      <c r="TC63"/>
      <c r="TD63"/>
      <c r="TE63"/>
      <c r="TF63"/>
      <c r="TG63"/>
      <c r="TH63"/>
      <c r="TI63"/>
      <c r="TJ63"/>
      <c r="TK63"/>
      <c r="TL63"/>
      <c r="TM63"/>
      <c r="TN63"/>
      <c r="TO63"/>
      <c r="TP63"/>
      <c r="TQ63"/>
      <c r="TR63"/>
      <c r="TS63"/>
      <c r="TT63"/>
      <c r="TU63"/>
      <c r="TV63"/>
      <c r="TW63"/>
      <c r="TX63"/>
      <c r="TY63"/>
      <c r="TZ63"/>
      <c r="UA63"/>
      <c r="UB63"/>
      <c r="UC63"/>
      <c r="UD63"/>
      <c r="UE63"/>
      <c r="UF63"/>
      <c r="UG63"/>
      <c r="UH63"/>
      <c r="UI63"/>
      <c r="UJ63"/>
      <c r="UK63"/>
      <c r="UL63"/>
      <c r="UM63"/>
      <c r="UN63"/>
      <c r="UO63"/>
      <c r="UP63"/>
      <c r="UQ63"/>
      <c r="UR63"/>
      <c r="US63"/>
      <c r="UT63"/>
      <c r="UU63"/>
      <c r="UV63"/>
      <c r="UW63"/>
      <c r="UX63"/>
      <c r="UY63"/>
      <c r="UZ63"/>
      <c r="VA63"/>
      <c r="VB63"/>
      <c r="VC63"/>
      <c r="VD63"/>
      <c r="VE63"/>
      <c r="VF63"/>
      <c r="VG63"/>
      <c r="VH63"/>
      <c r="VI63"/>
      <c r="VJ63"/>
      <c r="VK63"/>
      <c r="VL63"/>
      <c r="VM63"/>
      <c r="VN63"/>
      <c r="VO63"/>
      <c r="VP63"/>
      <c r="VQ63"/>
      <c r="VR63"/>
      <c r="VS63"/>
      <c r="VT63"/>
      <c r="VU63"/>
      <c r="VV63"/>
      <c r="VW63"/>
      <c r="VX63"/>
      <c r="VY63"/>
      <c r="VZ63"/>
      <c r="WA63"/>
      <c r="WB63"/>
      <c r="WC63"/>
      <c r="WD63"/>
      <c r="WE63"/>
      <c r="WF63"/>
      <c r="WG63"/>
      <c r="WH63"/>
      <c r="WI63"/>
      <c r="WJ63"/>
      <c r="WK63"/>
      <c r="WL63"/>
      <c r="WM63"/>
      <c r="WN63"/>
      <c r="WO63"/>
      <c r="WP63"/>
      <c r="WQ63"/>
      <c r="WR63"/>
      <c r="WS63"/>
      <c r="WT63"/>
      <c r="WU63"/>
      <c r="WV63"/>
      <c r="WW63"/>
      <c r="WX63"/>
      <c r="WY63"/>
      <c r="WZ63"/>
      <c r="XA63"/>
      <c r="XB63"/>
      <c r="XC63"/>
      <c r="XD63"/>
      <c r="XE63"/>
      <c r="XF63"/>
      <c r="XG63"/>
      <c r="XH63"/>
      <c r="XI63"/>
      <c r="XJ63"/>
      <c r="XK63"/>
      <c r="XL63"/>
      <c r="XM63"/>
      <c r="XN63"/>
      <c r="XO63"/>
      <c r="XP63"/>
      <c r="XQ63"/>
      <c r="XR63"/>
      <c r="XS63"/>
      <c r="XT63"/>
      <c r="XU63"/>
      <c r="XV63"/>
      <c r="XW63"/>
      <c r="XX63"/>
      <c r="XY63"/>
      <c r="XZ63"/>
      <c r="YA63"/>
      <c r="YB63"/>
      <c r="YC63"/>
      <c r="YD63"/>
      <c r="YE63"/>
      <c r="YF63"/>
      <c r="YG63"/>
      <c r="YH63"/>
      <c r="YI63"/>
      <c r="YJ63"/>
      <c r="YK63"/>
      <c r="YL63"/>
      <c r="YM63"/>
      <c r="YN63"/>
      <c r="YO63"/>
      <c r="YP63"/>
      <c r="YQ63"/>
      <c r="YR63"/>
      <c r="YS63"/>
      <c r="YT63"/>
      <c r="YU63"/>
      <c r="YV63"/>
      <c r="YW63"/>
      <c r="YX63"/>
      <c r="YY63"/>
      <c r="YZ63"/>
      <c r="ZA63"/>
      <c r="ZB63"/>
      <c r="ZC63"/>
      <c r="ZD63"/>
      <c r="ZE63"/>
      <c r="ZF63"/>
      <c r="ZG63"/>
      <c r="ZH63"/>
      <c r="ZI63"/>
      <c r="ZJ63"/>
      <c r="ZK63"/>
      <c r="ZL63"/>
      <c r="ZM63"/>
      <c r="ZN63"/>
      <c r="ZO63"/>
      <c r="ZP63"/>
      <c r="ZQ63"/>
      <c r="ZR63"/>
      <c r="ZS63"/>
      <c r="ZT63"/>
      <c r="ZU63"/>
      <c r="ZV63"/>
      <c r="ZW63"/>
      <c r="ZX63"/>
      <c r="ZY63"/>
      <c r="ZZ63"/>
      <c r="AAA63"/>
      <c r="AAB63"/>
      <c r="AAC63"/>
      <c r="AAD63"/>
      <c r="AAE63"/>
      <c r="AAF63"/>
      <c r="AAG63"/>
      <c r="AAH63"/>
      <c r="AAI63"/>
      <c r="AAJ63"/>
      <c r="AAK63"/>
      <c r="AAL63"/>
      <c r="AAM63"/>
      <c r="AAN63"/>
      <c r="AAO63"/>
      <c r="AAP63"/>
      <c r="AAQ63"/>
      <c r="AAR63"/>
      <c r="AAS63"/>
      <c r="AAT63"/>
      <c r="AAU63"/>
      <c r="AAV63"/>
      <c r="AAW63"/>
      <c r="AAX63"/>
      <c r="AAY63"/>
      <c r="AAZ63"/>
      <c r="ABA63"/>
      <c r="ABB63"/>
      <c r="ABC63"/>
      <c r="ABD63"/>
      <c r="ABE63"/>
      <c r="ABF63"/>
      <c r="ABG63"/>
      <c r="ABH63"/>
      <c r="ABI63"/>
      <c r="ABJ63"/>
      <c r="ABK63"/>
      <c r="ABL63"/>
      <c r="ABM63"/>
      <c r="ABN63"/>
      <c r="ABO63"/>
      <c r="ABP63"/>
      <c r="ABQ63"/>
      <c r="ABR63"/>
      <c r="ABS63"/>
      <c r="ABT63"/>
      <c r="ABU63"/>
      <c r="ABV63"/>
      <c r="ABW63"/>
      <c r="ABX63"/>
      <c r="ABY63"/>
      <c r="ABZ63"/>
      <c r="ACA63"/>
      <c r="ACB63"/>
      <c r="ACC63"/>
      <c r="ACD63"/>
      <c r="ACE63"/>
      <c r="ACF63"/>
      <c r="ACG63"/>
      <c r="ACH63"/>
      <c r="ACI63"/>
      <c r="ACJ63"/>
      <c r="ACK63"/>
      <c r="ACL63"/>
      <c r="ACM63"/>
      <c r="ACN63"/>
      <c r="ACO63"/>
      <c r="ACP63"/>
      <c r="ACQ63"/>
      <c r="ACR63"/>
      <c r="ACS63"/>
      <c r="ACT63"/>
      <c r="ACU63"/>
      <c r="ACV63"/>
      <c r="ACW63"/>
      <c r="ACX63"/>
      <c r="ACY63"/>
      <c r="ACZ63"/>
      <c r="ADA63"/>
      <c r="ADB63"/>
      <c r="ADC63"/>
      <c r="ADD63"/>
      <c r="ADE63"/>
      <c r="ADF63"/>
      <c r="ADG63"/>
      <c r="ADH63"/>
      <c r="ADI63"/>
      <c r="ADJ63"/>
      <c r="ADK63"/>
      <c r="ADL63"/>
      <c r="ADM63"/>
      <c r="ADN63"/>
      <c r="ADO63"/>
      <c r="ADP63"/>
      <c r="ADQ63"/>
      <c r="ADR63"/>
      <c r="ADS63"/>
      <c r="ADT63"/>
      <c r="ADU63"/>
      <c r="ADV63"/>
      <c r="ADW63"/>
      <c r="ADX63"/>
      <c r="ADY63"/>
      <c r="ADZ63"/>
      <c r="AEA63"/>
      <c r="AEB63"/>
      <c r="AEC63"/>
      <c r="AED63"/>
      <c r="AEE63"/>
      <c r="AEF63"/>
      <c r="AEG63"/>
      <c r="AEH63"/>
      <c r="AEI63"/>
      <c r="AEJ63"/>
      <c r="AEK63"/>
      <c r="AEL63"/>
      <c r="AEM63"/>
      <c r="AEN63"/>
      <c r="AEO63"/>
      <c r="AEP63"/>
      <c r="AEQ63"/>
      <c r="AER63"/>
      <c r="AES63"/>
      <c r="AET63"/>
      <c r="AEU63"/>
      <c r="AEV63"/>
      <c r="AEW63"/>
      <c r="AEX63"/>
      <c r="AEY63"/>
      <c r="AEZ63"/>
      <c r="AFA63"/>
      <c r="AFB63"/>
      <c r="AFC63"/>
      <c r="AFD63"/>
      <c r="AFE63"/>
      <c r="AFF63"/>
      <c r="AFG63"/>
      <c r="AFH63"/>
      <c r="AFI63"/>
      <c r="AFJ63"/>
      <c r="AFK63"/>
      <c r="AFL63"/>
      <c r="AFM63"/>
      <c r="AFN63"/>
      <c r="AFO63"/>
      <c r="AFP63"/>
      <c r="AFQ63"/>
      <c r="AFR63"/>
      <c r="AFS63"/>
      <c r="AFT63"/>
      <c r="AFU63"/>
      <c r="AFV63"/>
      <c r="AFW63"/>
      <c r="AFX63"/>
      <c r="AFY63"/>
      <c r="AFZ63"/>
      <c r="AGA63"/>
      <c r="AGB63"/>
      <c r="AGC63"/>
      <c r="AGD63"/>
      <c r="AGE63"/>
      <c r="AGF63"/>
      <c r="AGG63"/>
      <c r="AGH63"/>
      <c r="AGI63"/>
      <c r="AGJ63"/>
      <c r="AGK63"/>
      <c r="AGL63"/>
      <c r="AGM63"/>
      <c r="AGN63"/>
      <c r="AGO63"/>
      <c r="AGP63"/>
      <c r="AGQ63"/>
      <c r="AGR63"/>
      <c r="AGS63"/>
      <c r="AGT63"/>
      <c r="AGU63"/>
      <c r="AGV63"/>
      <c r="AGW63"/>
      <c r="AGX63"/>
      <c r="AGY63"/>
      <c r="AGZ63"/>
      <c r="AHA63"/>
      <c r="AHB63"/>
      <c r="AHC63"/>
      <c r="AHD63"/>
      <c r="AHE63"/>
      <c r="AHF63"/>
      <c r="AHG63"/>
      <c r="AHH63"/>
      <c r="AHI63"/>
      <c r="AHJ63"/>
      <c r="AHK63"/>
      <c r="AHL63"/>
      <c r="AHM63"/>
      <c r="AHN63"/>
      <c r="AHO63"/>
      <c r="AHP63"/>
      <c r="AHQ63"/>
      <c r="AHR63"/>
      <c r="AHS63"/>
      <c r="AHT63"/>
      <c r="AHU63"/>
      <c r="AHV63"/>
      <c r="AHW63"/>
      <c r="AHX63"/>
      <c r="AHY63"/>
      <c r="AHZ63"/>
      <c r="AIA63"/>
      <c r="AIB63"/>
      <c r="AIC63"/>
      <c r="AID63"/>
      <c r="AIE63"/>
      <c r="AIF63"/>
      <c r="AIG63"/>
      <c r="AIH63"/>
      <c r="AII63"/>
      <c r="AIJ63"/>
      <c r="AIK63"/>
      <c r="AIL63"/>
      <c r="AIM63"/>
      <c r="AIN63"/>
      <c r="AIO63"/>
      <c r="AIP63"/>
      <c r="AIQ63"/>
      <c r="AIR63"/>
      <c r="AIS63"/>
      <c r="AIT63"/>
      <c r="AIU63"/>
      <c r="AIV63"/>
      <c r="AIW63"/>
      <c r="AIX63"/>
      <c r="AIY63"/>
      <c r="AIZ63"/>
      <c r="AJA63"/>
      <c r="AJB63"/>
      <c r="AJC63"/>
      <c r="AJD63"/>
      <c r="AJE63"/>
      <c r="AJF63"/>
      <c r="AJG63"/>
      <c r="AJH63"/>
      <c r="AJI63"/>
      <c r="AJJ63"/>
      <c r="AJK63"/>
      <c r="AJL63"/>
      <c r="AJM63"/>
      <c r="AJN63"/>
      <c r="AJO63"/>
      <c r="AJP63"/>
      <c r="AJQ63"/>
      <c r="AJR63"/>
      <c r="AJS63"/>
      <c r="AJT63"/>
      <c r="AJU63"/>
      <c r="AJV63"/>
      <c r="AJW63"/>
      <c r="AJX63"/>
      <c r="AJY63"/>
      <c r="AJZ63"/>
      <c r="AKA63"/>
      <c r="AKB63"/>
      <c r="AKC63"/>
      <c r="AKD63"/>
      <c r="AKE63"/>
      <c r="AKF63"/>
      <c r="AKG63"/>
      <c r="AKH63"/>
      <c r="AKI63"/>
      <c r="AKJ63"/>
      <c r="AKK63"/>
      <c r="AKL63"/>
      <c r="AKM63"/>
      <c r="AKN63"/>
      <c r="AKO63"/>
      <c r="AKP63"/>
      <c r="AKQ63"/>
      <c r="AKR63"/>
      <c r="AKS63"/>
      <c r="AKT63"/>
      <c r="AKU63"/>
      <c r="AKV63"/>
      <c r="AKW63"/>
      <c r="AKX63"/>
      <c r="AKY63"/>
      <c r="AKZ63"/>
      <c r="ALA63"/>
      <c r="ALB63"/>
      <c r="ALC63"/>
      <c r="ALD63"/>
      <c r="ALE63"/>
      <c r="ALF63"/>
      <c r="ALG63"/>
      <c r="ALH63"/>
      <c r="ALI63"/>
      <c r="ALJ63"/>
      <c r="ALK63"/>
      <c r="ALL63"/>
      <c r="ALM63"/>
      <c r="ALN63"/>
      <c r="ALO63"/>
      <c r="ALP63"/>
      <c r="ALQ63"/>
      <c r="ALR63"/>
      <c r="ALS63"/>
      <c r="ALT63"/>
      <c r="ALU63"/>
      <c r="ALV63"/>
      <c r="ALW63"/>
      <c r="ALX63"/>
      <c r="ALY63"/>
      <c r="ALZ63"/>
      <c r="AMA63"/>
      <c r="AMB63"/>
      <c r="AMC63"/>
      <c r="AMD63"/>
      <c r="AME63"/>
      <c r="AMF63"/>
      <c r="AMG63"/>
      <c r="AMH63"/>
      <c r="AMI63"/>
      <c r="AMJ63"/>
    </row>
    <row r="64" spans="1:1024" s="220" customFormat="1" ht="20.25">
      <c r="A64" s="227" t="s">
        <v>368</v>
      </c>
      <c r="B64" s="16"/>
      <c r="C64" s="16"/>
      <c r="D64" s="16"/>
      <c r="E64" s="16"/>
      <c r="F64" s="16"/>
      <c r="G64" s="16"/>
      <c r="H64" s="219"/>
    </row>
    <row r="65" spans="1:1024" s="231" customFormat="1" ht="18">
      <c r="A65" s="237" t="s">
        <v>369</v>
      </c>
      <c r="B65" s="240">
        <v>500</v>
      </c>
      <c r="C65" s="240">
        <v>500</v>
      </c>
      <c r="D65" s="240">
        <v>500</v>
      </c>
      <c r="E65" s="240">
        <v>500</v>
      </c>
      <c r="F65" s="240">
        <v>500</v>
      </c>
      <c r="G65" s="240">
        <v>500</v>
      </c>
      <c r="H65" s="225"/>
    </row>
    <row r="66" spans="1:1024" ht="18">
      <c r="A66" s="237" t="s">
        <v>370</v>
      </c>
      <c r="B66" s="223">
        <v>1200</v>
      </c>
      <c r="C66" s="223">
        <v>1200</v>
      </c>
      <c r="D66" s="223">
        <v>1500</v>
      </c>
      <c r="E66" s="223">
        <v>1500</v>
      </c>
      <c r="F66" s="223">
        <v>1500</v>
      </c>
      <c r="G66" s="223">
        <v>1500</v>
      </c>
      <c r="H66" s="225"/>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c r="IW66"/>
      <c r="IX66"/>
      <c r="IY66"/>
      <c r="IZ66"/>
      <c r="JA66"/>
      <c r="JB66"/>
      <c r="JC66"/>
      <c r="JD66"/>
      <c r="JE66"/>
      <c r="JF66"/>
      <c r="JG66"/>
      <c r="JH66"/>
      <c r="JI66"/>
      <c r="JJ66"/>
      <c r="JK66"/>
      <c r="JL66"/>
      <c r="JM66"/>
      <c r="JN66"/>
      <c r="JO66"/>
      <c r="JP66"/>
      <c r="JQ66"/>
      <c r="JR66"/>
      <c r="JS66"/>
      <c r="JT66"/>
      <c r="JU66"/>
      <c r="JV66"/>
      <c r="JW66"/>
      <c r="JX66"/>
      <c r="JY66"/>
      <c r="JZ66"/>
      <c r="KA66"/>
      <c r="KB66"/>
      <c r="KC66"/>
      <c r="KD66"/>
      <c r="KE66"/>
      <c r="KF66"/>
      <c r="KG66"/>
      <c r="KH66"/>
      <c r="KI66"/>
      <c r="KJ66"/>
      <c r="KK66"/>
      <c r="KL66"/>
      <c r="KM66"/>
      <c r="KN66"/>
      <c r="KO66"/>
      <c r="KP66"/>
      <c r="KQ66"/>
      <c r="KR66"/>
      <c r="KS66"/>
      <c r="KT66"/>
      <c r="KU66"/>
      <c r="KV66"/>
      <c r="KW66"/>
      <c r="KX66"/>
      <c r="KY66"/>
      <c r="KZ66"/>
      <c r="LA66"/>
      <c r="LB66"/>
      <c r="LC66"/>
      <c r="LD66"/>
      <c r="LE66"/>
      <c r="LF66"/>
      <c r="LG66"/>
      <c r="LH66"/>
      <c r="LI66"/>
      <c r="LJ66"/>
      <c r="LK66"/>
      <c r="LL66"/>
      <c r="LM66"/>
      <c r="LN66"/>
      <c r="LO66"/>
      <c r="LP66"/>
      <c r="LQ66"/>
      <c r="LR66"/>
      <c r="LS66"/>
      <c r="LT66"/>
      <c r="LU66"/>
      <c r="LV66"/>
      <c r="LW66"/>
      <c r="LX66"/>
      <c r="LY66"/>
      <c r="LZ66"/>
      <c r="MA66"/>
      <c r="MB66"/>
      <c r="MC66"/>
      <c r="MD66"/>
      <c r="ME66"/>
      <c r="MF66"/>
      <c r="MG66"/>
      <c r="MH66"/>
      <c r="MI66"/>
      <c r="MJ66"/>
      <c r="MK66"/>
      <c r="ML66"/>
      <c r="MM66"/>
      <c r="MN66"/>
      <c r="MO66"/>
      <c r="MP66"/>
      <c r="MQ66"/>
      <c r="MR66"/>
      <c r="MS66"/>
      <c r="MT66"/>
      <c r="MU66"/>
      <c r="MV66"/>
      <c r="MW66"/>
      <c r="MX66"/>
      <c r="MY66"/>
      <c r="MZ66"/>
      <c r="NA66"/>
      <c r="NB66"/>
      <c r="NC66"/>
      <c r="ND66"/>
      <c r="NE66"/>
      <c r="NF66"/>
      <c r="NG66"/>
      <c r="NH66"/>
      <c r="NI66"/>
      <c r="NJ66"/>
      <c r="NK66"/>
      <c r="NL66"/>
      <c r="NM66"/>
      <c r="NN66"/>
      <c r="NO66"/>
      <c r="NP66"/>
      <c r="NQ66"/>
      <c r="NR66"/>
      <c r="NS66"/>
      <c r="NT66"/>
      <c r="NU66"/>
      <c r="NV66"/>
      <c r="NW66"/>
      <c r="NX66"/>
      <c r="NY66"/>
      <c r="NZ66"/>
      <c r="OA66"/>
      <c r="OB66"/>
      <c r="OC66"/>
      <c r="OD66"/>
      <c r="OE66"/>
      <c r="OF66"/>
      <c r="OG66"/>
      <c r="OH66"/>
      <c r="OI66"/>
      <c r="OJ66"/>
      <c r="OK66"/>
      <c r="OL66"/>
      <c r="OM66"/>
      <c r="ON66"/>
      <c r="OO66"/>
      <c r="OP66"/>
      <c r="OQ66"/>
      <c r="OR66"/>
      <c r="OS66"/>
      <c r="OT66"/>
      <c r="OU66"/>
      <c r="OV66"/>
      <c r="OW66"/>
      <c r="OX66"/>
      <c r="OY66"/>
      <c r="OZ66"/>
      <c r="PA66"/>
      <c r="PB66"/>
      <c r="PC66"/>
      <c r="PD66"/>
      <c r="PE66"/>
      <c r="PF66"/>
      <c r="PG66"/>
      <c r="PH66"/>
      <c r="PI66"/>
      <c r="PJ66"/>
      <c r="PK66"/>
      <c r="PL66"/>
      <c r="PM66"/>
      <c r="PN66"/>
      <c r="PO66"/>
      <c r="PP66"/>
      <c r="PQ66"/>
      <c r="PR66"/>
      <c r="PS66"/>
      <c r="PT66"/>
      <c r="PU66"/>
      <c r="PV66"/>
      <c r="PW66"/>
      <c r="PX66"/>
      <c r="PY66"/>
      <c r="PZ66"/>
      <c r="QA66"/>
      <c r="QB66"/>
      <c r="QC66"/>
      <c r="QD66"/>
      <c r="QE66"/>
      <c r="QF66"/>
      <c r="QG66"/>
      <c r="QH66"/>
      <c r="QI66"/>
      <c r="QJ66"/>
      <c r="QK66"/>
      <c r="QL66"/>
      <c r="QM66"/>
      <c r="QN66"/>
      <c r="QO66"/>
      <c r="QP66"/>
      <c r="QQ66"/>
      <c r="QR66"/>
      <c r="QS66"/>
      <c r="QT66"/>
      <c r="QU66"/>
      <c r="QV66"/>
      <c r="QW66"/>
      <c r="QX66"/>
      <c r="QY66"/>
      <c r="QZ66"/>
      <c r="RA66"/>
      <c r="RB66"/>
      <c r="RC66"/>
      <c r="RD66"/>
      <c r="RE66"/>
      <c r="RF66"/>
      <c r="RG66"/>
      <c r="RH66"/>
      <c r="RI66"/>
      <c r="RJ66"/>
      <c r="RK66"/>
      <c r="RL66"/>
      <c r="RM66"/>
      <c r="RN66"/>
      <c r="RO66"/>
      <c r="RP66"/>
      <c r="RQ66"/>
      <c r="RR66"/>
      <c r="RS66"/>
      <c r="RT66"/>
      <c r="RU66"/>
      <c r="RV66"/>
      <c r="RW66"/>
      <c r="RX66"/>
      <c r="RY66"/>
      <c r="RZ66"/>
      <c r="SA66"/>
      <c r="SB66"/>
      <c r="SC66"/>
      <c r="SD66"/>
      <c r="SE66"/>
      <c r="SF66"/>
      <c r="SG66"/>
      <c r="SH66"/>
      <c r="SI66"/>
      <c r="SJ66"/>
      <c r="SK66"/>
      <c r="SL66"/>
      <c r="SM66"/>
      <c r="SN66"/>
      <c r="SO66"/>
      <c r="SP66"/>
      <c r="SQ66"/>
      <c r="SR66"/>
      <c r="SS66"/>
      <c r="ST66"/>
      <c r="SU66"/>
      <c r="SV66"/>
      <c r="SW66"/>
      <c r="SX66"/>
      <c r="SY66"/>
      <c r="SZ66"/>
      <c r="TA66"/>
      <c r="TB66"/>
      <c r="TC66"/>
      <c r="TD66"/>
      <c r="TE66"/>
      <c r="TF66"/>
      <c r="TG66"/>
      <c r="TH66"/>
      <c r="TI66"/>
      <c r="TJ66"/>
      <c r="TK66"/>
      <c r="TL66"/>
      <c r="TM66"/>
      <c r="TN66"/>
      <c r="TO66"/>
      <c r="TP66"/>
      <c r="TQ66"/>
      <c r="TR66"/>
      <c r="TS66"/>
      <c r="TT66"/>
      <c r="TU66"/>
      <c r="TV66"/>
      <c r="TW66"/>
      <c r="TX66"/>
      <c r="TY66"/>
      <c r="TZ66"/>
      <c r="UA66"/>
      <c r="UB66"/>
      <c r="UC66"/>
      <c r="UD66"/>
      <c r="UE66"/>
      <c r="UF66"/>
      <c r="UG66"/>
      <c r="UH66"/>
      <c r="UI66"/>
      <c r="UJ66"/>
      <c r="UK66"/>
      <c r="UL66"/>
      <c r="UM66"/>
      <c r="UN66"/>
      <c r="UO66"/>
      <c r="UP66"/>
      <c r="UQ66"/>
      <c r="UR66"/>
      <c r="US66"/>
      <c r="UT66"/>
      <c r="UU66"/>
      <c r="UV66"/>
      <c r="UW66"/>
      <c r="UX66"/>
      <c r="UY66"/>
      <c r="UZ66"/>
      <c r="VA66"/>
      <c r="VB66"/>
      <c r="VC66"/>
      <c r="VD66"/>
      <c r="VE66"/>
      <c r="VF66"/>
      <c r="VG66"/>
      <c r="VH66"/>
      <c r="VI66"/>
      <c r="VJ66"/>
      <c r="VK66"/>
      <c r="VL66"/>
      <c r="VM66"/>
      <c r="VN66"/>
      <c r="VO66"/>
      <c r="VP66"/>
      <c r="VQ66"/>
      <c r="VR66"/>
      <c r="VS66"/>
      <c r="VT66"/>
      <c r="VU66"/>
      <c r="VV66"/>
      <c r="VW66"/>
      <c r="VX66"/>
      <c r="VY66"/>
      <c r="VZ66"/>
      <c r="WA66"/>
      <c r="WB66"/>
      <c r="WC66"/>
      <c r="WD66"/>
      <c r="WE66"/>
      <c r="WF66"/>
      <c r="WG66"/>
      <c r="WH66"/>
      <c r="WI66"/>
      <c r="WJ66"/>
      <c r="WK66"/>
      <c r="WL66"/>
      <c r="WM66"/>
      <c r="WN66"/>
      <c r="WO66"/>
      <c r="WP66"/>
      <c r="WQ66"/>
      <c r="WR66"/>
      <c r="WS66"/>
      <c r="WT66"/>
      <c r="WU66"/>
      <c r="WV66"/>
      <c r="WW66"/>
      <c r="WX66"/>
      <c r="WY66"/>
      <c r="WZ66"/>
      <c r="XA66"/>
      <c r="XB66"/>
      <c r="XC66"/>
      <c r="XD66"/>
      <c r="XE66"/>
      <c r="XF66"/>
      <c r="XG66"/>
      <c r="XH66"/>
      <c r="XI66"/>
      <c r="XJ66"/>
      <c r="XK66"/>
      <c r="XL66"/>
      <c r="XM66"/>
      <c r="XN66"/>
      <c r="XO66"/>
      <c r="XP66"/>
      <c r="XQ66"/>
      <c r="XR66"/>
      <c r="XS66"/>
      <c r="XT66"/>
      <c r="XU66"/>
      <c r="XV66"/>
      <c r="XW66"/>
      <c r="XX66"/>
      <c r="XY66"/>
      <c r="XZ66"/>
      <c r="YA66"/>
      <c r="YB66"/>
      <c r="YC66"/>
      <c r="YD66"/>
      <c r="YE66"/>
      <c r="YF66"/>
      <c r="YG66"/>
      <c r="YH66"/>
      <c r="YI66"/>
      <c r="YJ66"/>
      <c r="YK66"/>
      <c r="YL66"/>
      <c r="YM66"/>
      <c r="YN66"/>
      <c r="YO66"/>
      <c r="YP66"/>
      <c r="YQ66"/>
      <c r="YR66"/>
      <c r="YS66"/>
      <c r="YT66"/>
      <c r="YU66"/>
      <c r="YV66"/>
      <c r="YW66"/>
      <c r="YX66"/>
      <c r="YY66"/>
      <c r="YZ66"/>
      <c r="ZA66"/>
      <c r="ZB66"/>
      <c r="ZC66"/>
      <c r="ZD66"/>
      <c r="ZE66"/>
      <c r="ZF66"/>
      <c r="ZG66"/>
      <c r="ZH66"/>
      <c r="ZI66"/>
      <c r="ZJ66"/>
      <c r="ZK66"/>
      <c r="ZL66"/>
      <c r="ZM66"/>
      <c r="ZN66"/>
      <c r="ZO66"/>
      <c r="ZP66"/>
      <c r="ZQ66"/>
      <c r="ZR66"/>
      <c r="ZS66"/>
      <c r="ZT66"/>
      <c r="ZU66"/>
      <c r="ZV66"/>
      <c r="ZW66"/>
      <c r="ZX66"/>
      <c r="ZY66"/>
      <c r="ZZ66"/>
      <c r="AAA66"/>
      <c r="AAB66"/>
      <c r="AAC66"/>
      <c r="AAD66"/>
      <c r="AAE66"/>
      <c r="AAF66"/>
      <c r="AAG66"/>
      <c r="AAH66"/>
      <c r="AAI66"/>
      <c r="AAJ66"/>
      <c r="AAK66"/>
      <c r="AAL66"/>
      <c r="AAM66"/>
      <c r="AAN66"/>
      <c r="AAO66"/>
      <c r="AAP66"/>
      <c r="AAQ66"/>
      <c r="AAR66"/>
      <c r="AAS66"/>
      <c r="AAT66"/>
      <c r="AAU66"/>
      <c r="AAV66"/>
      <c r="AAW66"/>
      <c r="AAX66"/>
      <c r="AAY66"/>
      <c r="AAZ66"/>
      <c r="ABA66"/>
      <c r="ABB66"/>
      <c r="ABC66"/>
      <c r="ABD66"/>
      <c r="ABE66"/>
      <c r="ABF66"/>
      <c r="ABG66"/>
      <c r="ABH66"/>
      <c r="ABI66"/>
      <c r="ABJ66"/>
      <c r="ABK66"/>
      <c r="ABL66"/>
      <c r="ABM66"/>
      <c r="ABN66"/>
      <c r="ABO66"/>
      <c r="ABP66"/>
      <c r="ABQ66"/>
      <c r="ABR66"/>
      <c r="ABS66"/>
      <c r="ABT66"/>
      <c r="ABU66"/>
      <c r="ABV66"/>
      <c r="ABW66"/>
      <c r="ABX66"/>
      <c r="ABY66"/>
      <c r="ABZ66"/>
      <c r="ACA66"/>
      <c r="ACB66"/>
      <c r="ACC66"/>
      <c r="ACD66"/>
      <c r="ACE66"/>
      <c r="ACF66"/>
      <c r="ACG66"/>
      <c r="ACH66"/>
      <c r="ACI66"/>
      <c r="ACJ66"/>
      <c r="ACK66"/>
      <c r="ACL66"/>
      <c r="ACM66"/>
      <c r="ACN66"/>
      <c r="ACO66"/>
      <c r="ACP66"/>
      <c r="ACQ66"/>
      <c r="ACR66"/>
      <c r="ACS66"/>
      <c r="ACT66"/>
      <c r="ACU66"/>
      <c r="ACV66"/>
      <c r="ACW66"/>
      <c r="ACX66"/>
      <c r="ACY66"/>
      <c r="ACZ66"/>
      <c r="ADA66"/>
      <c r="ADB66"/>
      <c r="ADC66"/>
      <c r="ADD66"/>
      <c r="ADE66"/>
      <c r="ADF66"/>
      <c r="ADG66"/>
      <c r="ADH66"/>
      <c r="ADI66"/>
      <c r="ADJ66"/>
      <c r="ADK66"/>
      <c r="ADL66"/>
      <c r="ADM66"/>
      <c r="ADN66"/>
      <c r="ADO66"/>
      <c r="ADP66"/>
      <c r="ADQ66"/>
      <c r="ADR66"/>
      <c r="ADS66"/>
      <c r="ADT66"/>
      <c r="ADU66"/>
      <c r="ADV66"/>
      <c r="ADW66"/>
      <c r="ADX66"/>
      <c r="ADY66"/>
      <c r="ADZ66"/>
      <c r="AEA66"/>
      <c r="AEB66"/>
      <c r="AEC66"/>
      <c r="AED66"/>
      <c r="AEE66"/>
      <c r="AEF66"/>
      <c r="AEG66"/>
      <c r="AEH66"/>
      <c r="AEI66"/>
      <c r="AEJ66"/>
      <c r="AEK66"/>
      <c r="AEL66"/>
      <c r="AEM66"/>
      <c r="AEN66"/>
      <c r="AEO66"/>
      <c r="AEP66"/>
      <c r="AEQ66"/>
      <c r="AER66"/>
      <c r="AES66"/>
      <c r="AET66"/>
      <c r="AEU66"/>
      <c r="AEV66"/>
      <c r="AEW66"/>
      <c r="AEX66"/>
      <c r="AEY66"/>
      <c r="AEZ66"/>
      <c r="AFA66"/>
      <c r="AFB66"/>
      <c r="AFC66"/>
      <c r="AFD66"/>
      <c r="AFE66"/>
      <c r="AFF66"/>
      <c r="AFG66"/>
      <c r="AFH66"/>
      <c r="AFI66"/>
      <c r="AFJ66"/>
      <c r="AFK66"/>
      <c r="AFL66"/>
      <c r="AFM66"/>
      <c r="AFN66"/>
      <c r="AFO66"/>
      <c r="AFP66"/>
      <c r="AFQ66"/>
      <c r="AFR66"/>
      <c r="AFS66"/>
      <c r="AFT66"/>
      <c r="AFU66"/>
      <c r="AFV66"/>
      <c r="AFW66"/>
      <c r="AFX66"/>
      <c r="AFY66"/>
      <c r="AFZ66"/>
      <c r="AGA66"/>
      <c r="AGB66"/>
      <c r="AGC66"/>
      <c r="AGD66"/>
      <c r="AGE66"/>
      <c r="AGF66"/>
      <c r="AGG66"/>
      <c r="AGH66"/>
      <c r="AGI66"/>
      <c r="AGJ66"/>
      <c r="AGK66"/>
      <c r="AGL66"/>
      <c r="AGM66"/>
      <c r="AGN66"/>
      <c r="AGO66"/>
      <c r="AGP66"/>
      <c r="AGQ66"/>
      <c r="AGR66"/>
      <c r="AGS66"/>
      <c r="AGT66"/>
      <c r="AGU66"/>
      <c r="AGV66"/>
      <c r="AGW66"/>
      <c r="AGX66"/>
      <c r="AGY66"/>
      <c r="AGZ66"/>
      <c r="AHA66"/>
      <c r="AHB66"/>
      <c r="AHC66"/>
      <c r="AHD66"/>
      <c r="AHE66"/>
      <c r="AHF66"/>
      <c r="AHG66"/>
      <c r="AHH66"/>
      <c r="AHI66"/>
      <c r="AHJ66"/>
      <c r="AHK66"/>
      <c r="AHL66"/>
      <c r="AHM66"/>
      <c r="AHN66"/>
      <c r="AHO66"/>
      <c r="AHP66"/>
      <c r="AHQ66"/>
      <c r="AHR66"/>
      <c r="AHS66"/>
      <c r="AHT66"/>
      <c r="AHU66"/>
      <c r="AHV66"/>
      <c r="AHW66"/>
      <c r="AHX66"/>
      <c r="AHY66"/>
      <c r="AHZ66"/>
      <c r="AIA66"/>
      <c r="AIB66"/>
      <c r="AIC66"/>
      <c r="AID66"/>
      <c r="AIE66"/>
      <c r="AIF66"/>
      <c r="AIG66"/>
      <c r="AIH66"/>
      <c r="AII66"/>
      <c r="AIJ66"/>
      <c r="AIK66"/>
      <c r="AIL66"/>
      <c r="AIM66"/>
      <c r="AIN66"/>
      <c r="AIO66"/>
      <c r="AIP66"/>
      <c r="AIQ66"/>
      <c r="AIR66"/>
      <c r="AIS66"/>
      <c r="AIT66"/>
      <c r="AIU66"/>
      <c r="AIV66"/>
      <c r="AIW66"/>
      <c r="AIX66"/>
      <c r="AIY66"/>
      <c r="AIZ66"/>
      <c r="AJA66"/>
      <c r="AJB66"/>
      <c r="AJC66"/>
      <c r="AJD66"/>
      <c r="AJE66"/>
      <c r="AJF66"/>
      <c r="AJG66"/>
      <c r="AJH66"/>
      <c r="AJI66"/>
      <c r="AJJ66"/>
      <c r="AJK66"/>
      <c r="AJL66"/>
      <c r="AJM66"/>
      <c r="AJN66"/>
      <c r="AJO66"/>
      <c r="AJP66"/>
      <c r="AJQ66"/>
      <c r="AJR66"/>
      <c r="AJS66"/>
      <c r="AJT66"/>
      <c r="AJU66"/>
      <c r="AJV66"/>
      <c r="AJW66"/>
      <c r="AJX66"/>
      <c r="AJY66"/>
      <c r="AJZ66"/>
      <c r="AKA66"/>
      <c r="AKB66"/>
      <c r="AKC66"/>
      <c r="AKD66"/>
      <c r="AKE66"/>
      <c r="AKF66"/>
      <c r="AKG66"/>
      <c r="AKH66"/>
      <c r="AKI66"/>
      <c r="AKJ66"/>
      <c r="AKK66"/>
      <c r="AKL66"/>
      <c r="AKM66"/>
      <c r="AKN66"/>
      <c r="AKO66"/>
      <c r="AKP66"/>
      <c r="AKQ66"/>
      <c r="AKR66"/>
      <c r="AKS66"/>
      <c r="AKT66"/>
      <c r="AKU66"/>
      <c r="AKV66"/>
      <c r="AKW66"/>
      <c r="AKX66"/>
      <c r="AKY66"/>
      <c r="AKZ66"/>
      <c r="ALA66"/>
      <c r="ALB66"/>
      <c r="ALC66"/>
      <c r="ALD66"/>
      <c r="ALE66"/>
      <c r="ALF66"/>
      <c r="ALG66"/>
      <c r="ALH66"/>
      <c r="ALI66"/>
      <c r="ALJ66"/>
      <c r="ALK66"/>
      <c r="ALL66"/>
      <c r="ALM66"/>
      <c r="ALN66"/>
      <c r="ALO66"/>
      <c r="ALP66"/>
      <c r="ALQ66"/>
      <c r="ALR66"/>
      <c r="ALS66"/>
      <c r="ALT66"/>
      <c r="ALU66"/>
      <c r="ALV66"/>
      <c r="ALW66"/>
      <c r="ALX66"/>
      <c r="ALY66"/>
      <c r="ALZ66"/>
      <c r="AMA66"/>
      <c r="AMB66"/>
      <c r="AMC66"/>
      <c r="AMD66"/>
      <c r="AME66"/>
      <c r="AMF66"/>
      <c r="AMG66"/>
      <c r="AMH66"/>
      <c r="AMI66"/>
      <c r="AMJ66"/>
    </row>
    <row r="67" spans="1:1024" s="220" customFormat="1" ht="20.25">
      <c r="A67" s="218"/>
      <c r="B67" s="218"/>
      <c r="C67" s="218"/>
      <c r="D67" s="218"/>
      <c r="E67" s="218"/>
      <c r="F67" s="218"/>
      <c r="G67" s="218"/>
      <c r="H67" s="218"/>
    </row>
    <row r="68" spans="1:1024" ht="48.75" customHeight="1">
      <c r="A68" s="221" t="s">
        <v>371</v>
      </c>
      <c r="B68" s="15" t="s">
        <v>372</v>
      </c>
      <c r="C68" s="15"/>
      <c r="D68" s="15"/>
      <c r="E68" s="14" t="s">
        <v>373</v>
      </c>
      <c r="F68" s="14"/>
      <c r="G68" s="14"/>
      <c r="H68" s="242" t="s">
        <v>374</v>
      </c>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c r="IW68"/>
      <c r="IX68"/>
      <c r="IY68"/>
      <c r="IZ68"/>
      <c r="JA68"/>
      <c r="JB68"/>
      <c r="JC68"/>
      <c r="JD68"/>
      <c r="JE68"/>
      <c r="JF68"/>
      <c r="JG68"/>
      <c r="JH68"/>
      <c r="JI68"/>
      <c r="JJ68"/>
      <c r="JK68"/>
      <c r="JL68"/>
      <c r="JM68"/>
      <c r="JN68"/>
      <c r="JO68"/>
      <c r="JP68"/>
      <c r="JQ68"/>
      <c r="JR68"/>
      <c r="JS68"/>
      <c r="JT68"/>
      <c r="JU68"/>
      <c r="JV68"/>
      <c r="JW68"/>
      <c r="JX68"/>
      <c r="JY68"/>
      <c r="JZ68"/>
      <c r="KA68"/>
      <c r="KB68"/>
      <c r="KC68"/>
      <c r="KD68"/>
      <c r="KE68"/>
      <c r="KF68"/>
      <c r="KG68"/>
      <c r="KH68"/>
      <c r="KI68"/>
      <c r="KJ68"/>
      <c r="KK68"/>
      <c r="KL68"/>
      <c r="KM68"/>
      <c r="KN68"/>
      <c r="KO68"/>
      <c r="KP68"/>
      <c r="KQ68"/>
      <c r="KR68"/>
      <c r="KS68"/>
      <c r="KT68"/>
      <c r="KU68"/>
      <c r="KV68"/>
      <c r="KW68"/>
      <c r="KX68"/>
      <c r="KY68"/>
      <c r="KZ68"/>
      <c r="LA68"/>
      <c r="LB68"/>
      <c r="LC68"/>
      <c r="LD68"/>
      <c r="LE68"/>
      <c r="LF68"/>
      <c r="LG68"/>
      <c r="LH68"/>
      <c r="LI68"/>
      <c r="LJ68"/>
      <c r="LK68"/>
      <c r="LL68"/>
      <c r="LM68"/>
      <c r="LN68"/>
      <c r="LO68"/>
      <c r="LP68"/>
      <c r="LQ68"/>
      <c r="LR68"/>
      <c r="LS68"/>
      <c r="LT68"/>
      <c r="LU68"/>
      <c r="LV68"/>
      <c r="LW68"/>
      <c r="LX68"/>
      <c r="LY68"/>
      <c r="LZ68"/>
      <c r="MA68"/>
      <c r="MB68"/>
      <c r="MC68"/>
      <c r="MD68"/>
      <c r="ME68"/>
      <c r="MF68"/>
      <c r="MG68"/>
      <c r="MH68"/>
      <c r="MI68"/>
      <c r="MJ68"/>
      <c r="MK68"/>
      <c r="ML68"/>
      <c r="MM68"/>
      <c r="MN68"/>
      <c r="MO68"/>
      <c r="MP68"/>
      <c r="MQ68"/>
      <c r="MR68"/>
      <c r="MS68"/>
      <c r="MT68"/>
      <c r="MU68"/>
      <c r="MV68"/>
      <c r="MW68"/>
      <c r="MX68"/>
      <c r="MY68"/>
      <c r="MZ68"/>
      <c r="NA68"/>
      <c r="NB68"/>
      <c r="NC68"/>
      <c r="ND68"/>
      <c r="NE68"/>
      <c r="NF68"/>
      <c r="NG68"/>
      <c r="NH68"/>
      <c r="NI68"/>
      <c r="NJ68"/>
      <c r="NK68"/>
      <c r="NL68"/>
      <c r="NM68"/>
      <c r="NN68"/>
      <c r="NO68"/>
      <c r="NP68"/>
      <c r="NQ68"/>
      <c r="NR68"/>
      <c r="NS68"/>
      <c r="NT68"/>
      <c r="NU68"/>
      <c r="NV68"/>
      <c r="NW68"/>
      <c r="NX68"/>
      <c r="NY68"/>
      <c r="NZ68"/>
      <c r="OA68"/>
      <c r="OB68"/>
      <c r="OC68"/>
      <c r="OD68"/>
      <c r="OE68"/>
      <c r="OF68"/>
      <c r="OG68"/>
      <c r="OH68"/>
      <c r="OI68"/>
      <c r="OJ68"/>
      <c r="OK68"/>
      <c r="OL68"/>
      <c r="OM68"/>
      <c r="ON68"/>
      <c r="OO68"/>
      <c r="OP68"/>
      <c r="OQ68"/>
      <c r="OR68"/>
      <c r="OS68"/>
      <c r="OT68"/>
      <c r="OU68"/>
      <c r="OV68"/>
      <c r="OW68"/>
      <c r="OX68"/>
      <c r="OY68"/>
      <c r="OZ68"/>
      <c r="PA68"/>
      <c r="PB68"/>
      <c r="PC68"/>
      <c r="PD68"/>
      <c r="PE68"/>
      <c r="PF68"/>
      <c r="PG68"/>
      <c r="PH68"/>
      <c r="PI68"/>
      <c r="PJ68"/>
      <c r="PK68"/>
      <c r="PL68"/>
      <c r="PM68"/>
      <c r="PN68"/>
      <c r="PO68"/>
      <c r="PP68"/>
      <c r="PQ68"/>
      <c r="PR68"/>
      <c r="PS68"/>
      <c r="PT68"/>
      <c r="PU68"/>
      <c r="PV68"/>
      <c r="PW68"/>
      <c r="PX68"/>
      <c r="PY68"/>
      <c r="PZ68"/>
      <c r="QA68"/>
      <c r="QB68"/>
      <c r="QC68"/>
      <c r="QD68"/>
      <c r="QE68"/>
      <c r="QF68"/>
      <c r="QG68"/>
      <c r="QH68"/>
      <c r="QI68"/>
      <c r="QJ68"/>
      <c r="QK68"/>
      <c r="QL68"/>
      <c r="QM68"/>
      <c r="QN68"/>
      <c r="QO68"/>
      <c r="QP68"/>
      <c r="QQ68"/>
      <c r="QR68"/>
      <c r="QS68"/>
      <c r="QT68"/>
      <c r="QU68"/>
      <c r="QV68"/>
      <c r="QW68"/>
      <c r="QX68"/>
      <c r="QY68"/>
      <c r="QZ68"/>
      <c r="RA68"/>
      <c r="RB68"/>
      <c r="RC68"/>
      <c r="RD68"/>
      <c r="RE68"/>
      <c r="RF68"/>
      <c r="RG68"/>
      <c r="RH68"/>
      <c r="RI68"/>
      <c r="RJ68"/>
      <c r="RK68"/>
      <c r="RL68"/>
      <c r="RM68"/>
      <c r="RN68"/>
      <c r="RO68"/>
      <c r="RP68"/>
      <c r="RQ68"/>
      <c r="RR68"/>
      <c r="RS68"/>
      <c r="RT68"/>
      <c r="RU68"/>
      <c r="RV68"/>
      <c r="RW68"/>
      <c r="RX68"/>
      <c r="RY68"/>
      <c r="RZ68"/>
      <c r="SA68"/>
      <c r="SB68"/>
      <c r="SC68"/>
      <c r="SD68"/>
      <c r="SE68"/>
      <c r="SF68"/>
      <c r="SG68"/>
      <c r="SH68"/>
      <c r="SI68"/>
      <c r="SJ68"/>
      <c r="SK68"/>
      <c r="SL68"/>
      <c r="SM68"/>
      <c r="SN68"/>
      <c r="SO68"/>
      <c r="SP68"/>
      <c r="SQ68"/>
      <c r="SR68"/>
      <c r="SS68"/>
      <c r="ST68"/>
      <c r="SU68"/>
      <c r="SV68"/>
      <c r="SW68"/>
      <c r="SX68"/>
      <c r="SY68"/>
      <c r="SZ68"/>
      <c r="TA68"/>
      <c r="TB68"/>
      <c r="TC68"/>
      <c r="TD68"/>
      <c r="TE68"/>
      <c r="TF68"/>
      <c r="TG68"/>
      <c r="TH68"/>
      <c r="TI68"/>
      <c r="TJ68"/>
      <c r="TK68"/>
      <c r="TL68"/>
      <c r="TM68"/>
      <c r="TN68"/>
      <c r="TO68"/>
      <c r="TP68"/>
      <c r="TQ68"/>
      <c r="TR68"/>
      <c r="TS68"/>
      <c r="TT68"/>
      <c r="TU68"/>
      <c r="TV68"/>
      <c r="TW68"/>
      <c r="TX68"/>
      <c r="TY68"/>
      <c r="TZ68"/>
      <c r="UA68"/>
      <c r="UB68"/>
      <c r="UC68"/>
      <c r="UD68"/>
      <c r="UE68"/>
      <c r="UF68"/>
      <c r="UG68"/>
      <c r="UH68"/>
      <c r="UI68"/>
      <c r="UJ68"/>
      <c r="UK68"/>
      <c r="UL68"/>
      <c r="UM68"/>
      <c r="UN68"/>
      <c r="UO68"/>
      <c r="UP68"/>
      <c r="UQ68"/>
      <c r="UR68"/>
      <c r="US68"/>
      <c r="UT68"/>
      <c r="UU68"/>
      <c r="UV68"/>
      <c r="UW68"/>
      <c r="UX68"/>
      <c r="UY68"/>
      <c r="UZ68"/>
      <c r="VA68"/>
      <c r="VB68"/>
      <c r="VC68"/>
      <c r="VD68"/>
      <c r="VE68"/>
      <c r="VF68"/>
      <c r="VG68"/>
      <c r="VH68"/>
      <c r="VI68"/>
      <c r="VJ68"/>
      <c r="VK68"/>
      <c r="VL68"/>
      <c r="VM68"/>
      <c r="VN68"/>
      <c r="VO68"/>
      <c r="VP68"/>
      <c r="VQ68"/>
      <c r="VR68"/>
      <c r="VS68"/>
      <c r="VT68"/>
      <c r="VU68"/>
      <c r="VV68"/>
      <c r="VW68"/>
      <c r="VX68"/>
      <c r="VY68"/>
      <c r="VZ68"/>
      <c r="WA68"/>
      <c r="WB68"/>
      <c r="WC68"/>
      <c r="WD68"/>
      <c r="WE68"/>
      <c r="WF68"/>
      <c r="WG68"/>
      <c r="WH68"/>
      <c r="WI68"/>
      <c r="WJ68"/>
      <c r="WK68"/>
      <c r="WL68"/>
      <c r="WM68"/>
      <c r="WN68"/>
      <c r="WO68"/>
      <c r="WP68"/>
      <c r="WQ68"/>
      <c r="WR68"/>
      <c r="WS68"/>
      <c r="WT68"/>
      <c r="WU68"/>
      <c r="WV68"/>
      <c r="WW68"/>
      <c r="WX68"/>
      <c r="WY68"/>
      <c r="WZ68"/>
      <c r="XA68"/>
      <c r="XB68"/>
      <c r="XC68"/>
      <c r="XD68"/>
      <c r="XE68"/>
      <c r="XF68"/>
      <c r="XG68"/>
      <c r="XH68"/>
      <c r="XI68"/>
      <c r="XJ68"/>
      <c r="XK68"/>
      <c r="XL68"/>
      <c r="XM68"/>
      <c r="XN68"/>
      <c r="XO68"/>
      <c r="XP68"/>
      <c r="XQ68"/>
      <c r="XR68"/>
      <c r="XS68"/>
      <c r="XT68"/>
      <c r="XU68"/>
      <c r="XV68"/>
      <c r="XW68"/>
      <c r="XX68"/>
      <c r="XY68"/>
      <c r="XZ68"/>
      <c r="YA68"/>
      <c r="YB68"/>
      <c r="YC68"/>
      <c r="YD68"/>
      <c r="YE68"/>
      <c r="YF68"/>
      <c r="YG68"/>
      <c r="YH68"/>
      <c r="YI68"/>
      <c r="YJ68"/>
      <c r="YK68"/>
      <c r="YL68"/>
      <c r="YM68"/>
      <c r="YN68"/>
      <c r="YO68"/>
      <c r="YP68"/>
      <c r="YQ68"/>
      <c r="YR68"/>
      <c r="YS68"/>
      <c r="YT68"/>
      <c r="YU68"/>
      <c r="YV68"/>
      <c r="YW68"/>
      <c r="YX68"/>
      <c r="YY68"/>
      <c r="YZ68"/>
      <c r="ZA68"/>
      <c r="ZB68"/>
      <c r="ZC68"/>
      <c r="ZD68"/>
      <c r="ZE68"/>
      <c r="ZF68"/>
      <c r="ZG68"/>
      <c r="ZH68"/>
      <c r="ZI68"/>
      <c r="ZJ68"/>
      <c r="ZK68"/>
      <c r="ZL68"/>
      <c r="ZM68"/>
      <c r="ZN68"/>
      <c r="ZO68"/>
      <c r="ZP68"/>
      <c r="ZQ68"/>
      <c r="ZR68"/>
      <c r="ZS68"/>
      <c r="ZT68"/>
      <c r="ZU68"/>
      <c r="ZV68"/>
      <c r="ZW68"/>
      <c r="ZX68"/>
      <c r="ZY68"/>
      <c r="ZZ68"/>
      <c r="AAA68"/>
      <c r="AAB68"/>
      <c r="AAC68"/>
      <c r="AAD68"/>
      <c r="AAE68"/>
      <c r="AAF68"/>
      <c r="AAG68"/>
      <c r="AAH68"/>
      <c r="AAI68"/>
      <c r="AAJ68"/>
      <c r="AAK68"/>
      <c r="AAL68"/>
      <c r="AAM68"/>
      <c r="AAN68"/>
      <c r="AAO68"/>
      <c r="AAP68"/>
      <c r="AAQ68"/>
      <c r="AAR68"/>
      <c r="AAS68"/>
      <c r="AAT68"/>
      <c r="AAU68"/>
      <c r="AAV68"/>
      <c r="AAW68"/>
      <c r="AAX68"/>
      <c r="AAY68"/>
      <c r="AAZ68"/>
      <c r="ABA68"/>
      <c r="ABB68"/>
      <c r="ABC68"/>
      <c r="ABD68"/>
      <c r="ABE68"/>
      <c r="ABF68"/>
      <c r="ABG68"/>
      <c r="ABH68"/>
      <c r="ABI68"/>
      <c r="ABJ68"/>
      <c r="ABK68"/>
      <c r="ABL68"/>
      <c r="ABM68"/>
      <c r="ABN68"/>
      <c r="ABO68"/>
      <c r="ABP68"/>
      <c r="ABQ68"/>
      <c r="ABR68"/>
      <c r="ABS68"/>
      <c r="ABT68"/>
      <c r="ABU68"/>
      <c r="ABV68"/>
      <c r="ABW68"/>
      <c r="ABX68"/>
      <c r="ABY68"/>
      <c r="ABZ68"/>
      <c r="ACA68"/>
      <c r="ACB68"/>
      <c r="ACC68"/>
      <c r="ACD68"/>
      <c r="ACE68"/>
      <c r="ACF68"/>
      <c r="ACG68"/>
      <c r="ACH68"/>
      <c r="ACI68"/>
      <c r="ACJ68"/>
      <c r="ACK68"/>
      <c r="ACL68"/>
      <c r="ACM68"/>
      <c r="ACN68"/>
      <c r="ACO68"/>
      <c r="ACP68"/>
      <c r="ACQ68"/>
      <c r="ACR68"/>
      <c r="ACS68"/>
      <c r="ACT68"/>
      <c r="ACU68"/>
      <c r="ACV68"/>
      <c r="ACW68"/>
      <c r="ACX68"/>
      <c r="ACY68"/>
      <c r="ACZ68"/>
      <c r="ADA68"/>
      <c r="ADB68"/>
      <c r="ADC68"/>
      <c r="ADD68"/>
      <c r="ADE68"/>
      <c r="ADF68"/>
      <c r="ADG68"/>
      <c r="ADH68"/>
      <c r="ADI68"/>
      <c r="ADJ68"/>
      <c r="ADK68"/>
      <c r="ADL68"/>
      <c r="ADM68"/>
      <c r="ADN68"/>
      <c r="ADO68"/>
      <c r="ADP68"/>
      <c r="ADQ68"/>
      <c r="ADR68"/>
      <c r="ADS68"/>
      <c r="ADT68"/>
      <c r="ADU68"/>
      <c r="ADV68"/>
      <c r="ADW68"/>
      <c r="ADX68"/>
      <c r="ADY68"/>
      <c r="ADZ68"/>
      <c r="AEA68"/>
      <c r="AEB68"/>
      <c r="AEC68"/>
      <c r="AED68"/>
      <c r="AEE68"/>
      <c r="AEF68"/>
      <c r="AEG68"/>
      <c r="AEH68"/>
      <c r="AEI68"/>
      <c r="AEJ68"/>
      <c r="AEK68"/>
      <c r="AEL68"/>
      <c r="AEM68"/>
      <c r="AEN68"/>
      <c r="AEO68"/>
      <c r="AEP68"/>
      <c r="AEQ68"/>
      <c r="AER68"/>
      <c r="AES68"/>
      <c r="AET68"/>
      <c r="AEU68"/>
      <c r="AEV68"/>
      <c r="AEW68"/>
      <c r="AEX68"/>
      <c r="AEY68"/>
      <c r="AEZ68"/>
      <c r="AFA68"/>
      <c r="AFB68"/>
      <c r="AFC68"/>
      <c r="AFD68"/>
      <c r="AFE68"/>
      <c r="AFF68"/>
      <c r="AFG68"/>
      <c r="AFH68"/>
      <c r="AFI68"/>
      <c r="AFJ68"/>
      <c r="AFK68"/>
      <c r="AFL68"/>
      <c r="AFM68"/>
      <c r="AFN68"/>
      <c r="AFO68"/>
      <c r="AFP68"/>
      <c r="AFQ68"/>
      <c r="AFR68"/>
      <c r="AFS68"/>
      <c r="AFT68"/>
      <c r="AFU68"/>
      <c r="AFV68"/>
      <c r="AFW68"/>
      <c r="AFX68"/>
      <c r="AFY68"/>
      <c r="AFZ68"/>
      <c r="AGA68"/>
      <c r="AGB68"/>
      <c r="AGC68"/>
      <c r="AGD68"/>
      <c r="AGE68"/>
      <c r="AGF68"/>
      <c r="AGG68"/>
      <c r="AGH68"/>
      <c r="AGI68"/>
      <c r="AGJ68"/>
      <c r="AGK68"/>
      <c r="AGL68"/>
      <c r="AGM68"/>
      <c r="AGN68"/>
      <c r="AGO68"/>
      <c r="AGP68"/>
      <c r="AGQ68"/>
      <c r="AGR68"/>
      <c r="AGS68"/>
      <c r="AGT68"/>
      <c r="AGU68"/>
      <c r="AGV68"/>
      <c r="AGW68"/>
      <c r="AGX68"/>
      <c r="AGY68"/>
      <c r="AGZ68"/>
      <c r="AHA68"/>
      <c r="AHB68"/>
      <c r="AHC68"/>
      <c r="AHD68"/>
      <c r="AHE68"/>
      <c r="AHF68"/>
      <c r="AHG68"/>
      <c r="AHH68"/>
      <c r="AHI68"/>
      <c r="AHJ68"/>
      <c r="AHK68"/>
      <c r="AHL68"/>
      <c r="AHM68"/>
      <c r="AHN68"/>
      <c r="AHO68"/>
      <c r="AHP68"/>
      <c r="AHQ68"/>
      <c r="AHR68"/>
      <c r="AHS68"/>
      <c r="AHT68"/>
      <c r="AHU68"/>
      <c r="AHV68"/>
      <c r="AHW68"/>
      <c r="AHX68"/>
      <c r="AHY68"/>
      <c r="AHZ68"/>
      <c r="AIA68"/>
      <c r="AIB68"/>
      <c r="AIC68"/>
      <c r="AID68"/>
      <c r="AIE68"/>
      <c r="AIF68"/>
      <c r="AIG68"/>
      <c r="AIH68"/>
      <c r="AII68"/>
      <c r="AIJ68"/>
      <c r="AIK68"/>
      <c r="AIL68"/>
      <c r="AIM68"/>
      <c r="AIN68"/>
      <c r="AIO68"/>
      <c r="AIP68"/>
      <c r="AIQ68"/>
      <c r="AIR68"/>
      <c r="AIS68"/>
      <c r="AIT68"/>
      <c r="AIU68"/>
      <c r="AIV68"/>
      <c r="AIW68"/>
      <c r="AIX68"/>
      <c r="AIY68"/>
      <c r="AIZ68"/>
      <c r="AJA68"/>
      <c r="AJB68"/>
      <c r="AJC68"/>
      <c r="AJD68"/>
      <c r="AJE68"/>
      <c r="AJF68"/>
      <c r="AJG68"/>
      <c r="AJH68"/>
      <c r="AJI68"/>
      <c r="AJJ68"/>
      <c r="AJK68"/>
      <c r="AJL68"/>
      <c r="AJM68"/>
      <c r="AJN68"/>
      <c r="AJO68"/>
      <c r="AJP68"/>
      <c r="AJQ68"/>
      <c r="AJR68"/>
      <c r="AJS68"/>
      <c r="AJT68"/>
      <c r="AJU68"/>
      <c r="AJV68"/>
      <c r="AJW68"/>
      <c r="AJX68"/>
      <c r="AJY68"/>
      <c r="AJZ68"/>
      <c r="AKA68"/>
      <c r="AKB68"/>
      <c r="AKC68"/>
      <c r="AKD68"/>
      <c r="AKE68"/>
      <c r="AKF68"/>
      <c r="AKG68"/>
      <c r="AKH68"/>
      <c r="AKI68"/>
      <c r="AKJ68"/>
      <c r="AKK68"/>
      <c r="AKL68"/>
      <c r="AKM68"/>
      <c r="AKN68"/>
      <c r="AKO68"/>
      <c r="AKP68"/>
      <c r="AKQ68"/>
      <c r="AKR68"/>
      <c r="AKS68"/>
      <c r="AKT68"/>
      <c r="AKU68"/>
      <c r="AKV68"/>
      <c r="AKW68"/>
      <c r="AKX68"/>
      <c r="AKY68"/>
      <c r="AKZ68"/>
      <c r="ALA68"/>
      <c r="ALB68"/>
      <c r="ALC68"/>
      <c r="ALD68"/>
      <c r="ALE68"/>
      <c r="ALF68"/>
      <c r="ALG68"/>
      <c r="ALH68"/>
      <c r="ALI68"/>
      <c r="ALJ68"/>
      <c r="ALK68"/>
      <c r="ALL68"/>
      <c r="ALM68"/>
      <c r="ALN68"/>
      <c r="ALO68"/>
      <c r="ALP68"/>
      <c r="ALQ68"/>
      <c r="ALR68"/>
      <c r="ALS68"/>
      <c r="ALT68"/>
      <c r="ALU68"/>
      <c r="ALV68"/>
      <c r="ALW68"/>
      <c r="ALX68"/>
      <c r="ALY68"/>
      <c r="ALZ68"/>
      <c r="AMA68"/>
      <c r="AMB68"/>
      <c r="AMC68"/>
      <c r="AMD68"/>
      <c r="AME68"/>
      <c r="AMF68"/>
      <c r="AMG68"/>
      <c r="AMH68"/>
      <c r="AMI68"/>
      <c r="AMJ68"/>
    </row>
    <row r="69" spans="1:1024" s="231" customFormat="1" ht="54">
      <c r="A69" s="243"/>
      <c r="B69" s="244" t="s">
        <v>375</v>
      </c>
      <c r="C69" s="245" t="s">
        <v>376</v>
      </c>
      <c r="D69" s="245" t="s">
        <v>377</v>
      </c>
      <c r="E69" s="245" t="s">
        <v>378</v>
      </c>
      <c r="F69" s="245" t="s">
        <v>379</v>
      </c>
      <c r="G69" s="245" t="s">
        <v>380</v>
      </c>
      <c r="H69" s="246" t="s">
        <v>381</v>
      </c>
    </row>
    <row r="70" spans="1:1024" s="220" customFormat="1" ht="20.25">
      <c r="A70" s="247" t="s">
        <v>382</v>
      </c>
      <c r="B70" s="248"/>
      <c r="C70" s="241"/>
      <c r="D70" s="241"/>
      <c r="E70" s="241"/>
      <c r="F70" s="241"/>
      <c r="G70" s="241"/>
      <c r="H70" s="249"/>
    </row>
    <row r="71" spans="1:1024" s="231" customFormat="1" ht="27" customHeight="1">
      <c r="A71" s="250" t="s">
        <v>383</v>
      </c>
      <c r="B71" s="251" t="s">
        <v>384</v>
      </c>
      <c r="C71" s="251">
        <v>178</v>
      </c>
      <c r="D71" s="252">
        <v>12.5</v>
      </c>
      <c r="E71" s="253" t="s">
        <v>385</v>
      </c>
      <c r="F71" s="253" t="s">
        <v>386</v>
      </c>
      <c r="G71" s="253" t="s">
        <v>387</v>
      </c>
      <c r="H71" s="239" t="s">
        <v>388</v>
      </c>
    </row>
    <row r="72" spans="1:1024" s="231" customFormat="1" ht="27" customHeight="1">
      <c r="A72" s="250" t="s">
        <v>383</v>
      </c>
      <c r="B72" s="251" t="s">
        <v>389</v>
      </c>
      <c r="C72" s="251">
        <v>190</v>
      </c>
      <c r="D72" s="252">
        <v>9.9</v>
      </c>
      <c r="E72" s="253" t="s">
        <v>385</v>
      </c>
      <c r="F72" s="253" t="s">
        <v>386</v>
      </c>
      <c r="G72" s="253" t="s">
        <v>387</v>
      </c>
      <c r="H72" s="239" t="s">
        <v>388</v>
      </c>
    </row>
    <row r="73" spans="1:1024" ht="21.75" customHeight="1">
      <c r="A73" s="250" t="s">
        <v>390</v>
      </c>
      <c r="B73" s="251" t="s">
        <v>391</v>
      </c>
      <c r="C73" s="251">
        <v>196</v>
      </c>
      <c r="D73" s="252">
        <v>9.9</v>
      </c>
      <c r="E73" s="253" t="s">
        <v>392</v>
      </c>
      <c r="F73" s="253" t="s">
        <v>393</v>
      </c>
      <c r="G73" s="253" t="s">
        <v>394</v>
      </c>
      <c r="H73" s="239" t="s">
        <v>395</v>
      </c>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c r="CO73"/>
      <c r="CP73"/>
      <c r="CQ73"/>
      <c r="CR73"/>
      <c r="CS73"/>
      <c r="CT73"/>
      <c r="CU73"/>
      <c r="CV73"/>
      <c r="CW73"/>
      <c r="CX73"/>
      <c r="CY73"/>
      <c r="CZ73"/>
      <c r="DA73"/>
      <c r="DB73"/>
      <c r="DC73"/>
      <c r="DD73"/>
      <c r="DE73"/>
      <c r="DF73"/>
      <c r="DG73"/>
      <c r="DH73"/>
      <c r="DI73"/>
      <c r="DJ73"/>
      <c r="DK73"/>
      <c r="DL73"/>
      <c r="DM73"/>
      <c r="DN73"/>
      <c r="DO73"/>
      <c r="DP73"/>
      <c r="DQ73"/>
      <c r="DR73"/>
      <c r="DS73"/>
      <c r="DT73"/>
      <c r="DU73"/>
      <c r="DV73"/>
      <c r="DW73"/>
      <c r="DX73"/>
      <c r="DY73"/>
      <c r="DZ73"/>
      <c r="EA73"/>
      <c r="EB73"/>
      <c r="EC73"/>
      <c r="ED73"/>
      <c r="EE73"/>
      <c r="EF73"/>
      <c r="EG73"/>
      <c r="EH73"/>
      <c r="EI73"/>
      <c r="EJ73"/>
      <c r="EK73"/>
      <c r="EL73"/>
      <c r="EM73"/>
      <c r="EN73"/>
      <c r="EO73"/>
      <c r="EP73"/>
      <c r="EQ73"/>
      <c r="ER73"/>
      <c r="ES73"/>
      <c r="ET73"/>
      <c r="EU73"/>
      <c r="EV73"/>
      <c r="EW73"/>
      <c r="EX73"/>
      <c r="EY73"/>
      <c r="EZ73"/>
      <c r="FA73"/>
      <c r="FB73"/>
      <c r="FC73"/>
      <c r="FD73"/>
      <c r="FE73"/>
      <c r="FF73"/>
      <c r="FG73"/>
      <c r="FH73"/>
      <c r="FI73"/>
      <c r="FJ73"/>
      <c r="FK73"/>
      <c r="FL73"/>
      <c r="FM73"/>
      <c r="FN73"/>
      <c r="FO73"/>
      <c r="FP73"/>
      <c r="FQ73"/>
      <c r="FR73"/>
      <c r="FS73"/>
      <c r="FT73"/>
      <c r="FU73"/>
      <c r="FV73"/>
      <c r="FW73"/>
      <c r="FX73"/>
      <c r="FY73"/>
      <c r="FZ73"/>
      <c r="GA73"/>
      <c r="GB73"/>
      <c r="GC73"/>
      <c r="GD73"/>
      <c r="GE73"/>
      <c r="GF73"/>
      <c r="GG73"/>
      <c r="GH73"/>
      <c r="GI73"/>
      <c r="GJ73"/>
      <c r="GK73"/>
      <c r="GL73"/>
      <c r="GM73"/>
      <c r="GN73"/>
      <c r="GO73"/>
      <c r="GP73"/>
      <c r="GQ73"/>
      <c r="GR73"/>
      <c r="GS73"/>
      <c r="GT73"/>
      <c r="GU73"/>
      <c r="GV73"/>
      <c r="GW73"/>
      <c r="GX73"/>
      <c r="GY73"/>
      <c r="GZ73"/>
      <c r="HA73"/>
      <c r="HB73"/>
      <c r="HC73"/>
      <c r="HD73"/>
      <c r="HE73"/>
      <c r="HF73"/>
      <c r="HG73"/>
      <c r="HH73"/>
      <c r="HI73"/>
      <c r="HJ73"/>
      <c r="HK73"/>
      <c r="HL73"/>
      <c r="HM73"/>
      <c r="HN73"/>
      <c r="HO73"/>
      <c r="HP73"/>
      <c r="HQ73"/>
      <c r="HR73"/>
      <c r="HS73"/>
      <c r="HT73"/>
      <c r="HU73"/>
      <c r="HV73"/>
      <c r="HW73"/>
      <c r="HX73"/>
      <c r="HY73"/>
      <c r="HZ73"/>
      <c r="IA73"/>
      <c r="IB73"/>
      <c r="IC73"/>
      <c r="ID73"/>
      <c r="IE73"/>
      <c r="IF73"/>
      <c r="IG73"/>
      <c r="IH73"/>
      <c r="II73"/>
      <c r="IJ73"/>
      <c r="IK73"/>
      <c r="IL73"/>
      <c r="IM73"/>
      <c r="IN73"/>
      <c r="IO73"/>
      <c r="IP73"/>
      <c r="IQ73"/>
      <c r="IR73"/>
      <c r="IS73"/>
      <c r="IT73"/>
      <c r="IU73"/>
      <c r="IV73"/>
      <c r="IW73"/>
      <c r="IX73"/>
      <c r="IY73"/>
      <c r="IZ73"/>
      <c r="JA73"/>
      <c r="JB73"/>
      <c r="JC73"/>
      <c r="JD73"/>
      <c r="JE73"/>
      <c r="JF73"/>
      <c r="JG73"/>
      <c r="JH73"/>
      <c r="JI73"/>
      <c r="JJ73"/>
      <c r="JK73"/>
      <c r="JL73"/>
      <c r="JM73"/>
      <c r="JN73"/>
      <c r="JO73"/>
      <c r="JP73"/>
      <c r="JQ73"/>
      <c r="JR73"/>
      <c r="JS73"/>
      <c r="JT73"/>
      <c r="JU73"/>
      <c r="JV73"/>
      <c r="JW73"/>
      <c r="JX73"/>
      <c r="JY73"/>
      <c r="JZ73"/>
      <c r="KA73"/>
      <c r="KB73"/>
      <c r="KC73"/>
      <c r="KD73"/>
      <c r="KE73"/>
      <c r="KF73"/>
      <c r="KG73"/>
      <c r="KH73"/>
      <c r="KI73"/>
      <c r="KJ73"/>
      <c r="KK73"/>
      <c r="KL73"/>
      <c r="KM73"/>
      <c r="KN73"/>
      <c r="KO73"/>
      <c r="KP73"/>
      <c r="KQ73"/>
      <c r="KR73"/>
      <c r="KS73"/>
      <c r="KT73"/>
      <c r="KU73"/>
      <c r="KV73"/>
      <c r="KW73"/>
      <c r="KX73"/>
      <c r="KY73"/>
      <c r="KZ73"/>
      <c r="LA73"/>
      <c r="LB73"/>
      <c r="LC73"/>
      <c r="LD73"/>
      <c r="LE73"/>
      <c r="LF73"/>
      <c r="LG73"/>
      <c r="LH73"/>
      <c r="LI73"/>
      <c r="LJ73"/>
      <c r="LK73"/>
      <c r="LL73"/>
      <c r="LM73"/>
      <c r="LN73"/>
      <c r="LO73"/>
      <c r="LP73"/>
      <c r="LQ73"/>
      <c r="LR73"/>
      <c r="LS73"/>
      <c r="LT73"/>
      <c r="LU73"/>
      <c r="LV73"/>
      <c r="LW73"/>
      <c r="LX73"/>
      <c r="LY73"/>
      <c r="LZ73"/>
      <c r="MA73"/>
      <c r="MB73"/>
      <c r="MC73"/>
      <c r="MD73"/>
      <c r="ME73"/>
      <c r="MF73"/>
      <c r="MG73"/>
      <c r="MH73"/>
      <c r="MI73"/>
      <c r="MJ73"/>
      <c r="MK73"/>
      <c r="ML73"/>
      <c r="MM73"/>
      <c r="MN73"/>
      <c r="MO73"/>
      <c r="MP73"/>
      <c r="MQ73"/>
      <c r="MR73"/>
      <c r="MS73"/>
      <c r="MT73"/>
      <c r="MU73"/>
      <c r="MV73"/>
      <c r="MW73"/>
      <c r="MX73"/>
      <c r="MY73"/>
      <c r="MZ73"/>
      <c r="NA73"/>
      <c r="NB73"/>
      <c r="NC73"/>
      <c r="ND73"/>
      <c r="NE73"/>
      <c r="NF73"/>
      <c r="NG73"/>
      <c r="NH73"/>
      <c r="NI73"/>
      <c r="NJ73"/>
      <c r="NK73"/>
      <c r="NL73"/>
      <c r="NM73"/>
      <c r="NN73"/>
      <c r="NO73"/>
      <c r="NP73"/>
      <c r="NQ73"/>
      <c r="NR73"/>
      <c r="NS73"/>
      <c r="NT73"/>
      <c r="NU73"/>
      <c r="NV73"/>
      <c r="NW73"/>
      <c r="NX73"/>
      <c r="NY73"/>
      <c r="NZ73"/>
      <c r="OA73"/>
      <c r="OB73"/>
      <c r="OC73"/>
      <c r="OD73"/>
      <c r="OE73"/>
      <c r="OF73"/>
      <c r="OG73"/>
      <c r="OH73"/>
      <c r="OI73"/>
      <c r="OJ73"/>
      <c r="OK73"/>
      <c r="OL73"/>
      <c r="OM73"/>
      <c r="ON73"/>
      <c r="OO73"/>
      <c r="OP73"/>
      <c r="OQ73"/>
      <c r="OR73"/>
      <c r="OS73"/>
      <c r="OT73"/>
      <c r="OU73"/>
      <c r="OV73"/>
      <c r="OW73"/>
      <c r="OX73"/>
      <c r="OY73"/>
      <c r="OZ73"/>
      <c r="PA73"/>
      <c r="PB73"/>
      <c r="PC73"/>
      <c r="PD73"/>
      <c r="PE73"/>
      <c r="PF73"/>
      <c r="PG73"/>
      <c r="PH73"/>
      <c r="PI73"/>
      <c r="PJ73"/>
      <c r="PK73"/>
      <c r="PL73"/>
      <c r="PM73"/>
      <c r="PN73"/>
      <c r="PO73"/>
      <c r="PP73"/>
      <c r="PQ73"/>
      <c r="PR73"/>
      <c r="PS73"/>
      <c r="PT73"/>
      <c r="PU73"/>
      <c r="PV73"/>
      <c r="PW73"/>
      <c r="PX73"/>
      <c r="PY73"/>
      <c r="PZ73"/>
      <c r="QA73"/>
      <c r="QB73"/>
      <c r="QC73"/>
      <c r="QD73"/>
      <c r="QE73"/>
      <c r="QF73"/>
      <c r="QG73"/>
      <c r="QH73"/>
      <c r="QI73"/>
      <c r="QJ73"/>
      <c r="QK73"/>
      <c r="QL73"/>
      <c r="QM73"/>
      <c r="QN73"/>
      <c r="QO73"/>
      <c r="QP73"/>
      <c r="QQ73"/>
      <c r="QR73"/>
      <c r="QS73"/>
      <c r="QT73"/>
      <c r="QU73"/>
      <c r="QV73"/>
      <c r="QW73"/>
      <c r="QX73"/>
      <c r="QY73"/>
      <c r="QZ73"/>
      <c r="RA73"/>
      <c r="RB73"/>
      <c r="RC73"/>
      <c r="RD73"/>
      <c r="RE73"/>
      <c r="RF73"/>
      <c r="RG73"/>
      <c r="RH73"/>
      <c r="RI73"/>
      <c r="RJ73"/>
      <c r="RK73"/>
      <c r="RL73"/>
      <c r="RM73"/>
      <c r="RN73"/>
      <c r="RO73"/>
      <c r="RP73"/>
      <c r="RQ73"/>
      <c r="RR73"/>
      <c r="RS73"/>
      <c r="RT73"/>
      <c r="RU73"/>
      <c r="RV73"/>
      <c r="RW73"/>
      <c r="RX73"/>
      <c r="RY73"/>
      <c r="RZ73"/>
      <c r="SA73"/>
      <c r="SB73"/>
      <c r="SC73"/>
      <c r="SD73"/>
      <c r="SE73"/>
      <c r="SF73"/>
      <c r="SG73"/>
      <c r="SH73"/>
      <c r="SI73"/>
      <c r="SJ73"/>
      <c r="SK73"/>
      <c r="SL73"/>
      <c r="SM73"/>
      <c r="SN73"/>
      <c r="SO73"/>
      <c r="SP73"/>
      <c r="SQ73"/>
      <c r="SR73"/>
      <c r="SS73"/>
      <c r="ST73"/>
      <c r="SU73"/>
      <c r="SV73"/>
      <c r="SW73"/>
      <c r="SX73"/>
      <c r="SY73"/>
      <c r="SZ73"/>
      <c r="TA73"/>
      <c r="TB73"/>
      <c r="TC73"/>
      <c r="TD73"/>
      <c r="TE73"/>
      <c r="TF73"/>
      <c r="TG73"/>
      <c r="TH73"/>
      <c r="TI73"/>
      <c r="TJ73"/>
      <c r="TK73"/>
      <c r="TL73"/>
      <c r="TM73"/>
      <c r="TN73"/>
      <c r="TO73"/>
      <c r="TP73"/>
      <c r="TQ73"/>
      <c r="TR73"/>
      <c r="TS73"/>
      <c r="TT73"/>
      <c r="TU73"/>
      <c r="TV73"/>
      <c r="TW73"/>
      <c r="TX73"/>
      <c r="TY73"/>
      <c r="TZ73"/>
      <c r="UA73"/>
      <c r="UB73"/>
      <c r="UC73"/>
      <c r="UD73"/>
      <c r="UE73"/>
      <c r="UF73"/>
      <c r="UG73"/>
      <c r="UH73"/>
      <c r="UI73"/>
      <c r="UJ73"/>
      <c r="UK73"/>
      <c r="UL73"/>
      <c r="UM73"/>
      <c r="UN73"/>
      <c r="UO73"/>
      <c r="UP73"/>
      <c r="UQ73"/>
      <c r="UR73"/>
      <c r="US73"/>
      <c r="UT73"/>
      <c r="UU73"/>
      <c r="UV73"/>
      <c r="UW73"/>
      <c r="UX73"/>
      <c r="UY73"/>
      <c r="UZ73"/>
      <c r="VA73"/>
      <c r="VB73"/>
      <c r="VC73"/>
      <c r="VD73"/>
      <c r="VE73"/>
      <c r="VF73"/>
      <c r="VG73"/>
      <c r="VH73"/>
      <c r="VI73"/>
      <c r="VJ73"/>
      <c r="VK73"/>
      <c r="VL73"/>
      <c r="VM73"/>
      <c r="VN73"/>
      <c r="VO73"/>
      <c r="VP73"/>
      <c r="VQ73"/>
      <c r="VR73"/>
      <c r="VS73"/>
      <c r="VT73"/>
      <c r="VU73"/>
      <c r="VV73"/>
      <c r="VW73"/>
      <c r="VX73"/>
      <c r="VY73"/>
      <c r="VZ73"/>
      <c r="WA73"/>
      <c r="WB73"/>
      <c r="WC73"/>
      <c r="WD73"/>
      <c r="WE73"/>
      <c r="WF73"/>
      <c r="WG73"/>
      <c r="WH73"/>
      <c r="WI73"/>
      <c r="WJ73"/>
      <c r="WK73"/>
      <c r="WL73"/>
      <c r="WM73"/>
      <c r="WN73"/>
      <c r="WO73"/>
      <c r="WP73"/>
      <c r="WQ73"/>
      <c r="WR73"/>
      <c r="WS73"/>
      <c r="WT73"/>
      <c r="WU73"/>
      <c r="WV73"/>
      <c r="WW73"/>
      <c r="WX73"/>
      <c r="WY73"/>
      <c r="WZ73"/>
      <c r="XA73"/>
      <c r="XB73"/>
      <c r="XC73"/>
      <c r="XD73"/>
      <c r="XE73"/>
      <c r="XF73"/>
      <c r="XG73"/>
      <c r="XH73"/>
      <c r="XI73"/>
      <c r="XJ73"/>
      <c r="XK73"/>
      <c r="XL73"/>
      <c r="XM73"/>
      <c r="XN73"/>
      <c r="XO73"/>
      <c r="XP73"/>
      <c r="XQ73"/>
      <c r="XR73"/>
      <c r="XS73"/>
      <c r="XT73"/>
      <c r="XU73"/>
      <c r="XV73"/>
      <c r="XW73"/>
      <c r="XX73"/>
      <c r="XY73"/>
      <c r="XZ73"/>
      <c r="YA73"/>
      <c r="YB73"/>
      <c r="YC73"/>
      <c r="YD73"/>
      <c r="YE73"/>
      <c r="YF73"/>
      <c r="YG73"/>
      <c r="YH73"/>
      <c r="YI73"/>
      <c r="YJ73"/>
      <c r="YK73"/>
      <c r="YL73"/>
      <c r="YM73"/>
      <c r="YN73"/>
      <c r="YO73"/>
      <c r="YP73"/>
      <c r="YQ73"/>
      <c r="YR73"/>
      <c r="YS73"/>
      <c r="YT73"/>
      <c r="YU73"/>
      <c r="YV73"/>
      <c r="YW73"/>
      <c r="YX73"/>
      <c r="YY73"/>
      <c r="YZ73"/>
      <c r="ZA73"/>
      <c r="ZB73"/>
      <c r="ZC73"/>
      <c r="ZD73"/>
      <c r="ZE73"/>
      <c r="ZF73"/>
      <c r="ZG73"/>
      <c r="ZH73"/>
      <c r="ZI73"/>
      <c r="ZJ73"/>
      <c r="ZK73"/>
      <c r="ZL73"/>
      <c r="ZM73"/>
      <c r="ZN73"/>
      <c r="ZO73"/>
      <c r="ZP73"/>
      <c r="ZQ73"/>
      <c r="ZR73"/>
      <c r="ZS73"/>
      <c r="ZT73"/>
      <c r="ZU73"/>
      <c r="ZV73"/>
      <c r="ZW73"/>
      <c r="ZX73"/>
      <c r="ZY73"/>
      <c r="ZZ73"/>
      <c r="AAA73"/>
      <c r="AAB73"/>
      <c r="AAC73"/>
      <c r="AAD73"/>
      <c r="AAE73"/>
      <c r="AAF73"/>
      <c r="AAG73"/>
      <c r="AAH73"/>
      <c r="AAI73"/>
      <c r="AAJ73"/>
      <c r="AAK73"/>
      <c r="AAL73"/>
      <c r="AAM73"/>
      <c r="AAN73"/>
      <c r="AAO73"/>
      <c r="AAP73"/>
      <c r="AAQ73"/>
      <c r="AAR73"/>
      <c r="AAS73"/>
      <c r="AAT73"/>
      <c r="AAU73"/>
      <c r="AAV73"/>
      <c r="AAW73"/>
      <c r="AAX73"/>
      <c r="AAY73"/>
      <c r="AAZ73"/>
      <c r="ABA73"/>
      <c r="ABB73"/>
      <c r="ABC73"/>
      <c r="ABD73"/>
      <c r="ABE73"/>
      <c r="ABF73"/>
      <c r="ABG73"/>
      <c r="ABH73"/>
      <c r="ABI73"/>
      <c r="ABJ73"/>
      <c r="ABK73"/>
      <c r="ABL73"/>
      <c r="ABM73"/>
      <c r="ABN73"/>
      <c r="ABO73"/>
      <c r="ABP73"/>
      <c r="ABQ73"/>
      <c r="ABR73"/>
      <c r="ABS73"/>
      <c r="ABT73"/>
      <c r="ABU73"/>
      <c r="ABV73"/>
      <c r="ABW73"/>
      <c r="ABX73"/>
      <c r="ABY73"/>
      <c r="ABZ73"/>
      <c r="ACA73"/>
      <c r="ACB73"/>
      <c r="ACC73"/>
      <c r="ACD73"/>
      <c r="ACE73"/>
      <c r="ACF73"/>
      <c r="ACG73"/>
      <c r="ACH73"/>
      <c r="ACI73"/>
      <c r="ACJ73"/>
      <c r="ACK73"/>
      <c r="ACL73"/>
      <c r="ACM73"/>
      <c r="ACN73"/>
      <c r="ACO73"/>
      <c r="ACP73"/>
      <c r="ACQ73"/>
      <c r="ACR73"/>
      <c r="ACS73"/>
      <c r="ACT73"/>
      <c r="ACU73"/>
      <c r="ACV73"/>
      <c r="ACW73"/>
      <c r="ACX73"/>
      <c r="ACY73"/>
      <c r="ACZ73"/>
      <c r="ADA73"/>
      <c r="ADB73"/>
      <c r="ADC73"/>
      <c r="ADD73"/>
      <c r="ADE73"/>
      <c r="ADF73"/>
      <c r="ADG73"/>
      <c r="ADH73"/>
      <c r="ADI73"/>
      <c r="ADJ73"/>
      <c r="ADK73"/>
      <c r="ADL73"/>
      <c r="ADM73"/>
      <c r="ADN73"/>
      <c r="ADO73"/>
      <c r="ADP73"/>
      <c r="ADQ73"/>
      <c r="ADR73"/>
      <c r="ADS73"/>
      <c r="ADT73"/>
      <c r="ADU73"/>
      <c r="ADV73"/>
      <c r="ADW73"/>
      <c r="ADX73"/>
      <c r="ADY73"/>
      <c r="ADZ73"/>
      <c r="AEA73"/>
      <c r="AEB73"/>
      <c r="AEC73"/>
      <c r="AED73"/>
      <c r="AEE73"/>
      <c r="AEF73"/>
      <c r="AEG73"/>
      <c r="AEH73"/>
      <c r="AEI73"/>
      <c r="AEJ73"/>
      <c r="AEK73"/>
      <c r="AEL73"/>
      <c r="AEM73"/>
      <c r="AEN73"/>
      <c r="AEO73"/>
      <c r="AEP73"/>
      <c r="AEQ73"/>
      <c r="AER73"/>
      <c r="AES73"/>
      <c r="AET73"/>
      <c r="AEU73"/>
      <c r="AEV73"/>
      <c r="AEW73"/>
      <c r="AEX73"/>
      <c r="AEY73"/>
      <c r="AEZ73"/>
      <c r="AFA73"/>
      <c r="AFB73"/>
      <c r="AFC73"/>
      <c r="AFD73"/>
      <c r="AFE73"/>
      <c r="AFF73"/>
      <c r="AFG73"/>
      <c r="AFH73"/>
      <c r="AFI73"/>
      <c r="AFJ73"/>
      <c r="AFK73"/>
      <c r="AFL73"/>
      <c r="AFM73"/>
      <c r="AFN73"/>
      <c r="AFO73"/>
      <c r="AFP73"/>
      <c r="AFQ73"/>
      <c r="AFR73"/>
      <c r="AFS73"/>
      <c r="AFT73"/>
      <c r="AFU73"/>
      <c r="AFV73"/>
      <c r="AFW73"/>
      <c r="AFX73"/>
      <c r="AFY73"/>
      <c r="AFZ73"/>
      <c r="AGA73"/>
      <c r="AGB73"/>
      <c r="AGC73"/>
      <c r="AGD73"/>
      <c r="AGE73"/>
      <c r="AGF73"/>
      <c r="AGG73"/>
      <c r="AGH73"/>
      <c r="AGI73"/>
      <c r="AGJ73"/>
      <c r="AGK73"/>
      <c r="AGL73"/>
      <c r="AGM73"/>
      <c r="AGN73"/>
      <c r="AGO73"/>
      <c r="AGP73"/>
      <c r="AGQ73"/>
      <c r="AGR73"/>
      <c r="AGS73"/>
      <c r="AGT73"/>
      <c r="AGU73"/>
      <c r="AGV73"/>
      <c r="AGW73"/>
      <c r="AGX73"/>
      <c r="AGY73"/>
      <c r="AGZ73"/>
      <c r="AHA73"/>
      <c r="AHB73"/>
      <c r="AHC73"/>
      <c r="AHD73"/>
      <c r="AHE73"/>
      <c r="AHF73"/>
      <c r="AHG73"/>
      <c r="AHH73"/>
      <c r="AHI73"/>
      <c r="AHJ73"/>
      <c r="AHK73"/>
      <c r="AHL73"/>
      <c r="AHM73"/>
      <c r="AHN73"/>
      <c r="AHO73"/>
      <c r="AHP73"/>
      <c r="AHQ73"/>
      <c r="AHR73"/>
      <c r="AHS73"/>
      <c r="AHT73"/>
      <c r="AHU73"/>
      <c r="AHV73"/>
      <c r="AHW73"/>
      <c r="AHX73"/>
      <c r="AHY73"/>
      <c r="AHZ73"/>
      <c r="AIA73"/>
      <c r="AIB73"/>
      <c r="AIC73"/>
      <c r="AID73"/>
      <c r="AIE73"/>
      <c r="AIF73"/>
      <c r="AIG73"/>
      <c r="AIH73"/>
      <c r="AII73"/>
      <c r="AIJ73"/>
      <c r="AIK73"/>
      <c r="AIL73"/>
      <c r="AIM73"/>
      <c r="AIN73"/>
      <c r="AIO73"/>
      <c r="AIP73"/>
      <c r="AIQ73"/>
      <c r="AIR73"/>
      <c r="AIS73"/>
      <c r="AIT73"/>
      <c r="AIU73"/>
      <c r="AIV73"/>
      <c r="AIW73"/>
      <c r="AIX73"/>
      <c r="AIY73"/>
      <c r="AIZ73"/>
      <c r="AJA73"/>
      <c r="AJB73"/>
      <c r="AJC73"/>
      <c r="AJD73"/>
      <c r="AJE73"/>
      <c r="AJF73"/>
      <c r="AJG73"/>
      <c r="AJH73"/>
      <c r="AJI73"/>
      <c r="AJJ73"/>
      <c r="AJK73"/>
      <c r="AJL73"/>
      <c r="AJM73"/>
      <c r="AJN73"/>
      <c r="AJO73"/>
      <c r="AJP73"/>
      <c r="AJQ73"/>
      <c r="AJR73"/>
      <c r="AJS73"/>
      <c r="AJT73"/>
      <c r="AJU73"/>
      <c r="AJV73"/>
      <c r="AJW73"/>
      <c r="AJX73"/>
      <c r="AJY73"/>
      <c r="AJZ73"/>
      <c r="AKA73"/>
      <c r="AKB73"/>
      <c r="AKC73"/>
      <c r="AKD73"/>
      <c r="AKE73"/>
      <c r="AKF73"/>
      <c r="AKG73"/>
      <c r="AKH73"/>
      <c r="AKI73"/>
      <c r="AKJ73"/>
      <c r="AKK73"/>
      <c r="AKL73"/>
      <c r="AKM73"/>
      <c r="AKN73"/>
      <c r="AKO73"/>
      <c r="AKP73"/>
      <c r="AKQ73"/>
      <c r="AKR73"/>
      <c r="AKS73"/>
      <c r="AKT73"/>
      <c r="AKU73"/>
      <c r="AKV73"/>
      <c r="AKW73"/>
      <c r="AKX73"/>
      <c r="AKY73"/>
      <c r="AKZ73"/>
      <c r="ALA73"/>
      <c r="ALB73"/>
      <c r="ALC73"/>
      <c r="ALD73"/>
      <c r="ALE73"/>
      <c r="ALF73"/>
      <c r="ALG73"/>
      <c r="ALH73"/>
      <c r="ALI73"/>
      <c r="ALJ73"/>
      <c r="ALK73"/>
      <c r="ALL73"/>
      <c r="ALM73"/>
      <c r="ALN73"/>
      <c r="ALO73"/>
      <c r="ALP73"/>
      <c r="ALQ73"/>
      <c r="ALR73"/>
      <c r="ALS73"/>
      <c r="ALT73"/>
      <c r="ALU73"/>
      <c r="ALV73"/>
      <c r="ALW73"/>
      <c r="ALX73"/>
      <c r="ALY73"/>
      <c r="ALZ73"/>
      <c r="AMA73"/>
      <c r="AMB73"/>
      <c r="AMC73"/>
      <c r="AMD73"/>
      <c r="AME73"/>
      <c r="AMF73"/>
      <c r="AMG73"/>
      <c r="AMH73"/>
      <c r="AMI73"/>
      <c r="AMJ73"/>
    </row>
    <row r="74" spans="1:1024" s="220" customFormat="1" ht="20.25">
      <c r="A74" s="247" t="s">
        <v>396</v>
      </c>
      <c r="B74" s="248"/>
      <c r="C74" s="254"/>
      <c r="D74" s="255"/>
      <c r="E74" s="255"/>
      <c r="F74" s="255"/>
      <c r="G74" s="255"/>
      <c r="H74" s="249"/>
    </row>
    <row r="75" spans="1:1024" s="231" customFormat="1" ht="21">
      <c r="A75" s="250" t="s">
        <v>397</v>
      </c>
      <c r="B75" s="251" t="s">
        <v>389</v>
      </c>
      <c r="C75" s="251">
        <v>188</v>
      </c>
      <c r="D75" s="252">
        <v>10.9</v>
      </c>
      <c r="E75" s="253" t="s">
        <v>394</v>
      </c>
      <c r="F75" s="253" t="s">
        <v>398</v>
      </c>
      <c r="G75" s="253" t="s">
        <v>399</v>
      </c>
      <c r="H75" s="239" t="s">
        <v>400</v>
      </c>
    </row>
    <row r="76" spans="1:1024" s="256" customFormat="1" ht="18">
      <c r="A76" s="250" t="s">
        <v>401</v>
      </c>
      <c r="B76" s="251" t="s">
        <v>391</v>
      </c>
      <c r="C76" s="251">
        <v>191</v>
      </c>
      <c r="D76" s="252">
        <v>10.7</v>
      </c>
      <c r="E76" s="253" t="s">
        <v>402</v>
      </c>
      <c r="F76" s="253" t="s">
        <v>403</v>
      </c>
      <c r="G76" s="253" t="s">
        <v>404</v>
      </c>
      <c r="H76" s="239" t="s">
        <v>405</v>
      </c>
    </row>
    <row r="77" spans="1:1024" s="220" customFormat="1" ht="20.25">
      <c r="A77" s="247" t="s">
        <v>406</v>
      </c>
      <c r="B77" s="248"/>
      <c r="C77" s="241"/>
      <c r="D77" s="241"/>
      <c r="E77" s="241"/>
      <c r="F77" s="241"/>
      <c r="G77" s="241"/>
      <c r="H77" s="249"/>
    </row>
    <row r="78" spans="1:1024" s="231" customFormat="1" ht="21">
      <c r="A78" s="250" t="s">
        <v>407</v>
      </c>
      <c r="B78" s="251" t="s">
        <v>389</v>
      </c>
      <c r="C78" s="251">
        <v>187</v>
      </c>
      <c r="D78" s="252">
        <v>10.3</v>
      </c>
      <c r="E78" s="253" t="s">
        <v>408</v>
      </c>
      <c r="F78" s="253" t="s">
        <v>409</v>
      </c>
      <c r="G78" s="253" t="s">
        <v>410</v>
      </c>
      <c r="H78" s="239" t="s">
        <v>411</v>
      </c>
    </row>
    <row r="79" spans="1:1024" ht="21">
      <c r="A79" s="243" t="s">
        <v>412</v>
      </c>
      <c r="B79" s="251" t="s">
        <v>391</v>
      </c>
      <c r="C79" s="251">
        <v>186</v>
      </c>
      <c r="D79" s="252">
        <v>9.9</v>
      </c>
      <c r="E79" s="253" t="s">
        <v>413</v>
      </c>
      <c r="F79" s="253" t="s">
        <v>414</v>
      </c>
      <c r="G79" s="253" t="s">
        <v>415</v>
      </c>
      <c r="H79" s="239" t="s">
        <v>416</v>
      </c>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c r="BR79"/>
      <c r="BS79"/>
      <c r="BT79"/>
      <c r="BU79"/>
      <c r="BV79"/>
      <c r="BW79"/>
      <c r="BX79"/>
      <c r="BY79"/>
      <c r="BZ79"/>
      <c r="CA79"/>
      <c r="CB79"/>
      <c r="CC79"/>
      <c r="CD79"/>
      <c r="CE79"/>
      <c r="CF79"/>
      <c r="CG79"/>
      <c r="CH79"/>
      <c r="CI79"/>
      <c r="CJ79"/>
      <c r="CK79"/>
      <c r="CL79"/>
      <c r="CM79"/>
      <c r="CN79"/>
      <c r="CO79"/>
      <c r="CP79"/>
      <c r="CQ79"/>
      <c r="CR79"/>
      <c r="CS79"/>
      <c r="CT79"/>
      <c r="CU79"/>
      <c r="CV79"/>
      <c r="CW79"/>
      <c r="CX79"/>
      <c r="CY79"/>
      <c r="CZ79"/>
      <c r="DA79"/>
      <c r="DB79"/>
      <c r="DC79"/>
      <c r="DD79"/>
      <c r="DE79"/>
      <c r="DF79"/>
      <c r="DG79"/>
      <c r="DH79"/>
      <c r="DI79"/>
      <c r="DJ79"/>
      <c r="DK79"/>
      <c r="DL79"/>
      <c r="DM79"/>
      <c r="DN79"/>
      <c r="DO79"/>
      <c r="DP79"/>
      <c r="DQ79"/>
      <c r="DR79"/>
      <c r="DS79"/>
      <c r="DT79"/>
      <c r="DU79"/>
      <c r="DV79"/>
      <c r="DW79"/>
      <c r="DX79"/>
      <c r="DY79"/>
      <c r="DZ79"/>
      <c r="EA79"/>
      <c r="EB79"/>
      <c r="EC79"/>
      <c r="ED79"/>
      <c r="EE79"/>
      <c r="EF79"/>
      <c r="EG79"/>
      <c r="EH79"/>
      <c r="EI79"/>
      <c r="EJ79"/>
      <c r="EK79"/>
      <c r="EL79"/>
      <c r="EM79"/>
      <c r="EN79"/>
      <c r="EO79"/>
      <c r="EP79"/>
      <c r="EQ79"/>
      <c r="ER79"/>
      <c r="ES79"/>
      <c r="ET79"/>
      <c r="EU79"/>
      <c r="EV79"/>
      <c r="EW79"/>
      <c r="EX79"/>
      <c r="EY79"/>
      <c r="EZ79"/>
      <c r="FA79"/>
      <c r="FB79"/>
      <c r="FC79"/>
      <c r="FD79"/>
      <c r="FE79"/>
      <c r="FF79"/>
      <c r="FG79"/>
      <c r="FH79"/>
      <c r="FI79"/>
      <c r="FJ79"/>
      <c r="FK79"/>
      <c r="FL79"/>
      <c r="FM79"/>
      <c r="FN79"/>
      <c r="FO79"/>
      <c r="FP79"/>
      <c r="FQ79"/>
      <c r="FR79"/>
      <c r="FS79"/>
      <c r="FT79"/>
      <c r="FU79"/>
      <c r="FV79"/>
      <c r="FW79"/>
      <c r="FX79"/>
      <c r="FY79"/>
      <c r="FZ79"/>
      <c r="GA79"/>
      <c r="GB79"/>
      <c r="GC79"/>
      <c r="GD79"/>
      <c r="GE79"/>
      <c r="GF79"/>
      <c r="GG79"/>
      <c r="GH79"/>
      <c r="GI79"/>
      <c r="GJ79"/>
      <c r="GK79"/>
      <c r="GL79"/>
      <c r="GM79"/>
      <c r="GN79"/>
      <c r="GO79"/>
      <c r="GP79"/>
      <c r="GQ79"/>
      <c r="GR79"/>
      <c r="GS79"/>
      <c r="GT79"/>
      <c r="GU79"/>
      <c r="GV79"/>
      <c r="GW79"/>
      <c r="GX79"/>
      <c r="GY79"/>
      <c r="GZ79"/>
      <c r="HA79"/>
      <c r="HB79"/>
      <c r="HC79"/>
      <c r="HD79"/>
      <c r="HE79"/>
      <c r="HF79"/>
      <c r="HG79"/>
      <c r="HH79"/>
      <c r="HI79"/>
      <c r="HJ79"/>
      <c r="HK79"/>
      <c r="HL79"/>
      <c r="HM79"/>
      <c r="HN79"/>
      <c r="HO79"/>
      <c r="HP79"/>
      <c r="HQ79"/>
      <c r="HR79"/>
      <c r="HS79"/>
      <c r="HT79"/>
      <c r="HU79"/>
      <c r="HV79"/>
      <c r="HW79"/>
      <c r="HX79"/>
      <c r="HY79"/>
      <c r="HZ79"/>
      <c r="IA79"/>
      <c r="IB79"/>
      <c r="IC79"/>
      <c r="ID79"/>
      <c r="IE79"/>
      <c r="IF79"/>
      <c r="IG79"/>
      <c r="IH79"/>
      <c r="II79"/>
      <c r="IJ79"/>
      <c r="IK79"/>
      <c r="IL79"/>
      <c r="IM79"/>
      <c r="IN79"/>
      <c r="IO79"/>
      <c r="IP79"/>
      <c r="IQ79"/>
      <c r="IR79"/>
      <c r="IS79"/>
      <c r="IT79"/>
      <c r="IU79"/>
      <c r="IV79"/>
      <c r="IW79"/>
      <c r="IX79"/>
      <c r="IY79"/>
      <c r="IZ79"/>
      <c r="JA79"/>
      <c r="JB79"/>
      <c r="JC79"/>
      <c r="JD79"/>
      <c r="JE79"/>
      <c r="JF79"/>
      <c r="JG79"/>
      <c r="JH79"/>
      <c r="JI79"/>
      <c r="JJ79"/>
      <c r="JK79"/>
      <c r="JL79"/>
      <c r="JM79"/>
      <c r="JN79"/>
      <c r="JO79"/>
      <c r="JP79"/>
      <c r="JQ79"/>
      <c r="JR79"/>
      <c r="JS79"/>
      <c r="JT79"/>
      <c r="JU79"/>
      <c r="JV79"/>
      <c r="JW79"/>
      <c r="JX79"/>
      <c r="JY79"/>
      <c r="JZ79"/>
      <c r="KA79"/>
      <c r="KB79"/>
      <c r="KC79"/>
      <c r="KD79"/>
      <c r="KE79"/>
      <c r="KF79"/>
      <c r="KG79"/>
      <c r="KH79"/>
      <c r="KI79"/>
      <c r="KJ79"/>
      <c r="KK79"/>
      <c r="KL79"/>
      <c r="KM79"/>
      <c r="KN79"/>
      <c r="KO79"/>
      <c r="KP79"/>
      <c r="KQ79"/>
      <c r="KR79"/>
      <c r="KS79"/>
      <c r="KT79"/>
      <c r="KU79"/>
      <c r="KV79"/>
      <c r="KW79"/>
      <c r="KX79"/>
      <c r="KY79"/>
      <c r="KZ79"/>
      <c r="LA79"/>
      <c r="LB79"/>
      <c r="LC79"/>
      <c r="LD79"/>
      <c r="LE79"/>
      <c r="LF79"/>
      <c r="LG79"/>
      <c r="LH79"/>
      <c r="LI79"/>
      <c r="LJ79"/>
      <c r="LK79"/>
      <c r="LL79"/>
      <c r="LM79"/>
      <c r="LN79"/>
      <c r="LO79"/>
      <c r="LP79"/>
      <c r="LQ79"/>
      <c r="LR79"/>
      <c r="LS79"/>
      <c r="LT79"/>
      <c r="LU79"/>
      <c r="LV79"/>
      <c r="LW79"/>
      <c r="LX79"/>
      <c r="LY79"/>
      <c r="LZ79"/>
      <c r="MA79"/>
      <c r="MB79"/>
      <c r="MC79"/>
      <c r="MD79"/>
      <c r="ME79"/>
      <c r="MF79"/>
      <c r="MG79"/>
      <c r="MH79"/>
      <c r="MI79"/>
      <c r="MJ79"/>
      <c r="MK79"/>
      <c r="ML79"/>
      <c r="MM79"/>
      <c r="MN79"/>
      <c r="MO79"/>
      <c r="MP79"/>
      <c r="MQ79"/>
      <c r="MR79"/>
      <c r="MS79"/>
      <c r="MT79"/>
      <c r="MU79"/>
      <c r="MV79"/>
      <c r="MW79"/>
      <c r="MX79"/>
      <c r="MY79"/>
      <c r="MZ79"/>
      <c r="NA79"/>
      <c r="NB79"/>
      <c r="NC79"/>
      <c r="ND79"/>
      <c r="NE79"/>
      <c r="NF79"/>
      <c r="NG79"/>
      <c r="NH79"/>
      <c r="NI79"/>
      <c r="NJ79"/>
      <c r="NK79"/>
      <c r="NL79"/>
      <c r="NM79"/>
      <c r="NN79"/>
      <c r="NO79"/>
      <c r="NP79"/>
      <c r="NQ79"/>
      <c r="NR79"/>
      <c r="NS79"/>
      <c r="NT79"/>
      <c r="NU79"/>
      <c r="NV79"/>
      <c r="NW79"/>
      <c r="NX79"/>
      <c r="NY79"/>
      <c r="NZ79"/>
      <c r="OA79"/>
      <c r="OB79"/>
      <c r="OC79"/>
      <c r="OD79"/>
      <c r="OE79"/>
      <c r="OF79"/>
      <c r="OG79"/>
      <c r="OH79"/>
      <c r="OI79"/>
      <c r="OJ79"/>
      <c r="OK79"/>
      <c r="OL79"/>
      <c r="OM79"/>
      <c r="ON79"/>
      <c r="OO79"/>
      <c r="OP79"/>
      <c r="OQ79"/>
      <c r="OR79"/>
      <c r="OS79"/>
      <c r="OT79"/>
      <c r="OU79"/>
      <c r="OV79"/>
      <c r="OW79"/>
      <c r="OX79"/>
      <c r="OY79"/>
      <c r="OZ79"/>
      <c r="PA79"/>
      <c r="PB79"/>
      <c r="PC79"/>
      <c r="PD79"/>
      <c r="PE79"/>
      <c r="PF79"/>
      <c r="PG79"/>
      <c r="PH79"/>
      <c r="PI79"/>
      <c r="PJ79"/>
      <c r="PK79"/>
      <c r="PL79"/>
      <c r="PM79"/>
      <c r="PN79"/>
      <c r="PO79"/>
      <c r="PP79"/>
      <c r="PQ79"/>
      <c r="PR79"/>
      <c r="PS79"/>
      <c r="PT79"/>
      <c r="PU79"/>
      <c r="PV79"/>
      <c r="PW79"/>
      <c r="PX79"/>
      <c r="PY79"/>
      <c r="PZ79"/>
      <c r="QA79"/>
      <c r="QB79"/>
      <c r="QC79"/>
      <c r="QD79"/>
      <c r="QE79"/>
      <c r="QF79"/>
      <c r="QG79"/>
      <c r="QH79"/>
      <c r="QI79"/>
      <c r="QJ79"/>
      <c r="QK79"/>
      <c r="QL79"/>
      <c r="QM79"/>
      <c r="QN79"/>
      <c r="QO79"/>
      <c r="QP79"/>
      <c r="QQ79"/>
      <c r="QR79"/>
      <c r="QS79"/>
      <c r="QT79"/>
      <c r="QU79"/>
      <c r="QV79"/>
      <c r="QW79"/>
      <c r="QX79"/>
      <c r="QY79"/>
      <c r="QZ79"/>
      <c r="RA79"/>
      <c r="RB79"/>
      <c r="RC79"/>
      <c r="RD79"/>
      <c r="RE79"/>
      <c r="RF79"/>
      <c r="RG79"/>
      <c r="RH79"/>
      <c r="RI79"/>
      <c r="RJ79"/>
      <c r="RK79"/>
      <c r="RL79"/>
      <c r="RM79"/>
      <c r="RN79"/>
      <c r="RO79"/>
      <c r="RP79"/>
      <c r="RQ79"/>
      <c r="RR79"/>
      <c r="RS79"/>
      <c r="RT79"/>
      <c r="RU79"/>
      <c r="RV79"/>
      <c r="RW79"/>
      <c r="RX79"/>
      <c r="RY79"/>
      <c r="RZ79"/>
      <c r="SA79"/>
      <c r="SB79"/>
      <c r="SC79"/>
      <c r="SD79"/>
      <c r="SE79"/>
      <c r="SF79"/>
      <c r="SG79"/>
      <c r="SH79"/>
      <c r="SI79"/>
      <c r="SJ79"/>
      <c r="SK79"/>
      <c r="SL79"/>
      <c r="SM79"/>
      <c r="SN79"/>
      <c r="SO79"/>
      <c r="SP79"/>
      <c r="SQ79"/>
      <c r="SR79"/>
      <c r="SS79"/>
      <c r="ST79"/>
      <c r="SU79"/>
      <c r="SV79"/>
      <c r="SW79"/>
      <c r="SX79"/>
      <c r="SY79"/>
      <c r="SZ79"/>
      <c r="TA79"/>
      <c r="TB79"/>
      <c r="TC79"/>
      <c r="TD79"/>
      <c r="TE79"/>
      <c r="TF79"/>
      <c r="TG79"/>
      <c r="TH79"/>
      <c r="TI79"/>
      <c r="TJ79"/>
      <c r="TK79"/>
      <c r="TL79"/>
      <c r="TM79"/>
      <c r="TN79"/>
      <c r="TO79"/>
      <c r="TP79"/>
      <c r="TQ79"/>
      <c r="TR79"/>
      <c r="TS79"/>
      <c r="TT79"/>
      <c r="TU79"/>
      <c r="TV79"/>
      <c r="TW79"/>
      <c r="TX79"/>
      <c r="TY79"/>
      <c r="TZ79"/>
      <c r="UA79"/>
      <c r="UB79"/>
      <c r="UC79"/>
      <c r="UD79"/>
      <c r="UE79"/>
      <c r="UF79"/>
      <c r="UG79"/>
      <c r="UH79"/>
      <c r="UI79"/>
      <c r="UJ79"/>
      <c r="UK79"/>
      <c r="UL79"/>
      <c r="UM79"/>
      <c r="UN79"/>
      <c r="UO79"/>
      <c r="UP79"/>
      <c r="UQ79"/>
      <c r="UR79"/>
      <c r="US79"/>
      <c r="UT79"/>
      <c r="UU79"/>
      <c r="UV79"/>
      <c r="UW79"/>
      <c r="UX79"/>
      <c r="UY79"/>
      <c r="UZ79"/>
      <c r="VA79"/>
      <c r="VB79"/>
      <c r="VC79"/>
      <c r="VD79"/>
      <c r="VE79"/>
      <c r="VF79"/>
      <c r="VG79"/>
      <c r="VH79"/>
      <c r="VI79"/>
      <c r="VJ79"/>
      <c r="VK79"/>
      <c r="VL79"/>
      <c r="VM79"/>
      <c r="VN79"/>
      <c r="VO79"/>
      <c r="VP79"/>
      <c r="VQ79"/>
      <c r="VR79"/>
      <c r="VS79"/>
      <c r="VT79"/>
      <c r="VU79"/>
      <c r="VV79"/>
      <c r="VW79"/>
      <c r="VX79"/>
      <c r="VY79"/>
      <c r="VZ79"/>
      <c r="WA79"/>
      <c r="WB79"/>
      <c r="WC79"/>
      <c r="WD79"/>
      <c r="WE79"/>
      <c r="WF79"/>
      <c r="WG79"/>
      <c r="WH79"/>
      <c r="WI79"/>
      <c r="WJ79"/>
      <c r="WK79"/>
      <c r="WL79"/>
      <c r="WM79"/>
      <c r="WN79"/>
      <c r="WO79"/>
      <c r="WP79"/>
      <c r="WQ79"/>
      <c r="WR79"/>
      <c r="WS79"/>
      <c r="WT79"/>
      <c r="WU79"/>
      <c r="WV79"/>
      <c r="WW79"/>
      <c r="WX79"/>
      <c r="WY79"/>
      <c r="WZ79"/>
      <c r="XA79"/>
      <c r="XB79"/>
      <c r="XC79"/>
      <c r="XD79"/>
      <c r="XE79"/>
      <c r="XF79"/>
      <c r="XG79"/>
      <c r="XH79"/>
      <c r="XI79"/>
      <c r="XJ79"/>
      <c r="XK79"/>
      <c r="XL79"/>
      <c r="XM79"/>
      <c r="XN79"/>
      <c r="XO79"/>
      <c r="XP79"/>
      <c r="XQ79"/>
      <c r="XR79"/>
      <c r="XS79"/>
      <c r="XT79"/>
      <c r="XU79"/>
      <c r="XV79"/>
      <c r="XW79"/>
      <c r="XX79"/>
      <c r="XY79"/>
      <c r="XZ79"/>
      <c r="YA79"/>
      <c r="YB79"/>
      <c r="YC79"/>
      <c r="YD79"/>
      <c r="YE79"/>
      <c r="YF79"/>
      <c r="YG79"/>
      <c r="YH79"/>
      <c r="YI79"/>
      <c r="YJ79"/>
      <c r="YK79"/>
      <c r="YL79"/>
      <c r="YM79"/>
      <c r="YN79"/>
      <c r="YO79"/>
      <c r="YP79"/>
      <c r="YQ79"/>
      <c r="YR79"/>
      <c r="YS79"/>
      <c r="YT79"/>
      <c r="YU79"/>
      <c r="YV79"/>
      <c r="YW79"/>
      <c r="YX79"/>
      <c r="YY79"/>
      <c r="YZ79"/>
      <c r="ZA79"/>
      <c r="ZB79"/>
      <c r="ZC79"/>
      <c r="ZD79"/>
      <c r="ZE79"/>
      <c r="ZF79"/>
      <c r="ZG79"/>
      <c r="ZH79"/>
      <c r="ZI79"/>
      <c r="ZJ79"/>
      <c r="ZK79"/>
      <c r="ZL79"/>
      <c r="ZM79"/>
      <c r="ZN79"/>
      <c r="ZO79"/>
      <c r="ZP79"/>
      <c r="ZQ79"/>
      <c r="ZR79"/>
      <c r="ZS79"/>
      <c r="ZT79"/>
      <c r="ZU79"/>
      <c r="ZV79"/>
      <c r="ZW79"/>
      <c r="ZX79"/>
      <c r="ZY79"/>
      <c r="ZZ79"/>
      <c r="AAA79"/>
      <c r="AAB79"/>
      <c r="AAC79"/>
      <c r="AAD79"/>
      <c r="AAE79"/>
      <c r="AAF79"/>
      <c r="AAG79"/>
      <c r="AAH79"/>
      <c r="AAI79"/>
      <c r="AAJ79"/>
      <c r="AAK79"/>
      <c r="AAL79"/>
      <c r="AAM79"/>
      <c r="AAN79"/>
      <c r="AAO79"/>
      <c r="AAP79"/>
      <c r="AAQ79"/>
      <c r="AAR79"/>
      <c r="AAS79"/>
      <c r="AAT79"/>
      <c r="AAU79"/>
      <c r="AAV79"/>
      <c r="AAW79"/>
      <c r="AAX79"/>
      <c r="AAY79"/>
      <c r="AAZ79"/>
      <c r="ABA79"/>
      <c r="ABB79"/>
      <c r="ABC79"/>
      <c r="ABD79"/>
      <c r="ABE79"/>
      <c r="ABF79"/>
      <c r="ABG79"/>
      <c r="ABH79"/>
      <c r="ABI79"/>
      <c r="ABJ79"/>
      <c r="ABK79"/>
      <c r="ABL79"/>
      <c r="ABM79"/>
      <c r="ABN79"/>
      <c r="ABO79"/>
      <c r="ABP79"/>
      <c r="ABQ79"/>
      <c r="ABR79"/>
      <c r="ABS79"/>
      <c r="ABT79"/>
      <c r="ABU79"/>
      <c r="ABV79"/>
      <c r="ABW79"/>
      <c r="ABX79"/>
      <c r="ABY79"/>
      <c r="ABZ79"/>
      <c r="ACA79"/>
      <c r="ACB79"/>
      <c r="ACC79"/>
      <c r="ACD79"/>
      <c r="ACE79"/>
      <c r="ACF79"/>
      <c r="ACG79"/>
      <c r="ACH79"/>
      <c r="ACI79"/>
      <c r="ACJ79"/>
      <c r="ACK79"/>
      <c r="ACL79"/>
      <c r="ACM79"/>
      <c r="ACN79"/>
      <c r="ACO79"/>
      <c r="ACP79"/>
      <c r="ACQ79"/>
      <c r="ACR79"/>
      <c r="ACS79"/>
      <c r="ACT79"/>
      <c r="ACU79"/>
      <c r="ACV79"/>
      <c r="ACW79"/>
      <c r="ACX79"/>
      <c r="ACY79"/>
      <c r="ACZ79"/>
      <c r="ADA79"/>
      <c r="ADB79"/>
      <c r="ADC79"/>
      <c r="ADD79"/>
      <c r="ADE79"/>
      <c r="ADF79"/>
      <c r="ADG79"/>
      <c r="ADH79"/>
      <c r="ADI79"/>
      <c r="ADJ79"/>
      <c r="ADK79"/>
      <c r="ADL79"/>
      <c r="ADM79"/>
      <c r="ADN79"/>
      <c r="ADO79"/>
      <c r="ADP79"/>
      <c r="ADQ79"/>
      <c r="ADR79"/>
      <c r="ADS79"/>
      <c r="ADT79"/>
      <c r="ADU79"/>
      <c r="ADV79"/>
      <c r="ADW79"/>
      <c r="ADX79"/>
      <c r="ADY79"/>
      <c r="ADZ79"/>
      <c r="AEA79"/>
      <c r="AEB79"/>
      <c r="AEC79"/>
      <c r="AED79"/>
      <c r="AEE79"/>
      <c r="AEF79"/>
      <c r="AEG79"/>
      <c r="AEH79"/>
      <c r="AEI79"/>
      <c r="AEJ79"/>
      <c r="AEK79"/>
      <c r="AEL79"/>
      <c r="AEM79"/>
      <c r="AEN79"/>
      <c r="AEO79"/>
      <c r="AEP79"/>
      <c r="AEQ79"/>
      <c r="AER79"/>
      <c r="AES79"/>
      <c r="AET79"/>
      <c r="AEU79"/>
      <c r="AEV79"/>
      <c r="AEW79"/>
      <c r="AEX79"/>
      <c r="AEY79"/>
      <c r="AEZ79"/>
      <c r="AFA79"/>
      <c r="AFB79"/>
      <c r="AFC79"/>
      <c r="AFD79"/>
      <c r="AFE79"/>
      <c r="AFF79"/>
      <c r="AFG79"/>
      <c r="AFH79"/>
      <c r="AFI79"/>
      <c r="AFJ79"/>
      <c r="AFK79"/>
      <c r="AFL79"/>
      <c r="AFM79"/>
      <c r="AFN79"/>
      <c r="AFO79"/>
      <c r="AFP79"/>
      <c r="AFQ79"/>
      <c r="AFR79"/>
      <c r="AFS79"/>
      <c r="AFT79"/>
      <c r="AFU79"/>
      <c r="AFV79"/>
      <c r="AFW79"/>
      <c r="AFX79"/>
      <c r="AFY79"/>
      <c r="AFZ79"/>
      <c r="AGA79"/>
      <c r="AGB79"/>
      <c r="AGC79"/>
      <c r="AGD79"/>
      <c r="AGE79"/>
      <c r="AGF79"/>
      <c r="AGG79"/>
      <c r="AGH79"/>
      <c r="AGI79"/>
      <c r="AGJ79"/>
      <c r="AGK79"/>
      <c r="AGL79"/>
      <c r="AGM79"/>
      <c r="AGN79"/>
      <c r="AGO79"/>
      <c r="AGP79"/>
      <c r="AGQ79"/>
      <c r="AGR79"/>
      <c r="AGS79"/>
      <c r="AGT79"/>
      <c r="AGU79"/>
      <c r="AGV79"/>
      <c r="AGW79"/>
      <c r="AGX79"/>
      <c r="AGY79"/>
      <c r="AGZ79"/>
      <c r="AHA79"/>
      <c r="AHB79"/>
      <c r="AHC79"/>
      <c r="AHD79"/>
      <c r="AHE79"/>
      <c r="AHF79"/>
      <c r="AHG79"/>
      <c r="AHH79"/>
      <c r="AHI79"/>
      <c r="AHJ79"/>
      <c r="AHK79"/>
      <c r="AHL79"/>
      <c r="AHM79"/>
      <c r="AHN79"/>
      <c r="AHO79"/>
      <c r="AHP79"/>
      <c r="AHQ79"/>
      <c r="AHR79"/>
      <c r="AHS79"/>
      <c r="AHT79"/>
      <c r="AHU79"/>
      <c r="AHV79"/>
      <c r="AHW79"/>
      <c r="AHX79"/>
      <c r="AHY79"/>
      <c r="AHZ79"/>
      <c r="AIA79"/>
      <c r="AIB79"/>
      <c r="AIC79"/>
      <c r="AID79"/>
      <c r="AIE79"/>
      <c r="AIF79"/>
      <c r="AIG79"/>
      <c r="AIH79"/>
      <c r="AII79"/>
      <c r="AIJ79"/>
      <c r="AIK79"/>
      <c r="AIL79"/>
      <c r="AIM79"/>
      <c r="AIN79"/>
      <c r="AIO79"/>
      <c r="AIP79"/>
      <c r="AIQ79"/>
      <c r="AIR79"/>
      <c r="AIS79"/>
      <c r="AIT79"/>
      <c r="AIU79"/>
      <c r="AIV79"/>
      <c r="AIW79"/>
      <c r="AIX79"/>
      <c r="AIY79"/>
      <c r="AIZ79"/>
      <c r="AJA79"/>
      <c r="AJB79"/>
      <c r="AJC79"/>
      <c r="AJD79"/>
      <c r="AJE79"/>
      <c r="AJF79"/>
      <c r="AJG79"/>
      <c r="AJH79"/>
      <c r="AJI79"/>
      <c r="AJJ79"/>
      <c r="AJK79"/>
      <c r="AJL79"/>
      <c r="AJM79"/>
      <c r="AJN79"/>
      <c r="AJO79"/>
      <c r="AJP79"/>
      <c r="AJQ79"/>
      <c r="AJR79"/>
      <c r="AJS79"/>
      <c r="AJT79"/>
      <c r="AJU79"/>
      <c r="AJV79"/>
      <c r="AJW79"/>
      <c r="AJX79"/>
      <c r="AJY79"/>
      <c r="AJZ79"/>
      <c r="AKA79"/>
      <c r="AKB79"/>
      <c r="AKC79"/>
      <c r="AKD79"/>
      <c r="AKE79"/>
      <c r="AKF79"/>
      <c r="AKG79"/>
      <c r="AKH79"/>
      <c r="AKI79"/>
      <c r="AKJ79"/>
      <c r="AKK79"/>
      <c r="AKL79"/>
      <c r="AKM79"/>
      <c r="AKN79"/>
      <c r="AKO79"/>
      <c r="AKP79"/>
      <c r="AKQ79"/>
      <c r="AKR79"/>
      <c r="AKS79"/>
      <c r="AKT79"/>
      <c r="AKU79"/>
      <c r="AKV79"/>
      <c r="AKW79"/>
      <c r="AKX79"/>
      <c r="AKY79"/>
      <c r="AKZ79"/>
      <c r="ALA79"/>
      <c r="ALB79"/>
      <c r="ALC79"/>
      <c r="ALD79"/>
      <c r="ALE79"/>
      <c r="ALF79"/>
      <c r="ALG79"/>
      <c r="ALH79"/>
      <c r="ALI79"/>
      <c r="ALJ79"/>
      <c r="ALK79"/>
      <c r="ALL79"/>
      <c r="ALM79"/>
      <c r="ALN79"/>
      <c r="ALO79"/>
      <c r="ALP79"/>
      <c r="ALQ79"/>
      <c r="ALR79"/>
      <c r="ALS79"/>
      <c r="ALT79"/>
      <c r="ALU79"/>
      <c r="ALV79"/>
      <c r="ALW79"/>
      <c r="ALX79"/>
      <c r="ALY79"/>
      <c r="ALZ79"/>
      <c r="AMA79"/>
      <c r="AMB79"/>
      <c r="AMC79"/>
      <c r="AMD79"/>
      <c r="AME79"/>
      <c r="AMF79"/>
      <c r="AMG79"/>
      <c r="AMH79"/>
      <c r="AMI79"/>
      <c r="AMJ79"/>
    </row>
    <row r="80" spans="1:1024" s="220" customFormat="1" ht="20.25">
      <c r="A80" s="247" t="s">
        <v>417</v>
      </c>
      <c r="B80" s="248"/>
      <c r="C80" s="241"/>
      <c r="D80" s="241"/>
      <c r="E80" s="241"/>
      <c r="F80" s="241"/>
      <c r="G80" s="241"/>
      <c r="H80" s="249"/>
    </row>
    <row r="81" spans="1:1024" s="231" customFormat="1" ht="18">
      <c r="A81" s="250" t="s">
        <v>418</v>
      </c>
      <c r="B81" s="251" t="s">
        <v>419</v>
      </c>
      <c r="C81" s="251">
        <v>193</v>
      </c>
      <c r="D81" s="252">
        <v>9.6999999999999993</v>
      </c>
      <c r="E81" s="253" t="s">
        <v>420</v>
      </c>
      <c r="F81" s="253" t="s">
        <v>421</v>
      </c>
      <c r="G81" s="253" t="s">
        <v>415</v>
      </c>
      <c r="H81" s="239" t="s">
        <v>422</v>
      </c>
    </row>
    <row r="82" spans="1:1024">
      <c r="A82" s="257" t="s">
        <v>423</v>
      </c>
      <c r="B82" s="258"/>
      <c r="C82" s="258"/>
      <c r="D82" s="259"/>
      <c r="E82" s="260"/>
      <c r="F82" s="258"/>
      <c r="G82" s="258"/>
      <c r="H82" s="261"/>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c r="BS82"/>
      <c r="BT82"/>
      <c r="BU82"/>
      <c r="BV82"/>
      <c r="BW82"/>
      <c r="BX82"/>
      <c r="BY82"/>
      <c r="BZ82"/>
      <c r="CA82"/>
      <c r="CB82"/>
      <c r="CC82"/>
      <c r="CD82"/>
      <c r="CE82"/>
      <c r="CF82"/>
      <c r="CG82"/>
      <c r="CH82"/>
      <c r="CI82"/>
      <c r="CJ82"/>
      <c r="CK82"/>
      <c r="CL82"/>
      <c r="CM82"/>
      <c r="CN82"/>
      <c r="CO82"/>
      <c r="CP82"/>
      <c r="CQ82"/>
      <c r="CR82"/>
      <c r="CS82"/>
      <c r="CT82"/>
      <c r="CU82"/>
      <c r="CV82"/>
      <c r="CW82"/>
      <c r="CX82"/>
      <c r="CY82"/>
      <c r="CZ82"/>
      <c r="DA82"/>
      <c r="DB82"/>
      <c r="DC82"/>
      <c r="DD82"/>
      <c r="DE82"/>
      <c r="DF82"/>
      <c r="DG82"/>
      <c r="DH82"/>
      <c r="DI82"/>
      <c r="DJ82"/>
      <c r="DK82"/>
      <c r="DL82"/>
      <c r="DM82"/>
      <c r="DN82"/>
      <c r="DO82"/>
      <c r="DP82"/>
      <c r="DQ82"/>
      <c r="DR82"/>
      <c r="DS82"/>
      <c r="DT82"/>
      <c r="DU82"/>
      <c r="DV82"/>
      <c r="DW82"/>
      <c r="DX82"/>
      <c r="DY82"/>
      <c r="DZ82"/>
      <c r="EA82"/>
      <c r="EB82"/>
      <c r="EC82"/>
      <c r="ED82"/>
      <c r="EE82"/>
      <c r="EF82"/>
      <c r="EG82"/>
      <c r="EH82"/>
      <c r="EI82"/>
      <c r="EJ82"/>
      <c r="EK82"/>
      <c r="EL82"/>
      <c r="EM82"/>
      <c r="EN82"/>
      <c r="EO82"/>
      <c r="EP82"/>
      <c r="EQ82"/>
      <c r="ER82"/>
      <c r="ES82"/>
      <c r="ET82"/>
      <c r="EU82"/>
      <c r="EV82"/>
      <c r="EW82"/>
      <c r="EX82"/>
      <c r="EY82"/>
      <c r="EZ82"/>
      <c r="FA82"/>
      <c r="FB82"/>
      <c r="FC82"/>
      <c r="FD82"/>
      <c r="FE82"/>
      <c r="FF82"/>
      <c r="FG82"/>
      <c r="FH82"/>
      <c r="FI82"/>
      <c r="FJ82"/>
      <c r="FK82"/>
      <c r="FL82"/>
      <c r="FM82"/>
      <c r="FN82"/>
      <c r="FO82"/>
      <c r="FP82"/>
      <c r="FQ82"/>
      <c r="FR82"/>
      <c r="FS82"/>
      <c r="FT82"/>
      <c r="FU82"/>
      <c r="FV82"/>
      <c r="FW82"/>
      <c r="FX82"/>
      <c r="FY82"/>
      <c r="FZ82"/>
      <c r="GA82"/>
      <c r="GB82"/>
      <c r="GC82"/>
      <c r="GD82"/>
      <c r="GE82"/>
      <c r="GF82"/>
      <c r="GG82"/>
      <c r="GH82"/>
      <c r="GI82"/>
      <c r="GJ82"/>
      <c r="GK82"/>
      <c r="GL82"/>
      <c r="GM82"/>
      <c r="GN82"/>
      <c r="GO82"/>
      <c r="GP82"/>
      <c r="GQ82"/>
      <c r="GR82"/>
      <c r="GS82"/>
      <c r="GT82"/>
      <c r="GU82"/>
      <c r="GV82"/>
      <c r="GW82"/>
      <c r="GX82"/>
      <c r="GY82"/>
      <c r="GZ82"/>
      <c r="HA82"/>
      <c r="HB82"/>
      <c r="HC82"/>
      <c r="HD82"/>
      <c r="HE82"/>
      <c r="HF82"/>
      <c r="HG82"/>
      <c r="HH82"/>
      <c r="HI82"/>
      <c r="HJ82"/>
      <c r="HK82"/>
      <c r="HL82"/>
      <c r="HM82"/>
      <c r="HN82"/>
      <c r="HO82"/>
      <c r="HP82"/>
      <c r="HQ82"/>
      <c r="HR82"/>
      <c r="HS82"/>
      <c r="HT82"/>
      <c r="HU82"/>
      <c r="HV82"/>
      <c r="HW82"/>
      <c r="HX82"/>
      <c r="HY82"/>
      <c r="HZ82"/>
      <c r="IA82"/>
      <c r="IB82"/>
      <c r="IC82"/>
      <c r="ID82"/>
      <c r="IE82"/>
      <c r="IF82"/>
      <c r="IG82"/>
      <c r="IH82"/>
      <c r="II82"/>
      <c r="IJ82"/>
      <c r="IK82"/>
      <c r="IL82"/>
      <c r="IM82"/>
      <c r="IN82"/>
      <c r="IO82"/>
      <c r="IP82"/>
      <c r="IQ82"/>
      <c r="IR82"/>
      <c r="IS82"/>
      <c r="IT82"/>
      <c r="IU82"/>
      <c r="IV82"/>
      <c r="IW82"/>
      <c r="IX82"/>
      <c r="IY82"/>
      <c r="IZ82"/>
      <c r="JA82"/>
      <c r="JB82"/>
      <c r="JC82"/>
      <c r="JD82"/>
      <c r="JE82"/>
      <c r="JF82"/>
      <c r="JG82"/>
      <c r="JH82"/>
      <c r="JI82"/>
      <c r="JJ82"/>
      <c r="JK82"/>
      <c r="JL82"/>
      <c r="JM82"/>
      <c r="JN82"/>
      <c r="JO82"/>
      <c r="JP82"/>
      <c r="JQ82"/>
      <c r="JR82"/>
      <c r="JS82"/>
      <c r="JT82"/>
      <c r="JU82"/>
      <c r="JV82"/>
      <c r="JW82"/>
      <c r="JX82"/>
      <c r="JY82"/>
      <c r="JZ82"/>
      <c r="KA82"/>
      <c r="KB82"/>
      <c r="KC82"/>
      <c r="KD82"/>
      <c r="KE82"/>
      <c r="KF82"/>
      <c r="KG82"/>
      <c r="KH82"/>
      <c r="KI82"/>
      <c r="KJ82"/>
      <c r="KK82"/>
      <c r="KL82"/>
      <c r="KM82"/>
      <c r="KN82"/>
      <c r="KO82"/>
      <c r="KP82"/>
      <c r="KQ82"/>
      <c r="KR82"/>
      <c r="KS82"/>
      <c r="KT82"/>
      <c r="KU82"/>
      <c r="KV82"/>
      <c r="KW82"/>
      <c r="KX82"/>
      <c r="KY82"/>
      <c r="KZ82"/>
      <c r="LA82"/>
      <c r="LB82"/>
      <c r="LC82"/>
      <c r="LD82"/>
      <c r="LE82"/>
      <c r="LF82"/>
      <c r="LG82"/>
      <c r="LH82"/>
      <c r="LI82"/>
      <c r="LJ82"/>
      <c r="LK82"/>
      <c r="LL82"/>
      <c r="LM82"/>
      <c r="LN82"/>
      <c r="LO82"/>
      <c r="LP82"/>
      <c r="LQ82"/>
      <c r="LR82"/>
      <c r="LS82"/>
      <c r="LT82"/>
      <c r="LU82"/>
      <c r="LV82"/>
      <c r="LW82"/>
      <c r="LX82"/>
      <c r="LY82"/>
      <c r="LZ82"/>
      <c r="MA82"/>
      <c r="MB82"/>
      <c r="MC82"/>
      <c r="MD82"/>
      <c r="ME82"/>
      <c r="MF82"/>
      <c r="MG82"/>
      <c r="MH82"/>
      <c r="MI82"/>
      <c r="MJ82"/>
      <c r="MK82"/>
      <c r="ML82"/>
      <c r="MM82"/>
      <c r="MN82"/>
      <c r="MO82"/>
      <c r="MP82"/>
      <c r="MQ82"/>
      <c r="MR82"/>
      <c r="MS82"/>
      <c r="MT82"/>
      <c r="MU82"/>
      <c r="MV82"/>
      <c r="MW82"/>
      <c r="MX82"/>
      <c r="MY82"/>
      <c r="MZ82"/>
      <c r="NA82"/>
      <c r="NB82"/>
      <c r="NC82"/>
      <c r="ND82"/>
      <c r="NE82"/>
      <c r="NF82"/>
      <c r="NG82"/>
      <c r="NH82"/>
      <c r="NI82"/>
      <c r="NJ82"/>
      <c r="NK82"/>
      <c r="NL82"/>
      <c r="NM82"/>
      <c r="NN82"/>
      <c r="NO82"/>
      <c r="NP82"/>
      <c r="NQ82"/>
      <c r="NR82"/>
      <c r="NS82"/>
      <c r="NT82"/>
      <c r="NU82"/>
      <c r="NV82"/>
      <c r="NW82"/>
      <c r="NX82"/>
      <c r="NY82"/>
      <c r="NZ82"/>
      <c r="OA82"/>
      <c r="OB82"/>
      <c r="OC82"/>
      <c r="OD82"/>
      <c r="OE82"/>
      <c r="OF82"/>
      <c r="OG82"/>
      <c r="OH82"/>
      <c r="OI82"/>
      <c r="OJ82"/>
      <c r="OK82"/>
      <c r="OL82"/>
      <c r="OM82"/>
      <c r="ON82"/>
      <c r="OO82"/>
      <c r="OP82"/>
      <c r="OQ82"/>
      <c r="OR82"/>
      <c r="OS82"/>
      <c r="OT82"/>
      <c r="OU82"/>
      <c r="OV82"/>
      <c r="OW82"/>
      <c r="OX82"/>
      <c r="OY82"/>
      <c r="OZ82"/>
      <c r="PA82"/>
      <c r="PB82"/>
      <c r="PC82"/>
      <c r="PD82"/>
      <c r="PE82"/>
      <c r="PF82"/>
      <c r="PG82"/>
      <c r="PH82"/>
      <c r="PI82"/>
      <c r="PJ82"/>
      <c r="PK82"/>
      <c r="PL82"/>
      <c r="PM82"/>
      <c r="PN82"/>
      <c r="PO82"/>
      <c r="PP82"/>
      <c r="PQ82"/>
      <c r="PR82"/>
      <c r="PS82"/>
      <c r="PT82"/>
      <c r="PU82"/>
      <c r="PV82"/>
      <c r="PW82"/>
      <c r="PX82"/>
      <c r="PY82"/>
      <c r="PZ82"/>
      <c r="QA82"/>
      <c r="QB82"/>
      <c r="QC82"/>
      <c r="QD82"/>
      <c r="QE82"/>
      <c r="QF82"/>
      <c r="QG82"/>
      <c r="QH82"/>
      <c r="QI82"/>
      <c r="QJ82"/>
      <c r="QK82"/>
      <c r="QL82"/>
      <c r="QM82"/>
      <c r="QN82"/>
      <c r="QO82"/>
      <c r="QP82"/>
      <c r="QQ82"/>
      <c r="QR82"/>
      <c r="QS82"/>
      <c r="QT82"/>
      <c r="QU82"/>
      <c r="QV82"/>
      <c r="QW82"/>
      <c r="QX82"/>
      <c r="QY82"/>
      <c r="QZ82"/>
      <c r="RA82"/>
      <c r="RB82"/>
      <c r="RC82"/>
      <c r="RD82"/>
      <c r="RE82"/>
      <c r="RF82"/>
      <c r="RG82"/>
      <c r="RH82"/>
      <c r="RI82"/>
      <c r="RJ82"/>
      <c r="RK82"/>
      <c r="RL82"/>
      <c r="RM82"/>
      <c r="RN82"/>
      <c r="RO82"/>
      <c r="RP82"/>
      <c r="RQ82"/>
      <c r="RR82"/>
      <c r="RS82"/>
      <c r="RT82"/>
      <c r="RU82"/>
      <c r="RV82"/>
      <c r="RW82"/>
      <c r="RX82"/>
      <c r="RY82"/>
      <c r="RZ82"/>
      <c r="SA82"/>
      <c r="SB82"/>
      <c r="SC82"/>
      <c r="SD82"/>
      <c r="SE82"/>
      <c r="SF82"/>
      <c r="SG82"/>
      <c r="SH82"/>
      <c r="SI82"/>
      <c r="SJ82"/>
      <c r="SK82"/>
      <c r="SL82"/>
      <c r="SM82"/>
      <c r="SN82"/>
      <c r="SO82"/>
      <c r="SP82"/>
      <c r="SQ82"/>
      <c r="SR82"/>
      <c r="SS82"/>
      <c r="ST82"/>
      <c r="SU82"/>
      <c r="SV82"/>
      <c r="SW82"/>
      <c r="SX82"/>
      <c r="SY82"/>
      <c r="SZ82"/>
      <c r="TA82"/>
      <c r="TB82"/>
      <c r="TC82"/>
      <c r="TD82"/>
      <c r="TE82"/>
      <c r="TF82"/>
      <c r="TG82"/>
      <c r="TH82"/>
      <c r="TI82"/>
      <c r="TJ82"/>
      <c r="TK82"/>
      <c r="TL82"/>
      <c r="TM82"/>
      <c r="TN82"/>
      <c r="TO82"/>
      <c r="TP82"/>
      <c r="TQ82"/>
      <c r="TR82"/>
      <c r="TS82"/>
      <c r="TT82"/>
      <c r="TU82"/>
      <c r="TV82"/>
      <c r="TW82"/>
      <c r="TX82"/>
      <c r="TY82"/>
      <c r="TZ82"/>
      <c r="UA82"/>
      <c r="UB82"/>
      <c r="UC82"/>
      <c r="UD82"/>
      <c r="UE82"/>
      <c r="UF82"/>
      <c r="UG82"/>
      <c r="UH82"/>
      <c r="UI82"/>
      <c r="UJ82"/>
      <c r="UK82"/>
      <c r="UL82"/>
      <c r="UM82"/>
      <c r="UN82"/>
      <c r="UO82"/>
      <c r="UP82"/>
      <c r="UQ82"/>
      <c r="UR82"/>
      <c r="US82"/>
      <c r="UT82"/>
      <c r="UU82"/>
      <c r="UV82"/>
      <c r="UW82"/>
      <c r="UX82"/>
      <c r="UY82"/>
      <c r="UZ82"/>
      <c r="VA82"/>
      <c r="VB82"/>
      <c r="VC82"/>
      <c r="VD82"/>
      <c r="VE82"/>
      <c r="VF82"/>
      <c r="VG82"/>
      <c r="VH82"/>
      <c r="VI82"/>
      <c r="VJ82"/>
      <c r="VK82"/>
      <c r="VL82"/>
      <c r="VM82"/>
      <c r="VN82"/>
      <c r="VO82"/>
      <c r="VP82"/>
      <c r="VQ82"/>
      <c r="VR82"/>
      <c r="VS82"/>
      <c r="VT82"/>
      <c r="VU82"/>
      <c r="VV82"/>
      <c r="VW82"/>
      <c r="VX82"/>
      <c r="VY82"/>
      <c r="VZ82"/>
      <c r="WA82"/>
      <c r="WB82"/>
      <c r="WC82"/>
      <c r="WD82"/>
      <c r="WE82"/>
      <c r="WF82"/>
      <c r="WG82"/>
      <c r="WH82"/>
      <c r="WI82"/>
      <c r="WJ82"/>
      <c r="WK82"/>
      <c r="WL82"/>
      <c r="WM82"/>
      <c r="WN82"/>
      <c r="WO82"/>
      <c r="WP82"/>
      <c r="WQ82"/>
      <c r="WR82"/>
      <c r="WS82"/>
      <c r="WT82"/>
      <c r="WU82"/>
      <c r="WV82"/>
      <c r="WW82"/>
      <c r="WX82"/>
      <c r="WY82"/>
      <c r="WZ82"/>
      <c r="XA82"/>
      <c r="XB82"/>
      <c r="XC82"/>
      <c r="XD82"/>
      <c r="XE82"/>
      <c r="XF82"/>
      <c r="XG82"/>
      <c r="XH82"/>
      <c r="XI82"/>
      <c r="XJ82"/>
      <c r="XK82"/>
      <c r="XL82"/>
      <c r="XM82"/>
      <c r="XN82"/>
      <c r="XO82"/>
      <c r="XP82"/>
      <c r="XQ82"/>
      <c r="XR82"/>
      <c r="XS82"/>
      <c r="XT82"/>
      <c r="XU82"/>
      <c r="XV82"/>
      <c r="XW82"/>
      <c r="XX82"/>
      <c r="XY82"/>
      <c r="XZ82"/>
      <c r="YA82"/>
      <c r="YB82"/>
      <c r="YC82"/>
      <c r="YD82"/>
      <c r="YE82"/>
      <c r="YF82"/>
      <c r="YG82"/>
      <c r="YH82"/>
      <c r="YI82"/>
      <c r="YJ82"/>
      <c r="YK82"/>
      <c r="YL82"/>
      <c r="YM82"/>
      <c r="YN82"/>
      <c r="YO82"/>
      <c r="YP82"/>
      <c r="YQ82"/>
      <c r="YR82"/>
      <c r="YS82"/>
      <c r="YT82"/>
      <c r="YU82"/>
      <c r="YV82"/>
      <c r="YW82"/>
      <c r="YX82"/>
      <c r="YY82"/>
      <c r="YZ82"/>
      <c r="ZA82"/>
      <c r="ZB82"/>
      <c r="ZC82"/>
      <c r="ZD82"/>
      <c r="ZE82"/>
      <c r="ZF82"/>
      <c r="ZG82"/>
      <c r="ZH82"/>
      <c r="ZI82"/>
      <c r="ZJ82"/>
      <c r="ZK82"/>
      <c r="ZL82"/>
      <c r="ZM82"/>
      <c r="ZN82"/>
      <c r="ZO82"/>
      <c r="ZP82"/>
      <c r="ZQ82"/>
      <c r="ZR82"/>
      <c r="ZS82"/>
      <c r="ZT82"/>
      <c r="ZU82"/>
      <c r="ZV82"/>
      <c r="ZW82"/>
      <c r="ZX82"/>
      <c r="ZY82"/>
      <c r="ZZ82"/>
      <c r="AAA82"/>
      <c r="AAB82"/>
      <c r="AAC82"/>
      <c r="AAD82"/>
      <c r="AAE82"/>
      <c r="AAF82"/>
      <c r="AAG82"/>
      <c r="AAH82"/>
      <c r="AAI82"/>
      <c r="AAJ82"/>
      <c r="AAK82"/>
      <c r="AAL82"/>
      <c r="AAM82"/>
      <c r="AAN82"/>
      <c r="AAO82"/>
      <c r="AAP82"/>
      <c r="AAQ82"/>
      <c r="AAR82"/>
      <c r="AAS82"/>
      <c r="AAT82"/>
      <c r="AAU82"/>
      <c r="AAV82"/>
      <c r="AAW82"/>
      <c r="AAX82"/>
      <c r="AAY82"/>
      <c r="AAZ82"/>
      <c r="ABA82"/>
      <c r="ABB82"/>
      <c r="ABC82"/>
      <c r="ABD82"/>
      <c r="ABE82"/>
      <c r="ABF82"/>
      <c r="ABG82"/>
      <c r="ABH82"/>
      <c r="ABI82"/>
      <c r="ABJ82"/>
      <c r="ABK82"/>
      <c r="ABL82"/>
      <c r="ABM82"/>
      <c r="ABN82"/>
      <c r="ABO82"/>
      <c r="ABP82"/>
      <c r="ABQ82"/>
      <c r="ABR82"/>
      <c r="ABS82"/>
      <c r="ABT82"/>
      <c r="ABU82"/>
      <c r="ABV82"/>
      <c r="ABW82"/>
      <c r="ABX82"/>
      <c r="ABY82"/>
      <c r="ABZ82"/>
      <c r="ACA82"/>
      <c r="ACB82"/>
      <c r="ACC82"/>
      <c r="ACD82"/>
      <c r="ACE82"/>
      <c r="ACF82"/>
      <c r="ACG82"/>
      <c r="ACH82"/>
      <c r="ACI82"/>
      <c r="ACJ82"/>
      <c r="ACK82"/>
      <c r="ACL82"/>
      <c r="ACM82"/>
      <c r="ACN82"/>
      <c r="ACO82"/>
      <c r="ACP82"/>
      <c r="ACQ82"/>
      <c r="ACR82"/>
      <c r="ACS82"/>
      <c r="ACT82"/>
      <c r="ACU82"/>
      <c r="ACV82"/>
      <c r="ACW82"/>
      <c r="ACX82"/>
      <c r="ACY82"/>
      <c r="ACZ82"/>
      <c r="ADA82"/>
      <c r="ADB82"/>
      <c r="ADC82"/>
      <c r="ADD82"/>
      <c r="ADE82"/>
      <c r="ADF82"/>
      <c r="ADG82"/>
      <c r="ADH82"/>
      <c r="ADI82"/>
      <c r="ADJ82"/>
      <c r="ADK82"/>
      <c r="ADL82"/>
      <c r="ADM82"/>
      <c r="ADN82"/>
      <c r="ADO82"/>
      <c r="ADP82"/>
      <c r="ADQ82"/>
      <c r="ADR82"/>
      <c r="ADS82"/>
      <c r="ADT82"/>
      <c r="ADU82"/>
      <c r="ADV82"/>
      <c r="ADW82"/>
      <c r="ADX82"/>
      <c r="ADY82"/>
      <c r="ADZ82"/>
      <c r="AEA82"/>
      <c r="AEB82"/>
      <c r="AEC82"/>
      <c r="AED82"/>
      <c r="AEE82"/>
      <c r="AEF82"/>
      <c r="AEG82"/>
      <c r="AEH82"/>
      <c r="AEI82"/>
      <c r="AEJ82"/>
      <c r="AEK82"/>
      <c r="AEL82"/>
      <c r="AEM82"/>
      <c r="AEN82"/>
      <c r="AEO82"/>
      <c r="AEP82"/>
      <c r="AEQ82"/>
      <c r="AER82"/>
      <c r="AES82"/>
      <c r="AET82"/>
      <c r="AEU82"/>
      <c r="AEV82"/>
      <c r="AEW82"/>
      <c r="AEX82"/>
      <c r="AEY82"/>
      <c r="AEZ82"/>
      <c r="AFA82"/>
      <c r="AFB82"/>
      <c r="AFC82"/>
      <c r="AFD82"/>
      <c r="AFE82"/>
      <c r="AFF82"/>
      <c r="AFG82"/>
      <c r="AFH82"/>
      <c r="AFI82"/>
      <c r="AFJ82"/>
      <c r="AFK82"/>
      <c r="AFL82"/>
      <c r="AFM82"/>
      <c r="AFN82"/>
      <c r="AFO82"/>
      <c r="AFP82"/>
      <c r="AFQ82"/>
      <c r="AFR82"/>
      <c r="AFS82"/>
      <c r="AFT82"/>
      <c r="AFU82"/>
      <c r="AFV82"/>
      <c r="AFW82"/>
      <c r="AFX82"/>
      <c r="AFY82"/>
      <c r="AFZ82"/>
      <c r="AGA82"/>
      <c r="AGB82"/>
      <c r="AGC82"/>
      <c r="AGD82"/>
      <c r="AGE82"/>
      <c r="AGF82"/>
      <c r="AGG82"/>
      <c r="AGH82"/>
      <c r="AGI82"/>
      <c r="AGJ82"/>
      <c r="AGK82"/>
      <c r="AGL82"/>
      <c r="AGM82"/>
      <c r="AGN82"/>
      <c r="AGO82"/>
      <c r="AGP82"/>
      <c r="AGQ82"/>
      <c r="AGR82"/>
      <c r="AGS82"/>
      <c r="AGT82"/>
      <c r="AGU82"/>
      <c r="AGV82"/>
      <c r="AGW82"/>
      <c r="AGX82"/>
      <c r="AGY82"/>
      <c r="AGZ82"/>
      <c r="AHA82"/>
      <c r="AHB82"/>
      <c r="AHC82"/>
      <c r="AHD82"/>
      <c r="AHE82"/>
      <c r="AHF82"/>
      <c r="AHG82"/>
      <c r="AHH82"/>
      <c r="AHI82"/>
      <c r="AHJ82"/>
      <c r="AHK82"/>
      <c r="AHL82"/>
      <c r="AHM82"/>
      <c r="AHN82"/>
      <c r="AHO82"/>
      <c r="AHP82"/>
      <c r="AHQ82"/>
      <c r="AHR82"/>
      <c r="AHS82"/>
      <c r="AHT82"/>
      <c r="AHU82"/>
      <c r="AHV82"/>
      <c r="AHW82"/>
      <c r="AHX82"/>
      <c r="AHY82"/>
      <c r="AHZ82"/>
      <c r="AIA82"/>
      <c r="AIB82"/>
      <c r="AIC82"/>
      <c r="AID82"/>
      <c r="AIE82"/>
      <c r="AIF82"/>
      <c r="AIG82"/>
      <c r="AIH82"/>
      <c r="AII82"/>
      <c r="AIJ82"/>
      <c r="AIK82"/>
      <c r="AIL82"/>
      <c r="AIM82"/>
      <c r="AIN82"/>
      <c r="AIO82"/>
      <c r="AIP82"/>
      <c r="AIQ82"/>
      <c r="AIR82"/>
      <c r="AIS82"/>
      <c r="AIT82"/>
      <c r="AIU82"/>
      <c r="AIV82"/>
      <c r="AIW82"/>
      <c r="AIX82"/>
      <c r="AIY82"/>
      <c r="AIZ82"/>
      <c r="AJA82"/>
      <c r="AJB82"/>
      <c r="AJC82"/>
      <c r="AJD82"/>
      <c r="AJE82"/>
      <c r="AJF82"/>
      <c r="AJG82"/>
      <c r="AJH82"/>
      <c r="AJI82"/>
      <c r="AJJ82"/>
      <c r="AJK82"/>
      <c r="AJL82"/>
      <c r="AJM82"/>
      <c r="AJN82"/>
      <c r="AJO82"/>
      <c r="AJP82"/>
      <c r="AJQ82"/>
      <c r="AJR82"/>
      <c r="AJS82"/>
      <c r="AJT82"/>
      <c r="AJU82"/>
      <c r="AJV82"/>
      <c r="AJW82"/>
      <c r="AJX82"/>
      <c r="AJY82"/>
      <c r="AJZ82"/>
      <c r="AKA82"/>
      <c r="AKB82"/>
      <c r="AKC82"/>
      <c r="AKD82"/>
      <c r="AKE82"/>
      <c r="AKF82"/>
      <c r="AKG82"/>
      <c r="AKH82"/>
      <c r="AKI82"/>
      <c r="AKJ82"/>
      <c r="AKK82"/>
      <c r="AKL82"/>
      <c r="AKM82"/>
      <c r="AKN82"/>
      <c r="AKO82"/>
      <c r="AKP82"/>
      <c r="AKQ82"/>
      <c r="AKR82"/>
      <c r="AKS82"/>
      <c r="AKT82"/>
      <c r="AKU82"/>
      <c r="AKV82"/>
      <c r="AKW82"/>
      <c r="AKX82"/>
      <c r="AKY82"/>
      <c r="AKZ82"/>
      <c r="ALA82"/>
      <c r="ALB82"/>
      <c r="ALC82"/>
      <c r="ALD82"/>
      <c r="ALE82"/>
      <c r="ALF82"/>
      <c r="ALG82"/>
      <c r="ALH82"/>
      <c r="ALI82"/>
      <c r="ALJ82"/>
      <c r="ALK82"/>
      <c r="ALL82"/>
      <c r="ALM82"/>
      <c r="ALN82"/>
      <c r="ALO82"/>
      <c r="ALP82"/>
      <c r="ALQ82"/>
      <c r="ALR82"/>
      <c r="ALS82"/>
      <c r="ALT82"/>
      <c r="ALU82"/>
      <c r="ALV82"/>
      <c r="ALW82"/>
      <c r="ALX82"/>
      <c r="ALY82"/>
      <c r="ALZ82"/>
      <c r="AMA82"/>
      <c r="AMB82"/>
      <c r="AMC82"/>
      <c r="AMD82"/>
      <c r="AME82"/>
      <c r="AMF82"/>
      <c r="AMG82"/>
      <c r="AMH82"/>
      <c r="AMI82"/>
      <c r="AMJ82"/>
    </row>
    <row r="83" spans="1:1024" ht="74.25" customHeight="1">
      <c r="A83" s="270" t="s">
        <v>424</v>
      </c>
      <c r="B83" s="270"/>
      <c r="C83" s="270"/>
      <c r="D83" s="270"/>
      <c r="E83" s="270"/>
      <c r="F83" s="270"/>
      <c r="G83" s="270"/>
      <c r="H83" s="270"/>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c r="BS83"/>
      <c r="BT83"/>
      <c r="BU83"/>
      <c r="BV83"/>
      <c r="BW83"/>
      <c r="BX83"/>
      <c r="BY83"/>
      <c r="BZ83"/>
      <c r="CA83"/>
      <c r="CB83"/>
      <c r="CC83"/>
      <c r="CD83"/>
      <c r="CE83"/>
      <c r="CF83"/>
      <c r="CG83"/>
      <c r="CH83"/>
      <c r="CI83"/>
      <c r="CJ83"/>
      <c r="CK83"/>
      <c r="CL83"/>
      <c r="CM83"/>
      <c r="CN83"/>
      <c r="CO83"/>
      <c r="CP83"/>
      <c r="CQ83"/>
      <c r="CR83"/>
      <c r="CS83"/>
      <c r="CT83"/>
      <c r="CU83"/>
      <c r="CV83"/>
      <c r="CW83"/>
      <c r="CX83"/>
      <c r="CY83"/>
      <c r="CZ83"/>
      <c r="DA83"/>
      <c r="DB83"/>
      <c r="DC83"/>
      <c r="DD83"/>
      <c r="DE83"/>
      <c r="DF83"/>
      <c r="DG83"/>
      <c r="DH83"/>
      <c r="DI83"/>
      <c r="DJ83"/>
      <c r="DK83"/>
      <c r="DL83"/>
      <c r="DM83"/>
      <c r="DN83"/>
      <c r="DO83"/>
      <c r="DP83"/>
      <c r="DQ83"/>
      <c r="DR83"/>
      <c r="DS83"/>
      <c r="DT83"/>
      <c r="DU83"/>
      <c r="DV83"/>
      <c r="DW83"/>
      <c r="DX83"/>
      <c r="DY83"/>
      <c r="DZ83"/>
      <c r="EA83"/>
      <c r="EB83"/>
      <c r="EC83"/>
      <c r="ED83"/>
      <c r="EE83"/>
      <c r="EF83"/>
      <c r="EG83"/>
      <c r="EH83"/>
      <c r="EI83"/>
      <c r="EJ83"/>
      <c r="EK83"/>
      <c r="EL83"/>
      <c r="EM83"/>
      <c r="EN83"/>
      <c r="EO83"/>
      <c r="EP83"/>
      <c r="EQ83"/>
      <c r="ER83"/>
      <c r="ES83"/>
      <c r="ET83"/>
      <c r="EU83"/>
      <c r="EV83"/>
      <c r="EW83"/>
      <c r="EX83"/>
      <c r="EY83"/>
      <c r="EZ83"/>
      <c r="FA83"/>
      <c r="FB83"/>
      <c r="FC83"/>
      <c r="FD83"/>
      <c r="FE83"/>
      <c r="FF83"/>
      <c r="FG83"/>
      <c r="FH83"/>
      <c r="FI83"/>
      <c r="FJ83"/>
      <c r="FK83"/>
      <c r="FL83"/>
      <c r="FM83"/>
      <c r="FN83"/>
      <c r="FO83"/>
      <c r="FP83"/>
      <c r="FQ83"/>
      <c r="FR83"/>
      <c r="FS83"/>
      <c r="FT83"/>
      <c r="FU83"/>
      <c r="FV83"/>
      <c r="FW83"/>
      <c r="FX83"/>
      <c r="FY83"/>
      <c r="FZ83"/>
      <c r="GA83"/>
      <c r="GB83"/>
      <c r="GC83"/>
      <c r="GD83"/>
      <c r="GE83"/>
      <c r="GF83"/>
      <c r="GG83"/>
      <c r="GH83"/>
      <c r="GI83"/>
      <c r="GJ83"/>
      <c r="GK83"/>
      <c r="GL83"/>
      <c r="GM83"/>
      <c r="GN83"/>
      <c r="GO83"/>
      <c r="GP83"/>
      <c r="GQ83"/>
      <c r="GR83"/>
      <c r="GS83"/>
      <c r="GT83"/>
      <c r="GU83"/>
      <c r="GV83"/>
      <c r="GW83"/>
      <c r="GX83"/>
      <c r="GY83"/>
      <c r="GZ83"/>
      <c r="HA83"/>
      <c r="HB83"/>
      <c r="HC83"/>
      <c r="HD83"/>
      <c r="HE83"/>
      <c r="HF83"/>
      <c r="HG83"/>
      <c r="HH83"/>
      <c r="HI83"/>
      <c r="HJ83"/>
      <c r="HK83"/>
      <c r="HL83"/>
      <c r="HM83"/>
      <c r="HN83"/>
      <c r="HO83"/>
      <c r="HP83"/>
      <c r="HQ83"/>
      <c r="HR83"/>
      <c r="HS83"/>
      <c r="HT83"/>
      <c r="HU83"/>
      <c r="HV83"/>
      <c r="HW83"/>
      <c r="HX83"/>
      <c r="HY83"/>
      <c r="HZ83"/>
      <c r="IA83"/>
      <c r="IB83"/>
      <c r="IC83"/>
      <c r="ID83"/>
      <c r="IE83"/>
      <c r="IF83"/>
      <c r="IG83"/>
      <c r="IH83"/>
      <c r="II83"/>
      <c r="IJ83"/>
      <c r="IK83"/>
      <c r="IL83"/>
      <c r="IM83"/>
      <c r="IN83"/>
      <c r="IO83"/>
      <c r="IP83"/>
      <c r="IQ83"/>
      <c r="IR83"/>
      <c r="IS83"/>
      <c r="IT83"/>
      <c r="IU83"/>
      <c r="IV83"/>
      <c r="IW83"/>
      <c r="IX83"/>
      <c r="IY83"/>
      <c r="IZ83"/>
      <c r="JA83"/>
      <c r="JB83"/>
      <c r="JC83"/>
      <c r="JD83"/>
      <c r="JE83"/>
      <c r="JF83"/>
      <c r="JG83"/>
      <c r="JH83"/>
      <c r="JI83"/>
      <c r="JJ83"/>
      <c r="JK83"/>
      <c r="JL83"/>
      <c r="JM83"/>
      <c r="JN83"/>
      <c r="JO83"/>
      <c r="JP83"/>
      <c r="JQ83"/>
      <c r="JR83"/>
      <c r="JS83"/>
      <c r="JT83"/>
      <c r="JU83"/>
      <c r="JV83"/>
      <c r="JW83"/>
      <c r="JX83"/>
      <c r="JY83"/>
      <c r="JZ83"/>
      <c r="KA83"/>
      <c r="KB83"/>
      <c r="KC83"/>
      <c r="KD83"/>
      <c r="KE83"/>
      <c r="KF83"/>
      <c r="KG83"/>
      <c r="KH83"/>
      <c r="KI83"/>
      <c r="KJ83"/>
      <c r="KK83"/>
      <c r="KL83"/>
      <c r="KM83"/>
      <c r="KN83"/>
      <c r="KO83"/>
      <c r="KP83"/>
      <c r="KQ83"/>
      <c r="KR83"/>
      <c r="KS83"/>
      <c r="KT83"/>
      <c r="KU83"/>
      <c r="KV83"/>
      <c r="KW83"/>
      <c r="KX83"/>
      <c r="KY83"/>
      <c r="KZ83"/>
      <c r="LA83"/>
      <c r="LB83"/>
      <c r="LC83"/>
      <c r="LD83"/>
      <c r="LE83"/>
      <c r="LF83"/>
      <c r="LG83"/>
      <c r="LH83"/>
      <c r="LI83"/>
      <c r="LJ83"/>
      <c r="LK83"/>
      <c r="LL83"/>
      <c r="LM83"/>
      <c r="LN83"/>
      <c r="LO83"/>
      <c r="LP83"/>
      <c r="LQ83"/>
      <c r="LR83"/>
      <c r="LS83"/>
      <c r="LT83"/>
      <c r="LU83"/>
      <c r="LV83"/>
      <c r="LW83"/>
      <c r="LX83"/>
      <c r="LY83"/>
      <c r="LZ83"/>
      <c r="MA83"/>
      <c r="MB83"/>
      <c r="MC83"/>
      <c r="MD83"/>
      <c r="ME83"/>
      <c r="MF83"/>
      <c r="MG83"/>
      <c r="MH83"/>
      <c r="MI83"/>
      <c r="MJ83"/>
      <c r="MK83"/>
      <c r="ML83"/>
      <c r="MM83"/>
      <c r="MN83"/>
      <c r="MO83"/>
      <c r="MP83"/>
      <c r="MQ83"/>
      <c r="MR83"/>
      <c r="MS83"/>
      <c r="MT83"/>
      <c r="MU83"/>
      <c r="MV83"/>
      <c r="MW83"/>
      <c r="MX83"/>
      <c r="MY83"/>
      <c r="MZ83"/>
      <c r="NA83"/>
      <c r="NB83"/>
      <c r="NC83"/>
      <c r="ND83"/>
      <c r="NE83"/>
      <c r="NF83"/>
      <c r="NG83"/>
      <c r="NH83"/>
      <c r="NI83"/>
      <c r="NJ83"/>
      <c r="NK83"/>
      <c r="NL83"/>
      <c r="NM83"/>
      <c r="NN83"/>
      <c r="NO83"/>
      <c r="NP83"/>
      <c r="NQ83"/>
      <c r="NR83"/>
      <c r="NS83"/>
      <c r="NT83"/>
      <c r="NU83"/>
      <c r="NV83"/>
      <c r="NW83"/>
      <c r="NX83"/>
      <c r="NY83"/>
      <c r="NZ83"/>
      <c r="OA83"/>
      <c r="OB83"/>
      <c r="OC83"/>
      <c r="OD83"/>
      <c r="OE83"/>
      <c r="OF83"/>
      <c r="OG83"/>
      <c r="OH83"/>
      <c r="OI83"/>
      <c r="OJ83"/>
      <c r="OK83"/>
      <c r="OL83"/>
      <c r="OM83"/>
      <c r="ON83"/>
      <c r="OO83"/>
      <c r="OP83"/>
      <c r="OQ83"/>
      <c r="OR83"/>
      <c r="OS83"/>
      <c r="OT83"/>
      <c r="OU83"/>
      <c r="OV83"/>
      <c r="OW83"/>
      <c r="OX83"/>
      <c r="OY83"/>
      <c r="OZ83"/>
      <c r="PA83"/>
      <c r="PB83"/>
      <c r="PC83"/>
      <c r="PD83"/>
      <c r="PE83"/>
      <c r="PF83"/>
      <c r="PG83"/>
      <c r="PH83"/>
      <c r="PI83"/>
      <c r="PJ83"/>
      <c r="PK83"/>
      <c r="PL83"/>
      <c r="PM83"/>
      <c r="PN83"/>
      <c r="PO83"/>
      <c r="PP83"/>
      <c r="PQ83"/>
      <c r="PR83"/>
      <c r="PS83"/>
      <c r="PT83"/>
      <c r="PU83"/>
      <c r="PV83"/>
      <c r="PW83"/>
      <c r="PX83"/>
      <c r="PY83"/>
      <c r="PZ83"/>
      <c r="QA83"/>
      <c r="QB83"/>
      <c r="QC83"/>
      <c r="QD83"/>
      <c r="QE83"/>
      <c r="QF83"/>
      <c r="QG83"/>
      <c r="QH83"/>
      <c r="QI83"/>
      <c r="QJ83"/>
      <c r="QK83"/>
      <c r="QL83"/>
      <c r="QM83"/>
      <c r="QN83"/>
      <c r="QO83"/>
      <c r="QP83"/>
      <c r="QQ83"/>
      <c r="QR83"/>
      <c r="QS83"/>
      <c r="QT83"/>
      <c r="QU83"/>
      <c r="QV83"/>
      <c r="QW83"/>
      <c r="QX83"/>
      <c r="QY83"/>
      <c r="QZ83"/>
      <c r="RA83"/>
      <c r="RB83"/>
      <c r="RC83"/>
      <c r="RD83"/>
      <c r="RE83"/>
      <c r="RF83"/>
      <c r="RG83"/>
      <c r="RH83"/>
      <c r="RI83"/>
      <c r="RJ83"/>
      <c r="RK83"/>
      <c r="RL83"/>
      <c r="RM83"/>
      <c r="RN83"/>
      <c r="RO83"/>
      <c r="RP83"/>
      <c r="RQ83"/>
      <c r="RR83"/>
      <c r="RS83"/>
      <c r="RT83"/>
      <c r="RU83"/>
      <c r="RV83"/>
      <c r="RW83"/>
      <c r="RX83"/>
      <c r="RY83"/>
      <c r="RZ83"/>
      <c r="SA83"/>
      <c r="SB83"/>
      <c r="SC83"/>
      <c r="SD83"/>
      <c r="SE83"/>
      <c r="SF83"/>
      <c r="SG83"/>
      <c r="SH83"/>
      <c r="SI83"/>
      <c r="SJ83"/>
      <c r="SK83"/>
      <c r="SL83"/>
      <c r="SM83"/>
      <c r="SN83"/>
      <c r="SO83"/>
      <c r="SP83"/>
      <c r="SQ83"/>
      <c r="SR83"/>
      <c r="SS83"/>
      <c r="ST83"/>
      <c r="SU83"/>
      <c r="SV83"/>
      <c r="SW83"/>
      <c r="SX83"/>
      <c r="SY83"/>
      <c r="SZ83"/>
      <c r="TA83"/>
      <c r="TB83"/>
      <c r="TC83"/>
      <c r="TD83"/>
      <c r="TE83"/>
      <c r="TF83"/>
      <c r="TG83"/>
      <c r="TH83"/>
      <c r="TI83"/>
      <c r="TJ83"/>
      <c r="TK83"/>
      <c r="TL83"/>
      <c r="TM83"/>
      <c r="TN83"/>
      <c r="TO83"/>
      <c r="TP83"/>
      <c r="TQ83"/>
      <c r="TR83"/>
      <c r="TS83"/>
      <c r="TT83"/>
      <c r="TU83"/>
      <c r="TV83"/>
      <c r="TW83"/>
      <c r="TX83"/>
      <c r="TY83"/>
      <c r="TZ83"/>
      <c r="UA83"/>
      <c r="UB83"/>
      <c r="UC83"/>
      <c r="UD83"/>
      <c r="UE83"/>
      <c r="UF83"/>
      <c r="UG83"/>
      <c r="UH83"/>
      <c r="UI83"/>
      <c r="UJ83"/>
      <c r="UK83"/>
      <c r="UL83"/>
      <c r="UM83"/>
      <c r="UN83"/>
      <c r="UO83"/>
      <c r="UP83"/>
      <c r="UQ83"/>
      <c r="UR83"/>
      <c r="US83"/>
      <c r="UT83"/>
      <c r="UU83"/>
      <c r="UV83"/>
      <c r="UW83"/>
      <c r="UX83"/>
      <c r="UY83"/>
      <c r="UZ83"/>
      <c r="VA83"/>
      <c r="VB83"/>
      <c r="VC83"/>
      <c r="VD83"/>
      <c r="VE83"/>
      <c r="VF83"/>
      <c r="VG83"/>
      <c r="VH83"/>
      <c r="VI83"/>
      <c r="VJ83"/>
      <c r="VK83"/>
      <c r="VL83"/>
      <c r="VM83"/>
      <c r="VN83"/>
      <c r="VO83"/>
      <c r="VP83"/>
      <c r="VQ83"/>
      <c r="VR83"/>
      <c r="VS83"/>
      <c r="VT83"/>
      <c r="VU83"/>
      <c r="VV83"/>
      <c r="VW83"/>
      <c r="VX83"/>
      <c r="VY83"/>
      <c r="VZ83"/>
      <c r="WA83"/>
      <c r="WB83"/>
      <c r="WC83"/>
      <c r="WD83"/>
      <c r="WE83"/>
      <c r="WF83"/>
      <c r="WG83"/>
      <c r="WH83"/>
      <c r="WI83"/>
      <c r="WJ83"/>
      <c r="WK83"/>
      <c r="WL83"/>
      <c r="WM83"/>
      <c r="WN83"/>
      <c r="WO83"/>
      <c r="WP83"/>
      <c r="WQ83"/>
      <c r="WR83"/>
      <c r="WS83"/>
      <c r="WT83"/>
      <c r="WU83"/>
      <c r="WV83"/>
      <c r="WW83"/>
      <c r="WX83"/>
      <c r="WY83"/>
      <c r="WZ83"/>
      <c r="XA83"/>
      <c r="XB83"/>
      <c r="XC83"/>
      <c r="XD83"/>
      <c r="XE83"/>
      <c r="XF83"/>
      <c r="XG83"/>
      <c r="XH83"/>
      <c r="XI83"/>
      <c r="XJ83"/>
      <c r="XK83"/>
      <c r="XL83"/>
      <c r="XM83"/>
      <c r="XN83"/>
      <c r="XO83"/>
      <c r="XP83"/>
      <c r="XQ83"/>
      <c r="XR83"/>
      <c r="XS83"/>
      <c r="XT83"/>
      <c r="XU83"/>
      <c r="XV83"/>
      <c r="XW83"/>
      <c r="XX83"/>
      <c r="XY83"/>
      <c r="XZ83"/>
      <c r="YA83"/>
      <c r="YB83"/>
      <c r="YC83"/>
      <c r="YD83"/>
      <c r="YE83"/>
      <c r="YF83"/>
      <c r="YG83"/>
      <c r="YH83"/>
      <c r="YI83"/>
      <c r="YJ83"/>
      <c r="YK83"/>
      <c r="YL83"/>
      <c r="YM83"/>
      <c r="YN83"/>
      <c r="YO83"/>
      <c r="YP83"/>
      <c r="YQ83"/>
      <c r="YR83"/>
      <c r="YS83"/>
      <c r="YT83"/>
      <c r="YU83"/>
      <c r="YV83"/>
      <c r="YW83"/>
      <c r="YX83"/>
      <c r="YY83"/>
      <c r="YZ83"/>
      <c r="ZA83"/>
      <c r="ZB83"/>
      <c r="ZC83"/>
      <c r="ZD83"/>
      <c r="ZE83"/>
      <c r="ZF83"/>
      <c r="ZG83"/>
      <c r="ZH83"/>
      <c r="ZI83"/>
      <c r="ZJ83"/>
      <c r="ZK83"/>
      <c r="ZL83"/>
      <c r="ZM83"/>
      <c r="ZN83"/>
      <c r="ZO83"/>
      <c r="ZP83"/>
      <c r="ZQ83"/>
      <c r="ZR83"/>
      <c r="ZS83"/>
      <c r="ZT83"/>
      <c r="ZU83"/>
      <c r="ZV83"/>
      <c r="ZW83"/>
      <c r="ZX83"/>
      <c r="ZY83"/>
      <c r="ZZ83"/>
      <c r="AAA83"/>
      <c r="AAB83"/>
      <c r="AAC83"/>
      <c r="AAD83"/>
      <c r="AAE83"/>
      <c r="AAF83"/>
      <c r="AAG83"/>
      <c r="AAH83"/>
      <c r="AAI83"/>
      <c r="AAJ83"/>
      <c r="AAK83"/>
      <c r="AAL83"/>
      <c r="AAM83"/>
      <c r="AAN83"/>
      <c r="AAO83"/>
      <c r="AAP83"/>
      <c r="AAQ83"/>
      <c r="AAR83"/>
      <c r="AAS83"/>
      <c r="AAT83"/>
      <c r="AAU83"/>
      <c r="AAV83"/>
      <c r="AAW83"/>
      <c r="AAX83"/>
      <c r="AAY83"/>
      <c r="AAZ83"/>
      <c r="ABA83"/>
      <c r="ABB83"/>
      <c r="ABC83"/>
      <c r="ABD83"/>
      <c r="ABE83"/>
      <c r="ABF83"/>
      <c r="ABG83"/>
      <c r="ABH83"/>
      <c r="ABI83"/>
      <c r="ABJ83"/>
      <c r="ABK83"/>
      <c r="ABL83"/>
      <c r="ABM83"/>
      <c r="ABN83"/>
      <c r="ABO83"/>
      <c r="ABP83"/>
      <c r="ABQ83"/>
      <c r="ABR83"/>
      <c r="ABS83"/>
      <c r="ABT83"/>
      <c r="ABU83"/>
      <c r="ABV83"/>
      <c r="ABW83"/>
      <c r="ABX83"/>
      <c r="ABY83"/>
      <c r="ABZ83"/>
      <c r="ACA83"/>
      <c r="ACB83"/>
      <c r="ACC83"/>
      <c r="ACD83"/>
      <c r="ACE83"/>
      <c r="ACF83"/>
      <c r="ACG83"/>
      <c r="ACH83"/>
      <c r="ACI83"/>
      <c r="ACJ83"/>
      <c r="ACK83"/>
      <c r="ACL83"/>
      <c r="ACM83"/>
      <c r="ACN83"/>
      <c r="ACO83"/>
      <c r="ACP83"/>
      <c r="ACQ83"/>
      <c r="ACR83"/>
      <c r="ACS83"/>
      <c r="ACT83"/>
      <c r="ACU83"/>
      <c r="ACV83"/>
      <c r="ACW83"/>
      <c r="ACX83"/>
      <c r="ACY83"/>
      <c r="ACZ83"/>
      <c r="ADA83"/>
      <c r="ADB83"/>
      <c r="ADC83"/>
      <c r="ADD83"/>
      <c r="ADE83"/>
      <c r="ADF83"/>
      <c r="ADG83"/>
      <c r="ADH83"/>
      <c r="ADI83"/>
      <c r="ADJ83"/>
      <c r="ADK83"/>
      <c r="ADL83"/>
      <c r="ADM83"/>
      <c r="ADN83"/>
      <c r="ADO83"/>
      <c r="ADP83"/>
      <c r="ADQ83"/>
      <c r="ADR83"/>
      <c r="ADS83"/>
      <c r="ADT83"/>
      <c r="ADU83"/>
      <c r="ADV83"/>
      <c r="ADW83"/>
      <c r="ADX83"/>
      <c r="ADY83"/>
      <c r="ADZ83"/>
      <c r="AEA83"/>
      <c r="AEB83"/>
      <c r="AEC83"/>
      <c r="AED83"/>
      <c r="AEE83"/>
      <c r="AEF83"/>
      <c r="AEG83"/>
      <c r="AEH83"/>
      <c r="AEI83"/>
      <c r="AEJ83"/>
      <c r="AEK83"/>
      <c r="AEL83"/>
      <c r="AEM83"/>
      <c r="AEN83"/>
      <c r="AEO83"/>
      <c r="AEP83"/>
      <c r="AEQ83"/>
      <c r="AER83"/>
      <c r="AES83"/>
      <c r="AET83"/>
      <c r="AEU83"/>
      <c r="AEV83"/>
      <c r="AEW83"/>
      <c r="AEX83"/>
      <c r="AEY83"/>
      <c r="AEZ83"/>
      <c r="AFA83"/>
      <c r="AFB83"/>
      <c r="AFC83"/>
      <c r="AFD83"/>
      <c r="AFE83"/>
      <c r="AFF83"/>
      <c r="AFG83"/>
      <c r="AFH83"/>
      <c r="AFI83"/>
      <c r="AFJ83"/>
      <c r="AFK83"/>
      <c r="AFL83"/>
      <c r="AFM83"/>
      <c r="AFN83"/>
      <c r="AFO83"/>
      <c r="AFP83"/>
      <c r="AFQ83"/>
      <c r="AFR83"/>
      <c r="AFS83"/>
      <c r="AFT83"/>
      <c r="AFU83"/>
      <c r="AFV83"/>
      <c r="AFW83"/>
      <c r="AFX83"/>
      <c r="AFY83"/>
      <c r="AFZ83"/>
      <c r="AGA83"/>
      <c r="AGB83"/>
      <c r="AGC83"/>
      <c r="AGD83"/>
      <c r="AGE83"/>
      <c r="AGF83"/>
      <c r="AGG83"/>
      <c r="AGH83"/>
      <c r="AGI83"/>
      <c r="AGJ83"/>
      <c r="AGK83"/>
      <c r="AGL83"/>
      <c r="AGM83"/>
      <c r="AGN83"/>
      <c r="AGO83"/>
      <c r="AGP83"/>
      <c r="AGQ83"/>
      <c r="AGR83"/>
      <c r="AGS83"/>
      <c r="AGT83"/>
      <c r="AGU83"/>
      <c r="AGV83"/>
      <c r="AGW83"/>
      <c r="AGX83"/>
      <c r="AGY83"/>
      <c r="AGZ83"/>
      <c r="AHA83"/>
      <c r="AHB83"/>
      <c r="AHC83"/>
      <c r="AHD83"/>
      <c r="AHE83"/>
      <c r="AHF83"/>
      <c r="AHG83"/>
      <c r="AHH83"/>
      <c r="AHI83"/>
      <c r="AHJ83"/>
      <c r="AHK83"/>
      <c r="AHL83"/>
      <c r="AHM83"/>
      <c r="AHN83"/>
      <c r="AHO83"/>
      <c r="AHP83"/>
      <c r="AHQ83"/>
      <c r="AHR83"/>
      <c r="AHS83"/>
      <c r="AHT83"/>
      <c r="AHU83"/>
      <c r="AHV83"/>
      <c r="AHW83"/>
      <c r="AHX83"/>
      <c r="AHY83"/>
      <c r="AHZ83"/>
      <c r="AIA83"/>
      <c r="AIB83"/>
      <c r="AIC83"/>
      <c r="AID83"/>
      <c r="AIE83"/>
      <c r="AIF83"/>
      <c r="AIG83"/>
      <c r="AIH83"/>
      <c r="AII83"/>
      <c r="AIJ83"/>
      <c r="AIK83"/>
      <c r="AIL83"/>
      <c r="AIM83"/>
      <c r="AIN83"/>
      <c r="AIO83"/>
      <c r="AIP83"/>
      <c r="AIQ83"/>
      <c r="AIR83"/>
      <c r="AIS83"/>
      <c r="AIT83"/>
      <c r="AIU83"/>
      <c r="AIV83"/>
      <c r="AIW83"/>
      <c r="AIX83"/>
      <c r="AIY83"/>
      <c r="AIZ83"/>
      <c r="AJA83"/>
      <c r="AJB83"/>
      <c r="AJC83"/>
      <c r="AJD83"/>
      <c r="AJE83"/>
      <c r="AJF83"/>
      <c r="AJG83"/>
      <c r="AJH83"/>
      <c r="AJI83"/>
      <c r="AJJ83"/>
      <c r="AJK83"/>
      <c r="AJL83"/>
      <c r="AJM83"/>
      <c r="AJN83"/>
      <c r="AJO83"/>
      <c r="AJP83"/>
      <c r="AJQ83"/>
      <c r="AJR83"/>
      <c r="AJS83"/>
      <c r="AJT83"/>
      <c r="AJU83"/>
      <c r="AJV83"/>
      <c r="AJW83"/>
      <c r="AJX83"/>
      <c r="AJY83"/>
      <c r="AJZ83"/>
      <c r="AKA83"/>
      <c r="AKB83"/>
      <c r="AKC83"/>
      <c r="AKD83"/>
      <c r="AKE83"/>
      <c r="AKF83"/>
      <c r="AKG83"/>
      <c r="AKH83"/>
      <c r="AKI83"/>
      <c r="AKJ83"/>
      <c r="AKK83"/>
      <c r="AKL83"/>
      <c r="AKM83"/>
      <c r="AKN83"/>
      <c r="AKO83"/>
      <c r="AKP83"/>
      <c r="AKQ83"/>
      <c r="AKR83"/>
      <c r="AKS83"/>
      <c r="AKT83"/>
      <c r="AKU83"/>
      <c r="AKV83"/>
      <c r="AKW83"/>
      <c r="AKX83"/>
      <c r="AKY83"/>
      <c r="AKZ83"/>
      <c r="ALA83"/>
      <c r="ALB83"/>
      <c r="ALC83"/>
      <c r="ALD83"/>
      <c r="ALE83"/>
      <c r="ALF83"/>
      <c r="ALG83"/>
      <c r="ALH83"/>
      <c r="ALI83"/>
      <c r="ALJ83"/>
      <c r="ALK83"/>
      <c r="ALL83"/>
      <c r="ALM83"/>
      <c r="ALN83"/>
      <c r="ALO83"/>
      <c r="ALP83"/>
      <c r="ALQ83"/>
      <c r="ALR83"/>
      <c r="ALS83"/>
      <c r="ALT83"/>
      <c r="ALU83"/>
      <c r="ALV83"/>
      <c r="ALW83"/>
      <c r="ALX83"/>
      <c r="ALY83"/>
      <c r="ALZ83"/>
      <c r="AMA83"/>
      <c r="AMB83"/>
      <c r="AMC83"/>
      <c r="AMD83"/>
      <c r="AME83"/>
      <c r="AMF83"/>
      <c r="AMG83"/>
      <c r="AMH83"/>
      <c r="AMI83"/>
      <c r="AMJ83"/>
    </row>
    <row r="111" ht="15" hidden="1" customHeight="1"/>
    <row r="112" ht="15" hidden="1" customHeight="1"/>
    <row r="113" ht="16.5" hidden="1" customHeight="1"/>
    <row r="123" ht="14.25" hidden="1" customHeight="1"/>
    <row r="124" ht="13.5" hidden="1" customHeight="1"/>
    <row r="125" ht="13.5" hidden="1" customHeight="1"/>
    <row r="126" ht="13.5" hidden="1" customHeight="1"/>
    <row r="127" ht="13.5" hidden="1" customHeight="1"/>
    <row r="128" ht="14.25" hidden="1" customHeight="1"/>
    <row r="129" ht="14.25" hidden="1" customHeight="1"/>
    <row r="130" ht="14.25" hidden="1" customHeight="1"/>
    <row r="131" ht="14.25" hidden="1" customHeight="1"/>
    <row r="132" ht="14.25" hidden="1" customHeight="1"/>
    <row r="134" ht="24.75" hidden="1" customHeight="1"/>
    <row r="141" ht="33.75" hidden="1" customHeight="1"/>
    <row r="181" hidden="1"/>
    <row r="1048576" ht="12.75" hidden="1" customHeight="1"/>
  </sheetData>
  <mergeCells count="47">
    <mergeCell ref="B64:G64"/>
    <mergeCell ref="B68:D68"/>
    <mergeCell ref="E68:G68"/>
    <mergeCell ref="A83:H83"/>
    <mergeCell ref="B53:C53"/>
    <mergeCell ref="F53:G53"/>
    <mergeCell ref="B54:C54"/>
    <mergeCell ref="F54:G54"/>
    <mergeCell ref="B57:G57"/>
    <mergeCell ref="B50:C50"/>
    <mergeCell ref="F50:G50"/>
    <mergeCell ref="B51:C51"/>
    <mergeCell ref="F51:G51"/>
    <mergeCell ref="B52:C52"/>
    <mergeCell ref="F52:G52"/>
    <mergeCell ref="B47:C47"/>
    <mergeCell ref="F47:G47"/>
    <mergeCell ref="B48:C48"/>
    <mergeCell ref="F48:G48"/>
    <mergeCell ref="B49:C49"/>
    <mergeCell ref="F49:G49"/>
    <mergeCell ref="A41:C41"/>
    <mergeCell ref="A42:C42"/>
    <mergeCell ref="B45:C45"/>
    <mergeCell ref="F45:G45"/>
    <mergeCell ref="B46:C46"/>
    <mergeCell ref="F46:G46"/>
    <mergeCell ref="A36:C36"/>
    <mergeCell ref="A37:C37"/>
    <mergeCell ref="A38:C38"/>
    <mergeCell ref="A39:C39"/>
    <mergeCell ref="A40:C40"/>
    <mergeCell ref="A31:C31"/>
    <mergeCell ref="A32:C32"/>
    <mergeCell ref="A33:C33"/>
    <mergeCell ref="A34:C34"/>
    <mergeCell ref="A35:C35"/>
    <mergeCell ref="A26:C26"/>
    <mergeCell ref="A27:C27"/>
    <mergeCell ref="A28:C28"/>
    <mergeCell ref="A29:C29"/>
    <mergeCell ref="A30:C30"/>
    <mergeCell ref="A21:D21"/>
    <mergeCell ref="A22:C22"/>
    <mergeCell ref="A23:C23"/>
    <mergeCell ref="A24:C24"/>
    <mergeCell ref="A25:C25"/>
  </mergeCells>
  <pageMargins left="0" right="0" top="0.15763888888888899" bottom="0.15763888888888899" header="0.51180555555555496" footer="0.51180555555555496"/>
  <pageSetup paperSize="9" scale="39" firstPageNumber="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K10"/>
  <sheetViews>
    <sheetView view="pageBreakPreview" zoomScaleNormal="90" workbookViewId="0">
      <selection sqref="A1:F1"/>
    </sheetView>
  </sheetViews>
  <sheetFormatPr defaultRowHeight="15"/>
  <cols>
    <col min="1" max="1" width="15" style="262"/>
    <col min="2" max="2" width="26.75" style="262"/>
    <col min="3" max="3" width="32.375" style="262"/>
    <col min="4" max="4" width="16.25" style="262"/>
    <col min="5" max="5" width="14.625" style="262"/>
    <col min="6" max="1025" width="0" style="262" hidden="1"/>
  </cols>
  <sheetData>
    <row r="1" spans="1:6" ht="34.5" customHeight="1">
      <c r="A1" s="271" t="s">
        <v>425</v>
      </c>
      <c r="B1" s="271"/>
      <c r="C1" s="271"/>
      <c r="D1" s="271"/>
      <c r="E1" s="271"/>
      <c r="F1" s="271"/>
    </row>
    <row r="2" spans="1:6" ht="34.5" customHeight="1">
      <c r="A2" s="263" t="s">
        <v>426</v>
      </c>
      <c r="B2" s="264" t="s">
        <v>427</v>
      </c>
      <c r="C2" s="265" t="s">
        <v>428</v>
      </c>
      <c r="D2" s="272" t="s">
        <v>429</v>
      </c>
      <c r="E2" s="272"/>
      <c r="F2" s="266"/>
    </row>
    <row r="3" spans="1:6" ht="34.5" customHeight="1">
      <c r="A3" s="267" t="s">
        <v>430</v>
      </c>
      <c r="B3" s="268" t="s">
        <v>431</v>
      </c>
      <c r="C3" s="269" t="s">
        <v>432</v>
      </c>
      <c r="D3" s="269"/>
      <c r="E3" s="269" t="s">
        <v>433</v>
      </c>
      <c r="F3" s="266"/>
    </row>
    <row r="4" spans="1:6" ht="34.5" customHeight="1">
      <c r="A4" s="267" t="s">
        <v>434</v>
      </c>
      <c r="B4" s="268" t="s">
        <v>435</v>
      </c>
      <c r="C4" s="269" t="s">
        <v>432</v>
      </c>
      <c r="D4" s="269"/>
      <c r="E4" s="269" t="s">
        <v>433</v>
      </c>
      <c r="F4" s="266"/>
    </row>
    <row r="5" spans="1:6" ht="21" customHeight="1">
      <c r="A5" s="266"/>
      <c r="B5" s="266"/>
      <c r="C5" s="266"/>
      <c r="D5" s="266"/>
      <c r="E5" s="266"/>
      <c r="F5" s="266"/>
    </row>
    <row r="6" spans="1:6" ht="17.25" customHeight="1">
      <c r="A6" s="273" t="s">
        <v>436</v>
      </c>
      <c r="B6" s="273"/>
      <c r="C6" s="273"/>
      <c r="D6" s="273"/>
      <c r="E6" s="273"/>
      <c r="F6" s="266"/>
    </row>
    <row r="7" spans="1:6" ht="34.5" hidden="1" customHeight="1">
      <c r="A7" s="266"/>
      <c r="B7" s="266"/>
      <c r="C7" s="266"/>
      <c r="D7" s="266"/>
      <c r="E7" s="266"/>
      <c r="F7" s="266"/>
    </row>
    <row r="8" spans="1:6" ht="34.5" hidden="1" customHeight="1">
      <c r="A8" s="266"/>
      <c r="B8" s="266"/>
      <c r="C8" s="266"/>
      <c r="D8" s="266"/>
      <c r="E8" s="266"/>
      <c r="F8" s="266"/>
    </row>
    <row r="9" spans="1:6" ht="34.5" hidden="1" customHeight="1">
      <c r="A9" s="266"/>
      <c r="B9" s="266"/>
      <c r="C9" s="266"/>
      <c r="D9" s="266"/>
      <c r="E9" s="266"/>
      <c r="F9" s="266"/>
    </row>
    <row r="10" spans="1:6" ht="34.5" hidden="1" customHeight="1">
      <c r="A10" s="266"/>
      <c r="B10" s="266"/>
      <c r="C10" s="266"/>
      <c r="D10" s="266"/>
      <c r="E10" s="266"/>
      <c r="F10" s="266"/>
    </row>
  </sheetData>
  <mergeCells count="3">
    <mergeCell ref="A1:F1"/>
    <mergeCell ref="D2:E2"/>
    <mergeCell ref="A6:E6"/>
  </mergeCells>
  <pageMargins left="0.70833333333333304" right="0.70833333333333304" top="0.74791666666666701" bottom="0.74791666666666701" header="0.51180555555555496" footer="0.51180555555555496"/>
  <pageSetup paperSize="9" scale="73" firstPageNumber="0" orientation="portrait" r:id="rId1"/>
  <drawing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Φύλλα εργασίας</vt:lpstr>
      </vt:variant>
      <vt:variant>
        <vt:i4>7</vt:i4>
      </vt:variant>
      <vt:variant>
        <vt:lpstr>Καθορισμένες περιοχές</vt:lpstr>
      </vt:variant>
      <vt:variant>
        <vt:i4>8</vt:i4>
      </vt:variant>
    </vt:vector>
  </HeadingPairs>
  <TitlesOfParts>
    <vt:vector size="15" baseType="lpstr">
      <vt:lpstr>Εκδόσεις</vt:lpstr>
      <vt:lpstr>Εξοπλισμός</vt:lpstr>
      <vt:lpstr>Ανάλυση Τιμών Μοντέλων</vt:lpstr>
      <vt:lpstr>Ανάλυση Τιμών Προαιρ. εξοπλ.</vt:lpstr>
      <vt:lpstr>Χρώματα_Ταπετσαρίες</vt:lpstr>
      <vt:lpstr>Tεχνικά Χαρακτηριστικά</vt:lpstr>
      <vt:lpstr>Ετικέτες ελαστικών</vt:lpstr>
      <vt:lpstr>'Tεχνικά Χαρακτηριστικά'!Print_Area</vt:lpstr>
      <vt:lpstr>'Ανάλυση Τιμών Μοντέλων'!Print_Area</vt:lpstr>
      <vt:lpstr>'Ανάλυση Τιμών Προαιρ. εξοπλ.'!Print_Area</vt:lpstr>
      <vt:lpstr>Εκδόσεις!Print_Area</vt:lpstr>
      <vt:lpstr>Εξοπλισμός!Print_Area</vt:lpstr>
      <vt:lpstr>Χρώματα_Ταπετσαρίες!Print_Area</vt:lpstr>
      <vt:lpstr>Εξοπλισμός!Print_Titles</vt:lpstr>
      <vt:lpstr>Χρώματα_Ταπετσαρίες!Z_791370DC_648F_48BE_9C91_50F708B282C1_.wvu.PrintArea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heiteres blau</dc:creator>
  <dc:description/>
  <cp:lastModifiedBy>Windows User</cp:lastModifiedBy>
  <cp:revision>0</cp:revision>
  <cp:lastPrinted>2016-09-26T11:04:11Z</cp:lastPrinted>
  <dcterms:created xsi:type="dcterms:W3CDTF">2005-06-09T13:23:39Z</dcterms:created>
  <dcterms:modified xsi:type="dcterms:W3CDTF">2016-11-11T12:44:06Z</dcterms:modified>
  <dc:language>el-GR</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_NewReviewCycle">
    <vt:lpwstr/>
  </property>
  <property fmtid="{D5CDD505-2E9C-101B-9397-08002B2CF9AE}" pid="9" name="thinkcellXlWorkbookDoNotDelete">
    <vt:lpwstr/>
  </property>
</Properties>
</file>