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ate1904="1" codeName="ThisWorkbook"/>
  <mc:AlternateContent xmlns:mc="http://schemas.openxmlformats.org/markup-compatibility/2006">
    <mc:Choice Requires="x15">
      <x15ac:absPath xmlns:x15ac="http://schemas.microsoft.com/office/spreadsheetml/2010/11/ac" url="D:\DOWNLOAD\OPEL MOKKA TIMES\"/>
    </mc:Choice>
  </mc:AlternateContent>
  <xr:revisionPtr revIDLastSave="0" documentId="13_ncr:1_{49035D95-5F47-4EF2-BC08-BC13F971E822}" xr6:coauthVersionLast="45" xr6:coauthVersionMax="45" xr10:uidLastSave="{00000000-0000-0000-0000-000000000000}"/>
  <bookViews>
    <workbookView xWindow="-120" yWindow="-120" windowWidth="38640" windowHeight="15840" tabRatio="485" firstSheet="2" activeTab="7" xr2:uid="{00000000-000D-0000-FFFF-FFFF00000000}"/>
  </bookViews>
  <sheets>
    <sheet name="Εκδόσεις" sheetId="1" r:id="rId1"/>
    <sheet name="Εξοπλισμός" sheetId="13" r:id="rId2"/>
    <sheet name="! More Opel" sheetId="55" r:id="rId3"/>
    <sheet name="Ανάλυση Τιμών Μοντέλων" sheetId="46" r:id="rId4"/>
    <sheet name="Ανάλυση Τιμών Προαιρ. εξοπλ." sheetId="52" r:id="rId5"/>
    <sheet name="Χρώματα_Ταπετσαρίες" sheetId="48" r:id="rId6"/>
    <sheet name="Tεχνικά Χαρακτηριστικά" sheetId="49" r:id="rId7"/>
    <sheet name="Ετικέτες ελαστικών" sheetId="50" r:id="rId8"/>
  </sheets>
  <definedNames>
    <definedName name="___INDEX_SHEET___ASAP_Utilities">#REF!</definedName>
    <definedName name="_xlnm._FilterDatabase" localSheetId="1" hidden="1">Εξοπλισμός!$A$2:$G$71</definedName>
    <definedName name="_xlnm.Print_Area" localSheetId="6">'Tεχνικά Χαρακτηριστικά'!$A$1:$K$8</definedName>
    <definedName name="_xlnm.Print_Area" localSheetId="3">'Ανάλυση Τιμών Μοντέλων'!$A$1:$M$17</definedName>
    <definedName name="_xlnm.Print_Area" localSheetId="4">'Ανάλυση Τιμών Προαιρ. εξοπλ.'!$A$2:$D$34</definedName>
    <definedName name="_xlnm.Print_Area" localSheetId="0">Εκδόσεις!$A$1:$G$12</definedName>
    <definedName name="_xlnm.Print_Area" localSheetId="5">Χρώματα_Ταπετσαρίες!$A$1:$H$17</definedName>
    <definedName name="Z_791370DC_648F_48BE_9C91_50F708B282C1_.wvu.Cols" localSheetId="5" hidden="1">Χρώματα_Ταπετσαρίες!#REF!</definedName>
    <definedName name="Z_791370DC_648F_48BE_9C91_50F708B282C1_.wvu.PrintArea" localSheetId="5" hidden="1">Χρώματα_Ταπετσαρίες!$A$3:$I$19</definedName>
    <definedName name="Z_791370DC_648F_48BE_9C91_50F708B282C1_.wvu.PrintTitles" localSheetId="5" hidden="1">Χρώματα_Ταπετσαρίες!#REF!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55" l="1"/>
  <c r="D15" i="55"/>
  <c r="D14" i="55"/>
  <c r="E11" i="55"/>
  <c r="E16" i="55" s="1"/>
  <c r="E10" i="55"/>
  <c r="E15" i="55" s="1"/>
  <c r="E20" i="55" s="1"/>
  <c r="E9" i="55"/>
  <c r="E14" i="55" s="1"/>
  <c r="E19" i="55" s="1"/>
  <c r="E6" i="55"/>
  <c r="E5" i="55"/>
  <c r="C20" i="55"/>
  <c r="C19" i="55"/>
  <c r="C16" i="55"/>
  <c r="C6" i="55"/>
  <c r="C5" i="55"/>
  <c r="C10" i="55"/>
  <c r="C15" i="55" s="1"/>
  <c r="C9" i="55"/>
  <c r="C14" i="55" s="1"/>
  <c r="J15" i="46"/>
  <c r="J14" i="46"/>
  <c r="J13" i="46"/>
  <c r="J12" i="46"/>
  <c r="J11" i="46"/>
  <c r="J10" i="46"/>
  <c r="J9" i="46"/>
  <c r="J8" i="46"/>
  <c r="J7" i="46"/>
  <c r="J6" i="46"/>
  <c r="J5" i="46"/>
  <c r="D32" i="52" l="1"/>
  <c r="D31" i="52"/>
  <c r="D30" i="52"/>
  <c r="D29" i="52"/>
  <c r="D28" i="52"/>
  <c r="D27" i="52"/>
  <c r="D26" i="52"/>
  <c r="D25" i="52"/>
  <c r="D23" i="52"/>
  <c r="D22" i="52"/>
  <c r="D21" i="52"/>
  <c r="D20" i="52"/>
  <c r="D18" i="52"/>
  <c r="D16" i="52"/>
  <c r="D15" i="52"/>
  <c r="D14" i="52"/>
  <c r="D13" i="52"/>
  <c r="D12" i="52"/>
  <c r="D11" i="52"/>
  <c r="D9" i="52"/>
  <c r="D7" i="52"/>
  <c r="D6" i="52"/>
  <c r="D5" i="52"/>
  <c r="F62" i="13" l="1"/>
  <c r="C60" i="13"/>
  <c r="A18" i="52" l="1"/>
  <c r="E44" i="13" l="1"/>
  <c r="D42" i="13"/>
  <c r="F30" i="13"/>
  <c r="D30" i="13"/>
  <c r="D27" i="13"/>
  <c r="D25" i="13"/>
  <c r="C26" i="13"/>
  <c r="E12" i="13"/>
  <c r="E30" i="13"/>
  <c r="D28" i="13"/>
  <c r="D26" i="13"/>
  <c r="E42" i="13"/>
  <c r="E41" i="13"/>
  <c r="C50" i="13"/>
  <c r="F44" i="13"/>
  <c r="D18" i="13"/>
  <c r="A7" i="52"/>
  <c r="B7" i="52"/>
  <c r="F5" i="13"/>
  <c r="E25" i="13"/>
  <c r="C37" i="13" l="1"/>
  <c r="F25" i="13"/>
  <c r="D37" i="13"/>
  <c r="D41" i="13"/>
  <c r="C44" i="13"/>
  <c r="F37" i="13"/>
  <c r="C25" i="13"/>
  <c r="E37" i="13"/>
  <c r="D44" i="13"/>
  <c r="B31" i="52" l="1"/>
  <c r="B29" i="52"/>
  <c r="B28" i="52"/>
  <c r="B27" i="52"/>
  <c r="B26" i="52"/>
  <c r="B25" i="52"/>
  <c r="B23" i="52"/>
  <c r="B22" i="52"/>
  <c r="B20" i="52"/>
  <c r="A23" i="52"/>
  <c r="B18" i="52"/>
  <c r="B16" i="52"/>
  <c r="B15" i="52"/>
  <c r="B14" i="52"/>
  <c r="B13" i="52"/>
  <c r="A16" i="52"/>
  <c r="A15" i="52"/>
  <c r="A14" i="52"/>
  <c r="A13" i="52"/>
  <c r="B11" i="52"/>
  <c r="A12" i="52"/>
  <c r="A11" i="52"/>
  <c r="B5" i="52"/>
  <c r="I14" i="46" l="1"/>
  <c r="I13" i="46"/>
  <c r="G13" i="46"/>
  <c r="E13" i="46" s="1"/>
  <c r="G5" i="1" s="1"/>
  <c r="H13" i="46"/>
  <c r="L13" i="46"/>
  <c r="M13" i="46"/>
  <c r="G14" i="46"/>
  <c r="E14" i="46" s="1"/>
  <c r="G6" i="1" s="1"/>
  <c r="H14" i="46"/>
  <c r="L14" i="46"/>
  <c r="M14" i="46"/>
  <c r="C14" i="46" l="1"/>
  <c r="C13" i="46"/>
  <c r="A15" i="46" l="1"/>
  <c r="A14" i="46"/>
  <c r="A13" i="46"/>
  <c r="C15" i="46"/>
  <c r="G15" i="46"/>
  <c r="H15" i="46"/>
  <c r="I15" i="46" s="1"/>
  <c r="L15" i="46"/>
  <c r="M15" i="46"/>
  <c r="A12" i="46"/>
  <c r="A11" i="46"/>
  <c r="A8" i="46"/>
  <c r="E15" i="46" l="1"/>
  <c r="G8" i="1" s="1"/>
  <c r="H6" i="46"/>
  <c r="I6" i="46" s="1"/>
  <c r="H7" i="46"/>
  <c r="I7" i="46" s="1"/>
  <c r="H8" i="46"/>
  <c r="I8" i="46" s="1"/>
  <c r="H9" i="46"/>
  <c r="I9" i="46" s="1"/>
  <c r="H11" i="46"/>
  <c r="I11" i="46" s="1"/>
  <c r="H12" i="46"/>
  <c r="I12" i="46" s="1"/>
  <c r="H5" i="46"/>
  <c r="I5" i="46" s="1"/>
  <c r="C3" i="48" l="1"/>
  <c r="E46" i="13" l="1"/>
  <c r="D46" i="13"/>
  <c r="C46" i="13"/>
  <c r="C1" i="13"/>
  <c r="H10" i="46" l="1"/>
  <c r="I10" i="46" s="1"/>
  <c r="G11" i="46"/>
  <c r="E11" i="46" s="1"/>
  <c r="G8" i="46"/>
  <c r="E8" i="46" s="1"/>
  <c r="G6" i="46"/>
  <c r="E6" i="46" s="1"/>
  <c r="G5" i="46"/>
  <c r="E5" i="46" s="1"/>
  <c r="M11" i="46"/>
  <c r="L11" i="46"/>
  <c r="M8" i="46"/>
  <c r="L8" i="46"/>
  <c r="M6" i="46"/>
  <c r="L6" i="46"/>
  <c r="M5" i="46"/>
  <c r="L5" i="46"/>
  <c r="D4" i="1" l="1"/>
  <c r="D8" i="1"/>
  <c r="C6" i="46"/>
  <c r="C11" i="46"/>
  <c r="C8" i="46"/>
  <c r="C5" i="46"/>
  <c r="A6" i="46"/>
  <c r="A5" i="46"/>
  <c r="F6" i="1"/>
  <c r="E6" i="1"/>
  <c r="D48" i="13" l="1"/>
  <c r="E48" i="13"/>
  <c r="F1" i="13"/>
  <c r="E1" i="13"/>
  <c r="D1" i="13"/>
  <c r="C41" i="13" l="1"/>
  <c r="E57" i="13" l="1"/>
  <c r="D57" i="13"/>
  <c r="A9" i="46"/>
  <c r="C9" i="46"/>
  <c r="G9" i="46"/>
  <c r="E9" i="46" s="1"/>
  <c r="L9" i="46"/>
  <c r="M9" i="46"/>
  <c r="E8" i="1" l="1"/>
  <c r="M12" i="46" l="1"/>
  <c r="L12" i="46"/>
  <c r="G12" i="46"/>
  <c r="E12" i="46" s="1"/>
  <c r="F8" i="1" s="1"/>
  <c r="M10" i="46"/>
  <c r="L10" i="46"/>
  <c r="G10" i="46"/>
  <c r="E10" i="46" s="1"/>
  <c r="M7" i="46"/>
  <c r="L7" i="46"/>
  <c r="G7" i="46"/>
  <c r="E7" i="46" s="1"/>
  <c r="F5" i="1" l="1"/>
  <c r="E5" i="1"/>
  <c r="G3" i="48" l="1"/>
  <c r="F3" i="48"/>
  <c r="D3" i="48"/>
  <c r="A10" i="46" l="1"/>
  <c r="A7" i="46"/>
  <c r="C12" i="46"/>
  <c r="C10" i="46"/>
  <c r="C7" i="46" l="1"/>
  <c r="D5" i="13" l="1"/>
  <c r="C59" i="13" l="1"/>
  <c r="D24" i="13" l="1"/>
  <c r="F24" i="13"/>
  <c r="E24" i="13"/>
  <c r="C24" i="13"/>
  <c r="E61" i="13"/>
  <c r="D61" i="13"/>
  <c r="D59" i="13"/>
  <c r="F59" i="13"/>
  <c r="E59" i="13"/>
</calcChain>
</file>

<file path=xl/sharedStrings.xml><?xml version="1.0" encoding="utf-8"?>
<sst xmlns="http://schemas.openxmlformats.org/spreadsheetml/2006/main" count="636" uniqueCount="335">
  <si>
    <t>-</t>
  </si>
  <si>
    <t>Ασφάλεια</t>
  </si>
  <si>
    <t>s</t>
  </si>
  <si>
    <t>Air condition</t>
  </si>
  <si>
    <t>Εσωτερικό</t>
  </si>
  <si>
    <t>Τηλεσκοπική και καθ' ύψος ρύθμιση τιμονιού</t>
  </si>
  <si>
    <t>DBU</t>
  </si>
  <si>
    <t>T3U</t>
  </si>
  <si>
    <t>Κωδικός</t>
  </si>
  <si>
    <t>9M2</t>
  </si>
  <si>
    <t>Ζάντες &amp; Ελαστικά</t>
  </si>
  <si>
    <t>Χρώματα Αμαξώματος</t>
  </si>
  <si>
    <t>o</t>
  </si>
  <si>
    <t>Εξωτερική Εμφάνιση</t>
  </si>
  <si>
    <t>Κιτ επισκευής ελαστικών</t>
  </si>
  <si>
    <t>C67</t>
  </si>
  <si>
    <t>N37</t>
  </si>
  <si>
    <t>Έκδοση</t>
  </si>
  <si>
    <t>Ταπετσαρία</t>
  </si>
  <si>
    <t>Χρώμα Αμαξώματος</t>
  </si>
  <si>
    <t>+</t>
  </si>
  <si>
    <t>KTI</t>
  </si>
  <si>
    <t>Infotainment</t>
  </si>
  <si>
    <t>Απλό Χρώμα</t>
  </si>
  <si>
    <t>Μεταλλικά χρώματα</t>
  </si>
  <si>
    <t>Καύσιμο</t>
  </si>
  <si>
    <t>Κιβώτιο</t>
  </si>
  <si>
    <t>Τύπος Ελαστικού</t>
  </si>
  <si>
    <t>1. Κατάταξη ελαστικού σύμφωνα με τον κανονισμό (EC) 1222/2009.       2. Οι μάρκες των ελαστικών μπορεί να διαφέρουν.</t>
  </si>
  <si>
    <t>UTJ</t>
  </si>
  <si>
    <t>AKO</t>
  </si>
  <si>
    <t>Φιμέ πίσω &amp; πλαϊνά κρύσταλλα</t>
  </si>
  <si>
    <t>Ύφασμα</t>
  </si>
  <si>
    <t xml:space="preserve">Jet Black </t>
  </si>
  <si>
    <t>Δέρμα</t>
  </si>
  <si>
    <t>Λευκό &amp; Κόκκινο Χρώμα</t>
  </si>
  <si>
    <t>Εσωτερική εμφάνιση</t>
  </si>
  <si>
    <t>MT6</t>
  </si>
  <si>
    <t>Τέλος ταξινόμησης</t>
  </si>
  <si>
    <t>Κινητήρας</t>
  </si>
  <si>
    <t>Βενζίνη</t>
  </si>
  <si>
    <t xml:space="preserve">  + = επιτρεπτός συνδυασμός               -= μη επιτρεπτός συνδυασμός</t>
  </si>
  <si>
    <t xml:space="preserve">     Μοντέλο - Περιγραφή</t>
  </si>
  <si>
    <t>Πετρέλαιο</t>
  </si>
  <si>
    <r>
      <t xml:space="preserve">Προτεινόμενη Λιανική Τιμή
</t>
    </r>
    <r>
      <rPr>
        <b/>
        <sz val="14"/>
        <color rgb="FFFF0000"/>
        <rFont val="Opel Sans Condensed"/>
        <family val="2"/>
        <charset val="161"/>
      </rPr>
      <t>ΜΕ</t>
    </r>
    <r>
      <rPr>
        <b/>
        <sz val="14"/>
        <rFont val="Opel Sans Condensed"/>
        <family val="2"/>
      </rPr>
      <t xml:space="preserve"> Φόρους</t>
    </r>
  </si>
  <si>
    <t>ΦΠΑ</t>
  </si>
  <si>
    <r>
      <t xml:space="preserve">Προτεινόμενη Λιανική Τιμή
</t>
    </r>
    <r>
      <rPr>
        <b/>
        <sz val="14"/>
        <color rgb="FFFF0000"/>
        <rFont val="Opel Sans Condensed"/>
        <family val="2"/>
        <charset val="161"/>
      </rPr>
      <t>ΠΡΟ</t>
    </r>
    <r>
      <rPr>
        <b/>
        <sz val="14"/>
        <color rgb="FF0070C0"/>
        <rFont val="Opel Sans Condensed"/>
        <family val="2"/>
      </rPr>
      <t xml:space="preserve"> Φόρων</t>
    </r>
  </si>
  <si>
    <t>Ειδικές Κατηγορίες</t>
  </si>
  <si>
    <t>Κυβισμός (κ.ε.)</t>
  </si>
  <si>
    <t>Πολύτεκνοι</t>
  </si>
  <si>
    <t>Ανάπηροι</t>
  </si>
  <si>
    <r>
      <t xml:space="preserve">Ανακύκλωση: Πληροφορίες αναφορικά με τον Σχεδιασμό για το Περιβάλλον, το Δίκτυο Παράδοσης &amp; Παραλαβής Οχημάτων Τέλους Κύκλου Ζωής ΕΔΟΕ μπορούν να βρεθούν στο: </t>
    </r>
    <r>
      <rPr>
        <u/>
        <sz val="10"/>
        <color theme="1"/>
        <rFont val="Opel Sans Condensed"/>
        <family val="2"/>
        <charset val="161"/>
      </rPr>
      <t>www.opel.gr/empeiria/anakyklosi.html</t>
    </r>
  </si>
  <si>
    <r>
      <rPr>
        <u/>
        <sz val="10"/>
        <color theme="1"/>
        <rFont val="Opel Sans Condensed"/>
        <family val="2"/>
        <charset val="161"/>
      </rPr>
      <t>Σημειώσεις:</t>
    </r>
    <r>
      <rPr>
        <sz val="10"/>
        <color theme="1"/>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</si>
  <si>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r>
      <rPr>
        <u/>
        <sz val="10"/>
        <color theme="1"/>
        <rFont val="Opel Sans Condensed"/>
        <family val="2"/>
        <charset val="161"/>
      </rPr>
      <t>Σημειώσεις:</t>
    </r>
    <r>
      <rPr>
        <sz val="10"/>
        <color theme="1"/>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</si>
  <si>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t>Τέλη κυκλοφορίας</t>
  </si>
  <si>
    <r>
      <t xml:space="preserve">Προτεινόμενη Λιανική Τιμή
</t>
    </r>
    <r>
      <rPr>
        <b/>
        <sz val="16"/>
        <color rgb="FFFF0000"/>
        <rFont val="Opel Sans Condensed"/>
        <family val="2"/>
        <charset val="161"/>
      </rPr>
      <t>ΜΕ</t>
    </r>
    <r>
      <rPr>
        <b/>
        <sz val="16"/>
        <rFont val="Opel Sans Condensed"/>
        <family val="2"/>
      </rPr>
      <t xml:space="preserve"> Φόρους</t>
    </r>
  </si>
  <si>
    <r>
      <t xml:space="preserve">Προτεινόμενη Λιανική Τιμή
</t>
    </r>
    <r>
      <rPr>
        <b/>
        <sz val="16"/>
        <color rgb="FFFF0000"/>
        <rFont val="Opel Sans Condensed"/>
        <family val="2"/>
        <charset val="161"/>
      </rPr>
      <t xml:space="preserve">ΧΩΡΙΣ </t>
    </r>
    <r>
      <rPr>
        <b/>
        <sz val="16"/>
        <color rgb="FF0070C0"/>
        <rFont val="Opel Sans Condensed"/>
        <family val="2"/>
      </rPr>
      <t>Φόρους</t>
    </r>
  </si>
  <si>
    <r>
      <t xml:space="preserve">Αποδοτικότητα Καυσίμου Ελαστικού </t>
    </r>
    <r>
      <rPr>
        <vertAlign val="superscript"/>
        <sz val="16"/>
        <color rgb="FF000000"/>
        <rFont val="Opel Sans Condensed"/>
        <family val="2"/>
        <charset val="161"/>
      </rPr>
      <t>1,2</t>
    </r>
  </si>
  <si>
    <r>
      <t xml:space="preserve">Πρόσφυση Ελαστικού σε βρεγμένο οδόστρωμα </t>
    </r>
    <r>
      <rPr>
        <vertAlign val="superscript"/>
        <sz val="16"/>
        <color rgb="FF000000"/>
        <rFont val="Opel Sans Condensed"/>
        <family val="2"/>
        <charset val="161"/>
      </rPr>
      <t>1,2</t>
    </r>
  </si>
  <si>
    <r>
      <t xml:space="preserve">Εξωτερικός Θόρυβος Κύλησης Ελαστικού </t>
    </r>
    <r>
      <rPr>
        <vertAlign val="superscript"/>
        <sz val="16"/>
        <color rgb="FF000000"/>
        <rFont val="Opel Sans Condensed"/>
        <family val="2"/>
        <charset val="161"/>
      </rPr>
      <t>1,2</t>
    </r>
  </si>
  <si>
    <t>Κεντρικό κλείδωμα, με ένα αναδιπλούμενο κλειδί</t>
  </si>
  <si>
    <t>Edition</t>
  </si>
  <si>
    <t>Elegance</t>
  </si>
  <si>
    <t>Ύφασμα
Εργονομικό κάθισμα οδηγού</t>
  </si>
  <si>
    <t>Άνεση &amp; Λειτουργικότητα</t>
  </si>
  <si>
    <t xml:space="preserve">s </t>
  </si>
  <si>
    <t>WJU</t>
  </si>
  <si>
    <t>K4C</t>
  </si>
  <si>
    <t xml:space="preserve">  - = δεν διατίθεται           s= standard    o=επιλογή χωρίς χρέωση           €=επιλογή με χρέωση (ενδεικτική λιανική τιμή)         s (xxxx)=standard μέσω πακέτου           o (xxxx)=προαιρετικό μέσω πακέτου</t>
  </si>
  <si>
    <r>
      <t>Τέλος ταξινόμησης
CO</t>
    </r>
    <r>
      <rPr>
        <b/>
        <vertAlign val="subscript"/>
        <sz val="16"/>
        <color rgb="FF0070C0"/>
        <rFont val="Opel Sans Condensed"/>
        <family val="2"/>
        <charset val="161"/>
      </rPr>
      <t>2</t>
    </r>
  </si>
  <si>
    <t>Εκδόσεις/Κινητήρες Νέου Mokka</t>
  </si>
  <si>
    <t xml:space="preserve">                  Εξοπλισμός Νέου Opel Mokka</t>
  </si>
  <si>
    <t>Ανάλυση τιμών Νέου Opel Mokka</t>
  </si>
  <si>
    <t>Ανάλυση Τιμών Προαιρετικού Εξοπλισμού Νέου Opel Mokka</t>
  </si>
  <si>
    <t>Συνδυασμοί Εξωτερικών Χρωμάτων &amp; Ταπετσαριών Νέου Opel Mokka</t>
  </si>
  <si>
    <t>Τεχνικά Χαρακτηριστικά Νέου Opel Mokka</t>
  </si>
  <si>
    <t>Ετικέτες Ελαστικών Νέου Opel Mokka</t>
  </si>
  <si>
    <t>GS Line</t>
  </si>
  <si>
    <t>Ultimate</t>
  </si>
  <si>
    <t>1.2lt Turbo S/S, 100hp</t>
  </si>
  <si>
    <t>1.2lt Turbo S/S, 130hp</t>
  </si>
  <si>
    <t>AT8</t>
  </si>
  <si>
    <r>
      <t>1.5lt Diesel S/S, 110hp</t>
    </r>
    <r>
      <rPr>
        <sz val="13"/>
        <rFont val="Opel Sans Condensed"/>
        <family val="2"/>
        <charset val="161"/>
      </rPr>
      <t/>
    </r>
  </si>
  <si>
    <t>0MC76 EU61</t>
  </si>
  <si>
    <t>0MC76 HU61</t>
  </si>
  <si>
    <t>0ME76 EP61</t>
  </si>
  <si>
    <t>0ME76 EF81</t>
  </si>
  <si>
    <t>0ME76 HU61</t>
  </si>
  <si>
    <t>0MS76 EP61</t>
  </si>
  <si>
    <t>0MS76 EF81</t>
  </si>
  <si>
    <t>0MS76 HU61</t>
  </si>
  <si>
    <t>0MU76 EP61</t>
  </si>
  <si>
    <t>0MU76 EF81</t>
  </si>
  <si>
    <t>0MU76 HU61</t>
  </si>
  <si>
    <t>CWX</t>
  </si>
  <si>
    <t>OLF</t>
  </si>
  <si>
    <t>Επαγωγική φόρτιση κινητού</t>
  </si>
  <si>
    <t>JF5</t>
  </si>
  <si>
    <t>Pedal αλουμινίου</t>
  </si>
  <si>
    <t>Διακόπτης Sport λειτουργίας</t>
  </si>
  <si>
    <t>F52</t>
  </si>
  <si>
    <t>UJO</t>
  </si>
  <si>
    <t>Σύστημα Παρακολούθησης Πίεσης Ελαστικών (DDS+)</t>
  </si>
  <si>
    <t>CWAR</t>
  </si>
  <si>
    <t>CWAT</t>
  </si>
  <si>
    <t>CWAV</t>
  </si>
  <si>
    <t>Ζάντες αλουμινίου 17", Μαύρες Δίχρωμες, (RNW), ελαστικά 215/60 R17 (QCZ)</t>
  </si>
  <si>
    <t>CWAW</t>
  </si>
  <si>
    <t>Ζάντες αλουμινίου 18", Μαύρες Δίχρωμες (RSX), ελαστικά 215/55 R18 (QDG)</t>
  </si>
  <si>
    <t>GGI</t>
  </si>
  <si>
    <t>G2o</t>
  </si>
  <si>
    <r>
      <t>Οροφή Black Perla Nera</t>
    </r>
    <r>
      <rPr>
        <b/>
        <sz val="14"/>
        <color rgb="FFFF0000"/>
        <rFont val="Opel Sans Condensed"/>
        <family val="2"/>
        <charset val="161"/>
      </rPr>
      <t xml:space="preserve"> (όχι με G7ο)</t>
    </r>
  </si>
  <si>
    <t>22T</t>
  </si>
  <si>
    <r>
      <t>Οροφή White opale</t>
    </r>
    <r>
      <rPr>
        <b/>
        <sz val="14"/>
        <color rgb="FFFF0000"/>
        <rFont val="Opel Sans Condensed"/>
        <family val="2"/>
        <charset val="161"/>
      </rPr>
      <t xml:space="preserve"> (όχι με G2o, G6L ή GGI)</t>
    </r>
  </si>
  <si>
    <t>03T</t>
  </si>
  <si>
    <t>34V</t>
  </si>
  <si>
    <r>
      <t>Οροφή Red Rouge Aden</t>
    </r>
    <r>
      <rPr>
        <b/>
        <sz val="14"/>
        <color rgb="FFFF0000"/>
        <rFont val="Opel Sans Condensed"/>
        <family val="2"/>
        <charset val="161"/>
      </rPr>
      <t xml:space="preserve"> (όχι με GD6, G6L ή GGI. Μόνο με G2o, G4I  ή G7o)</t>
    </r>
  </si>
  <si>
    <t>Οροφή στο χρώμα του αμαξώματος</t>
  </si>
  <si>
    <t>NTO</t>
  </si>
  <si>
    <t>CNP</t>
  </si>
  <si>
    <r>
      <t xml:space="preserve">Matcha Green  </t>
    </r>
    <r>
      <rPr>
        <sz val="14"/>
        <color rgb="FFFF0000"/>
        <rFont val="Opel Sans Condensed"/>
        <family val="2"/>
        <charset val="161"/>
      </rPr>
      <t>(</t>
    </r>
    <r>
      <rPr>
        <b/>
        <sz val="14"/>
        <color rgb="FFFF0000"/>
        <rFont val="Opel Sans Condensed"/>
        <family val="2"/>
        <charset val="161"/>
      </rPr>
      <t>Όχι με MGB)</t>
    </r>
  </si>
  <si>
    <r>
      <t xml:space="preserve">Καπό Black Perla Nera </t>
    </r>
    <r>
      <rPr>
        <b/>
        <sz val="14"/>
        <color rgb="FFFF0000"/>
        <rFont val="Opel Sans Condensed"/>
        <family val="2"/>
        <charset val="161"/>
      </rPr>
      <t>(όχι με G7o, μόνο με 22T)</t>
    </r>
  </si>
  <si>
    <t>TAWC</t>
  </si>
  <si>
    <t>TAWD</t>
  </si>
  <si>
    <t xml:space="preserve">TAWE </t>
  </si>
  <si>
    <t>TAWF</t>
  </si>
  <si>
    <t>TAWJ</t>
  </si>
  <si>
    <t>BCX</t>
  </si>
  <si>
    <t>BHU</t>
  </si>
  <si>
    <t>IMA</t>
  </si>
  <si>
    <t>IMC</t>
  </si>
  <si>
    <t>IME</t>
  </si>
  <si>
    <t xml:space="preserve">Ένθετα διακοσμητικά Edition Silver </t>
  </si>
  <si>
    <t>Ένθετα διακοσμητικά Elegance Silver</t>
  </si>
  <si>
    <t>IMF</t>
  </si>
  <si>
    <r>
      <t xml:space="preserve">Ένθετα διακοσμητικά σε Κόκκινο. </t>
    </r>
    <r>
      <rPr>
        <b/>
        <sz val="14"/>
        <color rgb="FFFF0000"/>
        <rFont val="Opel Sans Condensed"/>
        <family val="2"/>
        <charset val="161"/>
      </rPr>
      <t>Όχι με GGI</t>
    </r>
  </si>
  <si>
    <t>ATG/KTQ</t>
  </si>
  <si>
    <t>XYDA</t>
  </si>
  <si>
    <t>Σύστημα εισόδου χωρίς κλειδί PEPS</t>
  </si>
  <si>
    <t>Προβολείς IntelliLux LED® Matrix</t>
  </si>
  <si>
    <t>Προβολείς ομίχλης LED</t>
  </si>
  <si>
    <t>D55</t>
  </si>
  <si>
    <t>N35</t>
  </si>
  <si>
    <t xml:space="preserve">Δερμάτινο τιμόνι 3-ακτίνων, με επίπεδο κάτω τμήμα  </t>
  </si>
  <si>
    <t>CR12</t>
  </si>
  <si>
    <t>CR13</t>
  </si>
  <si>
    <t>CR14</t>
  </si>
  <si>
    <t>CR15</t>
  </si>
  <si>
    <t>Phone Projection (Android Auto, Apple CarPlay)</t>
  </si>
  <si>
    <t>PPW</t>
  </si>
  <si>
    <t>Opel connect</t>
  </si>
  <si>
    <t>U0R</t>
  </si>
  <si>
    <t>C68</t>
  </si>
  <si>
    <t>Black Pack GS Line / GS Line pack (μαύρα ένθετα εμπρός μάσκας, λογότυπου, μαρσπιέ εμπρός θυρών)</t>
  </si>
  <si>
    <t>MDT</t>
  </si>
  <si>
    <t>MGB</t>
  </si>
  <si>
    <t>Περίγραμμα επάνω τμήματος πλευρικών παραθύρων σε χρώμιο</t>
  </si>
  <si>
    <r>
      <t xml:space="preserve">Περίγραμμα επάνω τμήματος πλευρικών παραθύρων σε κόκκινο
</t>
    </r>
    <r>
      <rPr>
        <b/>
        <sz val="14"/>
        <color rgb="FFFF0000"/>
        <rFont val="Opel Sans Condensed"/>
        <family val="2"/>
        <charset val="161"/>
      </rPr>
      <t>Μόνο με G2o, G4i, G6L &amp; G7o. Όχι με GGI, GD6, 03T, 34V</t>
    </r>
  </si>
  <si>
    <t>UVX</t>
  </si>
  <si>
    <t>Σύστημα αναγνώρισης σημάτων κυκλοφορίας</t>
  </si>
  <si>
    <t>DLS</t>
  </si>
  <si>
    <t xml:space="preserve">Ηλεκτρικοί/Θερμαινόμενοι εξωτερικοί καθρέπτες </t>
  </si>
  <si>
    <t>D81</t>
  </si>
  <si>
    <t>B26</t>
  </si>
  <si>
    <t>OMP/OMO</t>
  </si>
  <si>
    <t>AYF</t>
  </si>
  <si>
    <t>Aερόσακοι οδηγού, συνοδηγού, πλευρικοί &amp; οροφής</t>
  </si>
  <si>
    <t>Εκπομπές Ρύπων
(CO2 Μικτού Κύκλου g/km)*</t>
  </si>
  <si>
    <r>
      <t>* Μη διαθέσιμα CO</t>
    </r>
    <r>
      <rPr>
        <b/>
        <vertAlign val="subscript"/>
        <sz val="16"/>
        <color theme="1"/>
        <rFont val="Opel Sans Condensed"/>
        <family val="2"/>
        <charset val="161"/>
      </rPr>
      <t>2</t>
    </r>
    <r>
      <rPr>
        <b/>
        <sz val="16"/>
        <color theme="1"/>
        <rFont val="Opel Sans Condensed"/>
        <family val="2"/>
        <charset val="161"/>
      </rPr>
      <t xml:space="preserve">.  </t>
    </r>
  </si>
  <si>
    <t>Ταπετσαρία, ύφασμα Edition, Jet Black</t>
  </si>
  <si>
    <t xml:space="preserve">Ταπετσαρία, ύφασμα/Morrocana Focus Grey </t>
  </si>
  <si>
    <t>Επένδυση εσωτερικής οροφής Jetblack</t>
  </si>
  <si>
    <t>Επένδυση εσωτερικής Grey</t>
  </si>
  <si>
    <t>Δερμάτινη ταπετσαρία Siena II/Jet Black. Elegance</t>
  </si>
  <si>
    <t>Δερμάτινη ταπετσαρία Siena II/Jet Black. Ultimate</t>
  </si>
  <si>
    <t>Multimedia Navi . Edition</t>
  </si>
  <si>
    <t>Multimedia Navi. Elegance &amp; GS Line</t>
  </si>
  <si>
    <t>Sight &amp; Light pack, με Αισθητήρα βροχής (CE1), Hλεκτροχρωματικό εσωτερικό καθρέπτη (DD8) &amp; Αυτόματο φωτισμό με αναγνώριση τούνελ (TTW)</t>
  </si>
  <si>
    <t>Συναγερμός (εργοστασιακός), με Αισθητήρα παραβίασης &amp; κλίσης αμαξώματος (UTR/UTV)</t>
  </si>
  <si>
    <t>Park &amp; Go Pack</t>
  </si>
  <si>
    <t>Multimedia Navi (IO6)</t>
  </si>
  <si>
    <t>G2O</t>
  </si>
  <si>
    <t xml:space="preserve">Black Perla Nera </t>
  </si>
  <si>
    <t xml:space="preserve">Grey Atense </t>
  </si>
  <si>
    <t>Red Rubi</t>
  </si>
  <si>
    <t xml:space="preserve">Voltaic Blue </t>
  </si>
  <si>
    <t>G7o</t>
  </si>
  <si>
    <t>G4i</t>
  </si>
  <si>
    <t>GD6</t>
  </si>
  <si>
    <t>G6L</t>
  </si>
  <si>
    <t xml:space="preserve">Matcha Green </t>
  </si>
  <si>
    <t xml:space="preserve">Ice Flow White </t>
  </si>
  <si>
    <t>Grey</t>
  </si>
  <si>
    <t>Ύφασμα/Morrocana</t>
  </si>
  <si>
    <t>Focus</t>
  </si>
  <si>
    <t>TAWE</t>
  </si>
  <si>
    <t xml:space="preserve">Siena </t>
  </si>
  <si>
    <t xml:space="preserve">Ύφασμα/Morrocana </t>
  </si>
  <si>
    <t>Red</t>
  </si>
  <si>
    <t>Ταπετσαρία, ύφασμα/Morrocana Focus Red</t>
  </si>
  <si>
    <t xml:space="preserve">Alcantara </t>
  </si>
  <si>
    <t xml:space="preserve">Black </t>
  </si>
  <si>
    <t>Ηλεκτρονικός Διζωνικός Κλιματισμός ECC</t>
  </si>
  <si>
    <t>Βάρη &amp; Διαστάσεις</t>
  </si>
  <si>
    <t>Διαστάσεις οχήματος σε mm</t>
  </si>
  <si>
    <t>Μήκος</t>
  </si>
  <si>
    <t>Πλάτος (+/- εξωτερικούς καθρέπτες)</t>
  </si>
  <si>
    <t>Ύψος (στο απόβαρο)</t>
  </si>
  <si>
    <t>Μεταξόνιο</t>
  </si>
  <si>
    <t>Μετατρόχιο, εμπρός/πίσω</t>
  </si>
  <si>
    <t>1544/1558</t>
  </si>
  <si>
    <t xml:space="preserve">Κύκλος στροφής σε m </t>
  </si>
  <si>
    <t>Τοίχο - τοίχο</t>
  </si>
  <si>
    <t>11.05</t>
  </si>
  <si>
    <t xml:space="preserve">Διαστάσεις χώρου αποσκευών σε mm </t>
  </si>
  <si>
    <t>Μήκος χώρου φόρτωσης μέχρι τις πλάτες των πίσω καθισμάτων/με αναδιπλωμένα πίσω καθίσματα</t>
  </si>
  <si>
    <t>828/1575</t>
  </si>
  <si>
    <t>Πλάτος μεταξύ των θόλων/ανοίγματος</t>
  </si>
  <si>
    <t>1001/1001</t>
  </si>
  <si>
    <t>Χωρητικότητα χώρου αποσκευών σε λίτρα (σύμφωνα με μέθοδο μέτρησης ISO 3832 )</t>
  </si>
  <si>
    <t>Χώρος αποσκευών μόνο*</t>
  </si>
  <si>
    <t>Μέχρι την οροφή με αναδιπλωμένα τα πίσω καθίσματα *</t>
  </si>
  <si>
    <t>Ρεζερβουάρ</t>
  </si>
  <si>
    <t>Ρεζερβουάρ (χωρητικότητα σε λίτρα)</t>
  </si>
  <si>
    <t>*Τιμές με κιτ επισκευής ελαστικών. Αντίστοιχες τιμές με ρεζέρβα space saver 310 &amp; 1150</t>
  </si>
  <si>
    <t>Κινητήρες</t>
  </si>
  <si>
    <t>1.5 Diesel</t>
  </si>
  <si>
    <t>MT-6</t>
  </si>
  <si>
    <t>Κατηγορία εκπομπών ρύπων</t>
  </si>
  <si>
    <t>EURO 6d</t>
  </si>
  <si>
    <t>EURO 6d-Temp</t>
  </si>
  <si>
    <t>Αριθμός κυλίνδρων</t>
  </si>
  <si>
    <t>Διάμετρος/Διαδρομή</t>
  </si>
  <si>
    <t>75,0 / 90,5</t>
  </si>
  <si>
    <t>84,0 / 90,0</t>
  </si>
  <si>
    <t>Κυβισμός</t>
  </si>
  <si>
    <r>
      <t>Mέγιστη απόδοση ισχύος σε kW (hp) / σαλ</t>
    </r>
    <r>
      <rPr>
        <vertAlign val="superscript"/>
        <sz val="14"/>
        <color theme="1"/>
        <rFont val="Opel Sans Condensed"/>
        <family val="2"/>
        <charset val="161"/>
      </rPr>
      <t>-1</t>
    </r>
  </si>
  <si>
    <t>96 (130) / 5.500</t>
  </si>
  <si>
    <r>
      <t>Mέγιστη ροπή  Nm / σαλ</t>
    </r>
    <r>
      <rPr>
        <vertAlign val="superscript"/>
        <sz val="14"/>
        <color theme="1"/>
        <rFont val="Opel Sans Condensed"/>
        <family val="2"/>
        <charset val="161"/>
      </rPr>
      <t>-1</t>
    </r>
  </si>
  <si>
    <t>Λόγος συμπίεσης</t>
  </si>
  <si>
    <t>10,0:1</t>
  </si>
  <si>
    <t>15,5:1</t>
  </si>
  <si>
    <t>Βάρη και φορτία άξονα σε kg</t>
  </si>
  <si>
    <t>Απόβαρο συμπ. Οδηγού (σύμφωνα με e4*2007/46*0996-01)</t>
  </si>
  <si>
    <t>Επιτρεπόμενο συνολικό βάρος</t>
  </si>
  <si>
    <t>Ωφέλιμο φορτίο</t>
  </si>
  <si>
    <t xml:space="preserve">Astra </t>
  </si>
  <si>
    <t>Επιδόσεις</t>
  </si>
  <si>
    <t xml:space="preserve">Κατανάλωση καυσίμου 
σε lt/100km </t>
  </si>
  <si>
    <r>
      <t>Εκπομπές CO</t>
    </r>
    <r>
      <rPr>
        <b/>
        <vertAlign val="subscript"/>
        <sz val="16"/>
        <color theme="1"/>
        <rFont val="Opel Sans Condensed"/>
        <family val="2"/>
        <charset val="161"/>
      </rPr>
      <t>2</t>
    </r>
  </si>
  <si>
    <t>Κατανάλωση καυσίμου 
σε lt/100km</t>
  </si>
  <si>
    <t>Εκπομπές CO2
σε g/km</t>
  </si>
  <si>
    <t>kw (hp)</t>
  </si>
  <si>
    <t>Τελική ταχύτητα (km/h)</t>
  </si>
  <si>
    <t>Επιτάχυνση     
0-100 km/h (δευτ.)</t>
  </si>
  <si>
    <t>Στην πόλη</t>
  </si>
  <si>
    <t>Εκτός πόλης</t>
  </si>
  <si>
    <t>Μικτός Κύκλος</t>
  </si>
  <si>
    <t>σε g/km</t>
  </si>
  <si>
    <t>Μετρήσεις WLTP
 Μικτού κύκλου</t>
  </si>
  <si>
    <t>6-τάχυτο μηχανικό κιβώτιο</t>
  </si>
  <si>
    <t>81 (110)</t>
  </si>
  <si>
    <t>96 (130)</t>
  </si>
  <si>
    <t>4,5 - 4,3</t>
  </si>
  <si>
    <r>
      <rPr>
        <sz val="10"/>
        <rFont val="Opel Sans Condensed"/>
        <family val="2"/>
        <charset val="161"/>
      </rPr>
      <t xml:space="preserve">Οι τιμές κατανάλωσης καυσίμου και εκπομπών CO2 συγκεκριμένων καινούργιων οχημάτων υπολογίζονται ακολουθώντας τη νέα Παγκόσμια Εναρμονισμένη Διαδικασία Δοκιμών Ελαφρών Οχημάτων (World Harmonised Light Vehicle Test Procedure, WLTP) και οι τιμές που προκύπτουν μετατρέπονται εκ νέου, ώστε να υπάρχει δυνατότητα σύγκρισης με τις τιμές NEDC, σύμφωνα με τους κανονισμούς R (ΕΕ) αριθ. 715/2007, R (ΕΕ) αριθ. 2017/1153 και R (ΕΕ) αριθ. 2017/11. Για περισσότερα μπορείτε να ανατρέξετε στο σύνδεσμο: </t>
    </r>
    <r>
      <rPr>
        <u/>
        <sz val="10"/>
        <rFont val="Opel Sans Condensed"/>
        <family val="2"/>
        <charset val="161"/>
      </rPr>
      <t>https://www.opel.gr/tools/wltp-drivingcyle-fuelconsumption.html</t>
    </r>
    <r>
      <rPr>
        <sz val="10"/>
        <color rgb="FFFF0000"/>
        <rFont val="Opel Sans Condensed"/>
        <family val="2"/>
      </rPr>
      <t xml:space="preserve">
</t>
    </r>
    <r>
      <rPr>
        <sz val="10"/>
        <rFont val="Opel Sans Condensed"/>
        <family val="2"/>
        <charset val="161"/>
      </rPr>
      <t>Οι τιμές δεν λαμβάνουν υπ' όψιν συγκεκριμένα τις συνθήκες χρήσης και οδήγησης, τον εξοπλισμό ή τον πρόσθετο προαιρετικό εξοπλισμό, ενώ μπορεί να διαφέρουν ανάλογα με τον τύπο ελαστικών. Για περισσότερες πληροφορίες σχετικά με τις επίσημες τιμές κατανάλωσης καυσίμου και εκπομπών CO2, παρακαλούμε ανατρέξτε στην οδηγία με τίτλο "Οδηγία για την κατανάλωση καυσίμου και τις εκπομπές CO2 καινούργιων επιβατικών αυτοκινήτων", η οποία αναρτάται σε όλα τα σημεία πώλησης.</t>
    </r>
  </si>
  <si>
    <t>1.2 Turbo
Petrol</t>
  </si>
  <si>
    <t>74 (100) / 5.000</t>
  </si>
  <si>
    <t>205 / 1.750</t>
  </si>
  <si>
    <t>AT-8</t>
  </si>
  <si>
    <t>230 / 1.750</t>
  </si>
  <si>
    <t>81 (110) / 3.500</t>
  </si>
  <si>
    <t>250 / 1.750</t>
  </si>
  <si>
    <t>1.2 Turbo Petrol</t>
  </si>
  <si>
    <t>Αυτόματο κιβώτιο, AT8</t>
  </si>
  <si>
    <t>74 (100)</t>
  </si>
  <si>
    <t>5,7 - 5,5</t>
  </si>
  <si>
    <t>128 - 124</t>
  </si>
  <si>
    <t>5,6 - 5,5</t>
  </si>
  <si>
    <t>126 - 123</t>
  </si>
  <si>
    <t>6,0 - 5,9</t>
  </si>
  <si>
    <t>135 - 133</t>
  </si>
  <si>
    <t>117 - 114</t>
  </si>
  <si>
    <t>Προεγκατάσταση &amp; προετοιμασία χώρου αποσκευών για ρεζέρβα</t>
  </si>
  <si>
    <t>T7Y</t>
  </si>
  <si>
    <t>OLK</t>
  </si>
  <si>
    <t>OLL</t>
  </si>
  <si>
    <t>ODK</t>
  </si>
  <si>
    <r>
      <t xml:space="preserve">Parking pack, με:
</t>
    </r>
    <r>
      <rPr>
        <b/>
        <sz val="14"/>
        <color rgb="FF3333FF"/>
        <rFont val="Opel Sans Condensed"/>
        <family val="2"/>
        <charset val="161"/>
      </rPr>
      <t>- Αισθητήρες παρκαρίσματος, πίσω (UD7)
- Πανοραμική κάμερα οπισθοπορείας 180° (UVP)
- Θερμαινόμενοι &amp; Ηλεκτρικά ρυθμιζόμενοι καθρέπτες (DLS)</t>
    </r>
  </si>
  <si>
    <t>XAE7</t>
  </si>
  <si>
    <r>
      <t xml:space="preserve">Park &amp; Go Pack, Premium με:
</t>
    </r>
    <r>
      <rPr>
        <b/>
        <sz val="14"/>
        <color theme="1"/>
        <rFont val="Opel Sans Condensed"/>
        <family val="2"/>
        <charset val="161"/>
      </rPr>
      <t xml:space="preserve">- </t>
    </r>
    <r>
      <rPr>
        <b/>
        <sz val="14"/>
        <color rgb="FF3333FF"/>
        <rFont val="Opel Sans Condensed"/>
        <family val="2"/>
        <charset val="161"/>
      </rPr>
      <t>Ηλεκτρικά αναδιπλούμενους εξωτερικούς καθρέπτες (DXH)</t>
    </r>
    <r>
      <rPr>
        <sz val="14"/>
        <color rgb="FF3333FF"/>
        <rFont val="Opel Sans Condensed"/>
        <family val="2"/>
        <charset val="161"/>
      </rPr>
      <t xml:space="preserve">
</t>
    </r>
    <r>
      <rPr>
        <b/>
        <sz val="14"/>
        <color rgb="FF3333FF"/>
        <rFont val="Opel Sans Condensed"/>
        <family val="2"/>
        <charset val="161"/>
      </rPr>
      <t>- Προειδοποίηση Τυφλού Σημείου (UDQ)</t>
    </r>
    <r>
      <rPr>
        <sz val="14"/>
        <color rgb="FF3333FF"/>
        <rFont val="Opel Sans Condensed"/>
        <family val="2"/>
        <charset val="161"/>
      </rPr>
      <t xml:space="preserve">
</t>
    </r>
    <r>
      <rPr>
        <b/>
        <sz val="14"/>
        <color rgb="FF3333FF"/>
        <rFont val="Opel Sans Condensed"/>
        <family val="2"/>
        <charset val="161"/>
      </rPr>
      <t>- Προηγμένο Σύστημα Υποβοηθήσης Παρκαρίσματος (UFQ)</t>
    </r>
    <r>
      <rPr>
        <sz val="14"/>
        <color rgb="FF3333FF"/>
        <rFont val="Opel Sans Condensed"/>
        <family val="2"/>
        <charset val="161"/>
      </rPr>
      <t xml:space="preserve">
</t>
    </r>
    <r>
      <rPr>
        <b/>
        <sz val="14"/>
        <color rgb="FF3333FF"/>
        <rFont val="Opel Sans Condensed"/>
        <family val="2"/>
        <charset val="161"/>
      </rPr>
      <t>- Πανοραμική κάμερα οπισθοπορείας 180° (UVP)</t>
    </r>
    <r>
      <rPr>
        <sz val="14"/>
        <color rgb="FF3333FF"/>
        <rFont val="Opel Sans Condensed"/>
        <family val="2"/>
        <charset val="161"/>
      </rPr>
      <t xml:space="preserve">
</t>
    </r>
    <r>
      <rPr>
        <b/>
        <sz val="14"/>
        <color rgb="FF3333FF"/>
        <rFont val="Opel Sans Condensed"/>
        <family val="2"/>
        <charset val="161"/>
      </rPr>
      <t>- Ένδειξη και προειδοποίηση πλευρικής απόστασης (UHD)</t>
    </r>
  </si>
  <si>
    <r>
      <t xml:space="preserve">Park &amp; Go Pack, με:
</t>
    </r>
    <r>
      <rPr>
        <sz val="14"/>
        <color rgb="FF3333FF"/>
        <rFont val="Opel Sans Condensed"/>
        <family val="2"/>
        <charset val="161"/>
      </rPr>
      <t xml:space="preserve">- </t>
    </r>
    <r>
      <rPr>
        <b/>
        <sz val="14"/>
        <color rgb="FF3333FF"/>
        <rFont val="Opel Sans Condensed"/>
        <family val="2"/>
        <charset val="161"/>
      </rPr>
      <t>Ηλεκτρικά αναδιπλούμενους εξωτερικούς καθρέπτες (DXH)
- Προειδοποίηση Τυφλού Σημείου (UDQ)
- Αισθητήρες παρκαρίσματος εμπρός/πίσω (UD5)
- Πανοραμική κάμερα οπισθοπορείας 180° (UVP)
- Ένδειξη και προειδοποίηση πλευρικής απόστασης (UHD)</t>
    </r>
  </si>
  <si>
    <t>Ζάντες αλουμινίου 16" (WR6), 
ελαστικά 215/65 R16 (QAH)</t>
  </si>
  <si>
    <t>Ζάντες αλουμινίου 17", Μαύρες (RS7), 
ελαστικά 215/60 R17 (QCZ)</t>
  </si>
  <si>
    <r>
      <t xml:space="preserve">Ice Flow White  (G2o). </t>
    </r>
    <r>
      <rPr>
        <b/>
        <sz val="14"/>
        <color rgb="FFFF0000"/>
        <rFont val="Opel Sans Condensed"/>
        <family val="2"/>
        <charset val="161"/>
      </rPr>
      <t>Όχι με 03T</t>
    </r>
  </si>
  <si>
    <r>
      <t xml:space="preserve">Μεταλλικά χρώματα (G7o, G4i, GD6, G6L) 
</t>
    </r>
    <r>
      <rPr>
        <b/>
        <sz val="14"/>
        <color rgb="FFFF0000"/>
        <rFont val="Opel Sans Condensed"/>
        <family val="2"/>
        <charset val="161"/>
      </rPr>
      <t>(GD6 όχι με MGB, G7o όχι με 22T ή CNP)</t>
    </r>
  </si>
  <si>
    <r>
      <t>Ένθετα διακοσμητικά Ultimate Silver.</t>
    </r>
    <r>
      <rPr>
        <b/>
        <sz val="14"/>
        <color rgb="FFFF0000"/>
        <rFont val="Opel Sans Condensed"/>
        <family val="2"/>
        <charset val="161"/>
      </rPr>
      <t xml:space="preserve"> GS Line: std μόνο με GGI.</t>
    </r>
  </si>
  <si>
    <r>
      <t xml:space="preserve">Opel connect. </t>
    </r>
    <r>
      <rPr>
        <b/>
        <sz val="14"/>
        <color rgb="FFFF0000"/>
        <rFont val="Opel Sans Condensed"/>
        <family val="2"/>
        <charset val="161"/>
      </rPr>
      <t>Std με CR14 &amp; CR15</t>
    </r>
  </si>
  <si>
    <t>Σπόιλερ οροφής σε μαύρο</t>
  </si>
  <si>
    <t>DXH</t>
  </si>
  <si>
    <t xml:space="preserve">Ηλεκτρικοί/Θερμαινόμενοι &amp; αναδιπλεξωτερικοί καθρέπτες </t>
  </si>
  <si>
    <t>Parking pack</t>
  </si>
  <si>
    <t xml:space="preserve">Park &amp; Go Pack, Premium </t>
  </si>
  <si>
    <r>
      <t xml:space="preserve">Φώτα ECO LED, με:
</t>
    </r>
    <r>
      <rPr>
        <b/>
        <sz val="14"/>
        <color rgb="FF3333FF"/>
        <rFont val="Opel Sans Condensed"/>
        <family val="2"/>
        <charset val="161"/>
      </rPr>
      <t>- Φώτα ημέρας LED (T3S)
- Προβολείς ECO LED (T4L)
- Πίσω φώτα LED (UGE)
- Αυτόματη λειτουργία μεγάλης σκάλας προβολέων (LED) (TQ5)</t>
    </r>
  </si>
  <si>
    <r>
      <t xml:space="preserve">Προβολείς LED® Matrix, με:
</t>
    </r>
    <r>
      <rPr>
        <b/>
        <sz val="14"/>
        <color rgb="FF3333FF"/>
        <rFont val="Opel Sans Condensed"/>
        <family val="2"/>
        <charset val="161"/>
      </rPr>
      <t>- Φώτα ημέρας LED (T3S)
- Προβολείς ECO LED (T4L)
- Πίσω φώτα LED (UGE)
- Προβολείς IntelliLux LED Matrix (UVG/T95)</t>
    </r>
  </si>
  <si>
    <r>
      <rPr>
        <b/>
        <sz val="14"/>
        <color theme="1"/>
        <rFont val="Opel Sans Condensed"/>
        <family val="2"/>
        <charset val="161"/>
      </rPr>
      <t xml:space="preserve">Sight &amp; Light pack, με </t>
    </r>
    <r>
      <rPr>
        <b/>
        <sz val="14"/>
        <color rgb="FF3333FF"/>
        <rFont val="Opel Sans Condensed"/>
        <family val="2"/>
        <charset val="161"/>
      </rPr>
      <t>Αισθητήρα βροχής (CE1), Hλεκτροχρωματικό εσωτερικό καθρέπτη (DD8) &amp; Αυτόματο φωτισμό με αναγνώριση τούνελ (TTW)</t>
    </r>
  </si>
  <si>
    <r>
      <t>Πακέτο NCAP Pack 3, με</t>
    </r>
    <r>
      <rPr>
        <b/>
        <sz val="14"/>
        <color rgb="FF3333FF"/>
        <rFont val="Opel Sans Condensed"/>
        <family val="2"/>
        <charset val="161"/>
      </rPr>
      <t xml:space="preserve"> Αναγνώριση επικείμενης σύγκρουσης με λειτουργία περιορισμού σύγκρουσης χαμηλής ταχύτητας (UHY) / Ανίχνευση Πεζών (UKJ) / Αυτόματο Cruise control  (K34)/ Υποβοήθηση επαναφοράς &amp; διατήρησης στη λωρίδα κυκλοφορίας (UHX) </t>
    </r>
  </si>
  <si>
    <r>
      <t xml:space="preserve">Πακέτο NCAP Pack 4, με </t>
    </r>
    <r>
      <rPr>
        <b/>
        <sz val="14"/>
        <color rgb="FF3333FF"/>
        <rFont val="Opel Sans Condensed"/>
        <family val="2"/>
        <charset val="161"/>
      </rPr>
      <t>Safety pack (BGP) / Αυτόματα προσαρμοζόμενο Cruise control (K59/KSG) / Υποβοήθηση επαναφοράς &amp; διατήρησης στη λωρίδα κυκλοφορίας (UHX) /  Σύστημα αποφυγής εμπρόσθιας σύγκρουσης &amp; Αυτόματο Φρενάρισμα Έκτακτης Ανάγκης (UGN) &amp; Προηγμένο σύστημα Ανίχνευσης Πεζών &amp; Ποδηλάτων (UKT)</t>
    </r>
  </si>
  <si>
    <r>
      <t>Συναγερμός (εργοστασιακός), με</t>
    </r>
    <r>
      <rPr>
        <b/>
        <sz val="14"/>
        <color rgb="FF3333FF"/>
        <rFont val="Opel Sans Condensed"/>
        <family val="2"/>
        <charset val="161"/>
      </rPr>
      <t xml:space="preserve"> Αισθητήρα παραβίασης &amp; κλίσης αμαξώματος (UTR/UTV)</t>
    </r>
    <r>
      <rPr>
        <sz val="14"/>
        <color rgb="FF3333FF"/>
        <rFont val="Opel Sans Condensed"/>
        <family val="2"/>
        <charset val="161"/>
      </rPr>
      <t xml:space="preserve">. </t>
    </r>
    <r>
      <rPr>
        <b/>
        <sz val="14"/>
        <color rgb="FFFF0000"/>
        <rFont val="Opel Sans Condensed"/>
        <family val="2"/>
        <charset val="161"/>
      </rPr>
      <t>Μόνο με ODK, OLF ή XAE7</t>
    </r>
  </si>
  <si>
    <r>
      <rPr>
        <sz val="14"/>
        <color theme="1"/>
        <rFont val="Opel Sans Condensed"/>
        <family val="2"/>
        <charset val="161"/>
      </rPr>
      <t>Κεντρική κονσόλα με:</t>
    </r>
    <r>
      <rPr>
        <sz val="14"/>
        <color rgb="FF3333FF"/>
        <rFont val="Opel Sans Condensed"/>
        <family val="2"/>
        <charset val="161"/>
      </rPr>
      <t xml:space="preserve">
</t>
    </r>
    <r>
      <rPr>
        <b/>
        <sz val="14"/>
        <color rgb="FF3333FF"/>
        <rFont val="Opel Sans Condensed"/>
        <family val="2"/>
        <charset val="161"/>
      </rPr>
      <t>- Θύρα USB (MCY)
- Ποτηροθήκη εμπρός (SVC) &amp; πίσω (SVB)</t>
    </r>
  </si>
  <si>
    <r>
      <rPr>
        <sz val="14"/>
        <color theme="1"/>
        <rFont val="Opel Sans Condensed"/>
        <family val="2"/>
        <charset val="161"/>
      </rPr>
      <t>Κεντρικό υποβραχιόνιο εμπρός με:</t>
    </r>
    <r>
      <rPr>
        <sz val="14"/>
        <color rgb="FF3333FF"/>
        <rFont val="Opel Sans Condensed"/>
        <family val="2"/>
        <charset val="161"/>
      </rPr>
      <t xml:space="preserve">
</t>
    </r>
    <r>
      <rPr>
        <b/>
        <sz val="14"/>
        <color rgb="FF3333FF"/>
        <rFont val="Opel Sans Condensed"/>
        <family val="2"/>
        <charset val="161"/>
      </rPr>
      <t>- Θύρα USB (MCY)
- Ποτηροθήκη εμπρός (SVC) 
- Διπλή θύρα USB, για φόρτιση (USS)</t>
    </r>
  </si>
  <si>
    <r>
      <rPr>
        <sz val="14"/>
        <color theme="1"/>
        <rFont val="Opel Sans Condensed"/>
        <family val="2"/>
        <charset val="161"/>
      </rPr>
      <t>Radio (IO5)</t>
    </r>
    <r>
      <rPr>
        <sz val="14"/>
        <color rgb="FF3333FF"/>
        <rFont val="Opel Sans Condensed"/>
        <family val="2"/>
        <charset val="161"/>
      </rPr>
      <t xml:space="preserve">, </t>
    </r>
    <r>
      <rPr>
        <b/>
        <sz val="14"/>
        <color rgb="FF3333FF"/>
        <rFont val="Opel Sans Condensed"/>
        <family val="2"/>
        <charset val="161"/>
      </rPr>
      <t>με οθόνη αφής 7" (UDY), 4 ηχεία (UW4) / Οθόνη πληροφόρησης οδηγού 7" (UHS) / DAB (U2Q</t>
    </r>
    <r>
      <rPr>
        <sz val="14"/>
        <color rgb="FF3333FF"/>
        <rFont val="Opel Sans Condensed"/>
        <family val="2"/>
        <charset val="161"/>
      </rPr>
      <t xml:space="preserve">) </t>
    </r>
  </si>
  <si>
    <r>
      <rPr>
        <sz val="14"/>
        <color theme="1"/>
        <rFont val="Opel Sans Condensed"/>
        <family val="2"/>
        <charset val="161"/>
      </rPr>
      <t>Multimedia Radio (IO5)</t>
    </r>
    <r>
      <rPr>
        <sz val="14"/>
        <color rgb="FF3333FF"/>
        <rFont val="Opel Sans Condensed"/>
        <family val="2"/>
        <charset val="161"/>
      </rPr>
      <t xml:space="preserve">, </t>
    </r>
    <r>
      <rPr>
        <b/>
        <sz val="14"/>
        <color rgb="FF3333FF"/>
        <rFont val="Opel Sans Condensed"/>
        <family val="2"/>
        <charset val="161"/>
      </rPr>
      <t>με οθόνη αφής 7" (UDY), 6 ηχεία (UQ3) / Οθόνη πληροφόρησης οδηγού 7" (UHS) / DAB (U2Q) / Phone projection (PPW)</t>
    </r>
  </si>
  <si>
    <r>
      <rPr>
        <sz val="14"/>
        <color theme="1"/>
        <rFont val="Opel Sans Condensed"/>
        <family val="2"/>
        <charset val="161"/>
      </rPr>
      <t>Multimedia Navi (IO6)</t>
    </r>
    <r>
      <rPr>
        <sz val="14"/>
        <color rgb="FF3333FF"/>
        <rFont val="Opel Sans Condensed"/>
        <family val="2"/>
        <charset val="161"/>
      </rPr>
      <t>,</t>
    </r>
    <r>
      <rPr>
        <b/>
        <sz val="14"/>
        <color rgb="FF3333FF"/>
        <rFont val="Opel Sans Condensed"/>
        <family val="2"/>
        <charset val="161"/>
      </rPr>
      <t xml:space="preserve"> με οθόνη αφής 7" (UDY), 6 ηχεία (UQ3) / Οθόνη πληροφόρησης οδηγού 7" (UHS) / DAB (U2Q) / Phone projection (PPW) / Opel Connect (U0R)</t>
    </r>
  </si>
  <si>
    <r>
      <rPr>
        <sz val="14"/>
        <color theme="1"/>
        <rFont val="Opel Sans Condensed"/>
        <family val="2"/>
        <charset val="161"/>
      </rPr>
      <t>Multimedia Navi (IO6)</t>
    </r>
    <r>
      <rPr>
        <sz val="14"/>
        <color rgb="FF3333FF"/>
        <rFont val="Opel Sans Condensed"/>
        <family val="2"/>
        <charset val="161"/>
      </rPr>
      <t xml:space="preserve">, </t>
    </r>
    <r>
      <rPr>
        <b/>
        <sz val="14"/>
        <color rgb="FF3333FF"/>
        <rFont val="Opel Sans Condensed"/>
        <family val="2"/>
        <charset val="161"/>
      </rPr>
      <t>με οθόνη αφής 10" (UBM), 6 ηχεία (UQ3) / Οθόνη πληροφόρησης οδηγού 12" (UDV) / DAB (U2Q) / Phone projection (PPW) / Opel Connect (U0R)</t>
    </r>
  </si>
  <si>
    <r>
      <t xml:space="preserve">Δερμάτινη ταπετσαρία Siena II/Jet Black, με </t>
    </r>
    <r>
      <rPr>
        <b/>
        <sz val="14"/>
        <color rgb="FF3333FF"/>
        <rFont val="Opel Sans Condensed"/>
        <family val="2"/>
        <charset val="161"/>
      </rPr>
      <t>θερμαινόμενα καθίσματα (KA1).</t>
    </r>
  </si>
  <si>
    <r>
      <t xml:space="preserve">Ταπετσαρία Alcantara Black, με </t>
    </r>
    <r>
      <rPr>
        <b/>
        <sz val="14"/>
        <color rgb="FF3333FF"/>
        <rFont val="Opel Sans Condensed"/>
        <family val="2"/>
        <charset val="161"/>
      </rPr>
      <t>θερμαινόμενα καθίσματα (KA1)</t>
    </r>
  </si>
  <si>
    <t>1.987/1.791</t>
  </si>
  <si>
    <t>215/65 R16</t>
  </si>
  <si>
    <t>215/60 R17</t>
  </si>
  <si>
    <t>215/55 R18</t>
  </si>
  <si>
    <t>A</t>
  </si>
  <si>
    <t>B</t>
  </si>
  <si>
    <t>! More Opel</t>
  </si>
  <si>
    <t>Περιγραφή εξοπλισμού</t>
  </si>
  <si>
    <t>Προτεινόμενη Λιανική Τιμή
ΜΕ Φόρους</t>
  </si>
  <si>
    <t>Προτεινόμενη Λιανική Τιμή
ΧΩΡΙΣ Φόρους</t>
  </si>
  <si>
    <t>! More Opel 
Ultimate</t>
  </si>
  <si>
    <t>! More Opel 
Edition</t>
  </si>
  <si>
    <t>! More Opel 
GT Line</t>
  </si>
  <si>
    <t>! More Opel 
Elegance</t>
  </si>
  <si>
    <r>
      <t xml:space="preserve">Park &amp; Go Pack, με:
</t>
    </r>
    <r>
      <rPr>
        <i/>
        <sz val="14"/>
        <color theme="1"/>
        <rFont val="Opel Sans Condensed"/>
        <family val="2"/>
        <charset val="161"/>
      </rPr>
      <t>- Ηλεκτρικά αναδιπλούμενους εξωτερικούς καθρέπτες (DXH)
- Προειδοποίηση Τυφλού Σημείου (UDQ)
- Αισθητήρες παρκαρίσματος εμπρός/πίσω (UD5)
- Πανοραμική κάμερα οπισθοπορείας 180° (UVP)
- Ένδειξη και προειδοποίηση πλευρικής απόστασης (UHD)</t>
    </r>
  </si>
  <si>
    <r>
      <t xml:space="preserve">Parking pack, με:
</t>
    </r>
    <r>
      <rPr>
        <i/>
        <sz val="14"/>
        <color theme="1"/>
        <rFont val="Opel Sans Condensed"/>
        <family val="2"/>
        <charset val="161"/>
      </rPr>
      <t>- Αισθητήρες παρκαρίσματος, πίσω (UD7)
- Πανοραμική κάμερα οπισθοπορείας 180° (UVP)
- Θερμαινόμενοι &amp; Ηλεκτρικά ρυθμιζόμενοι καθρέπτες (DLS)</t>
    </r>
  </si>
  <si>
    <r>
      <t xml:space="preserve">Sight &amp; Light pack, με: 
</t>
    </r>
    <r>
      <rPr>
        <i/>
        <sz val="14"/>
        <color theme="1"/>
        <rFont val="Opel Sans Condensed"/>
        <family val="2"/>
        <charset val="161"/>
      </rPr>
      <t>- Αισθητήρα βροχής (CE1)
- Hλεκτροχρωματικό εσωτερικό καθρέπτη (DD8)
- Αυτόματο φωτισμό με αναγνώριση τούνελ (TTW)</t>
    </r>
  </si>
  <si>
    <r>
      <t>Προβολείς LED® Matrix, με:
-</t>
    </r>
    <r>
      <rPr>
        <i/>
        <sz val="14"/>
        <color theme="1"/>
        <rFont val="Opel Sans Condensed"/>
        <family val="2"/>
        <charset val="161"/>
      </rPr>
      <t xml:space="preserve"> Φώτα ημέρας LED (T3S)
- Προβολείς ECO LED (T4L)
- Πίσω φώτα LED (UGE)
- Προβολείς IntelliLux LED Matrix (UVG/T95)</t>
    </r>
  </si>
  <si>
    <r>
      <t xml:space="preserve">Park &amp; Go Pack, Premium με:
</t>
    </r>
    <r>
      <rPr>
        <i/>
        <sz val="14"/>
        <color theme="1"/>
        <rFont val="Opel Sans Condensed"/>
        <family val="2"/>
        <charset val="161"/>
      </rPr>
      <t>- Ηλεκτρικά αναδιπλούμενους εξωτερικούς καθρέπτες (DXH)
- Προειδοποίηση Τυφλού Σημείου (UDQ)
- Προηγμένο Σύστημα Υποβοηθήσης Παρκαρίσματος (UFQ)
- Πανοραμική κάμερα οπισθοπορείας 180° (UVP)
- Ένδειξη και προειδοποίηση πλευρικής απόστασης (UHD)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</si>
</sst>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_(&quot;$&quot;* #,##0_);_(&quot;$&quot;* \(#,##0\);_(&quot;$&quot;* &quot;-&quot;_);_(@_)"/>
    <numFmt numFmtId="165" formatCode="_(&quot;$&quot;* #,##0.00_);_(&quot;$&quot;* \(#,##0.00\);_(&quot;$&quot;* &quot;-&quot;??_);_(@_)"/>
    <numFmt numFmtId="166" formatCode="#,##0.00_ _€"/>
    <numFmt numFmtId="167" formatCode="[$€-2]\ #,##0"/>
    <numFmt numFmtId="168" formatCode="&quot;R$&quot;\ #,##0_);[Red]\(&quot;R$&quot;\ #,##0\)"/>
    <numFmt numFmtId="169" formatCode="&quot;R$&quot;\ #,##0.00_);[Red]\(&quot;R$&quot;\ #,##0.00\)"/>
    <numFmt numFmtId="170" formatCode="#,##0\ [$€-408]"/>
    <numFmt numFmtId="171" formatCode="[$€-2]\ #,##0;[Red]\-[$€-2]\ #,##0"/>
    <numFmt numFmtId="172" formatCode="#,##0\ [$€-1]"/>
    <numFmt numFmtId="173" formatCode="00"/>
    <numFmt numFmtId="175" formatCode="0.0"/>
  </numFmts>
  <fonts count="106">
    <font>
      <sz val="10"/>
      <name val="Verdana"/>
    </font>
    <font>
      <sz val="11"/>
      <color theme="1"/>
      <name val="Calibri"/>
      <family val="2"/>
      <charset val="161"/>
      <scheme val="minor"/>
    </font>
    <font>
      <sz val="11"/>
      <color theme="1"/>
      <name val="Calibri"/>
      <family val="2"/>
      <charset val="161"/>
      <scheme val="minor"/>
    </font>
    <font>
      <b/>
      <sz val="10"/>
      <name val="Verdana"/>
      <family val="2"/>
    </font>
    <font>
      <sz val="10"/>
      <name val="Verdana"/>
      <family val="2"/>
    </font>
    <font>
      <sz val="8"/>
      <name val="Opel Sans Bold"/>
    </font>
    <font>
      <sz val="10"/>
      <name val="Opel Sans"/>
      <family val="2"/>
    </font>
    <font>
      <sz val="10"/>
      <name val="Arial"/>
      <family val="2"/>
    </font>
    <font>
      <sz val="11"/>
      <name val="돋움"/>
      <family val="3"/>
    </font>
    <font>
      <sz val="10"/>
      <name val="Arial"/>
      <family val="2"/>
      <charset val="161"/>
    </font>
    <font>
      <i/>
      <sz val="10"/>
      <name val="Helv"/>
    </font>
    <font>
      <sz val="10"/>
      <name val="MS Sans Serif"/>
      <family val="2"/>
      <charset val="161"/>
    </font>
    <font>
      <sz val="10"/>
      <name val="Arial"/>
      <family val="2"/>
    </font>
    <font>
      <sz val="10"/>
      <name val="MS Sans Serif"/>
      <family val="2"/>
    </font>
    <font>
      <sz val="10"/>
      <name val="Helv"/>
    </font>
    <font>
      <sz val="10"/>
      <color theme="1"/>
      <name val="Opel Sans"/>
      <family val="2"/>
    </font>
    <font>
      <sz val="10"/>
      <name val="Verdana"/>
      <family val="2"/>
      <charset val="161"/>
    </font>
    <font>
      <sz val="10"/>
      <name val="Opel Sans Condensed"/>
      <family val="2"/>
      <charset val="161"/>
    </font>
    <font>
      <sz val="12"/>
      <name val="Opel Sans Condensed"/>
      <family val="2"/>
      <charset val="161"/>
    </font>
    <font>
      <sz val="11"/>
      <color theme="1"/>
      <name val="Opel Sans Condensed"/>
      <family val="2"/>
      <charset val="161"/>
    </font>
    <font>
      <b/>
      <sz val="25"/>
      <color theme="1"/>
      <name val="Opel Sans Condensed"/>
      <family val="2"/>
    </font>
    <font>
      <sz val="13"/>
      <name val="Opel Sans Condensed"/>
      <family val="2"/>
      <charset val="161"/>
    </font>
    <font>
      <sz val="25"/>
      <color indexed="12"/>
      <name val="Opel Sans Condensed"/>
      <family val="2"/>
    </font>
    <font>
      <sz val="25"/>
      <color theme="2" tint="-0.499984740745262"/>
      <name val="Opel Sans Condensed"/>
      <family val="2"/>
    </font>
    <font>
      <sz val="20"/>
      <color indexed="12"/>
      <name val="Opel Sans Condensed"/>
      <family val="2"/>
    </font>
    <font>
      <b/>
      <sz val="18"/>
      <color theme="1"/>
      <name val="Opel Sans Condensed"/>
      <family val="2"/>
    </font>
    <font>
      <b/>
      <sz val="18"/>
      <color theme="1"/>
      <name val="Opel Sans Condensed"/>
      <family val="2"/>
      <charset val="161"/>
    </font>
    <font>
      <sz val="18"/>
      <color theme="1"/>
      <name val="Opel Sans Condensed"/>
      <family val="2"/>
      <charset val="161"/>
    </font>
    <font>
      <b/>
      <sz val="12"/>
      <name val="Opel Sans Condensed"/>
      <family val="2"/>
    </font>
    <font>
      <sz val="12"/>
      <name val="Verdana"/>
      <family val="2"/>
      <charset val="161"/>
    </font>
    <font>
      <b/>
      <sz val="16"/>
      <color theme="1"/>
      <name val="Opel Sans Condensed"/>
      <family val="2"/>
      <charset val="161"/>
    </font>
    <font>
      <b/>
      <sz val="14"/>
      <color theme="1"/>
      <name val="Opel Sans Condensed"/>
      <family val="2"/>
      <charset val="161"/>
    </font>
    <font>
      <sz val="14"/>
      <color theme="1"/>
      <name val="Opel Sans Condensed"/>
      <family val="2"/>
      <charset val="161"/>
    </font>
    <font>
      <sz val="14"/>
      <name val="Opel Sans Condensed"/>
      <family val="2"/>
      <charset val="161"/>
    </font>
    <font>
      <b/>
      <sz val="14"/>
      <name val="Opel Sans Condensed"/>
      <family val="2"/>
    </font>
    <font>
      <sz val="12"/>
      <color indexed="12"/>
      <name val="Opel Sans Condensed"/>
      <family val="2"/>
    </font>
    <font>
      <b/>
      <i/>
      <sz val="12"/>
      <name val="Opel Sans Condensed"/>
      <family val="2"/>
    </font>
    <font>
      <b/>
      <i/>
      <sz val="12"/>
      <color theme="2" tint="-0.499984740745262"/>
      <name val="Opel Sans Condensed"/>
      <family val="2"/>
    </font>
    <font>
      <sz val="12"/>
      <color theme="2" tint="-0.499984740745262"/>
      <name val="Opel Sans Condensed"/>
      <family val="2"/>
    </font>
    <font>
      <b/>
      <sz val="14"/>
      <color rgb="FFFF0000"/>
      <name val="Opel Sans Condensed"/>
      <family val="2"/>
      <charset val="161"/>
    </font>
    <font>
      <b/>
      <sz val="14"/>
      <color rgb="FF0070C0"/>
      <name val="Opel Sans Condensed"/>
      <family val="2"/>
    </font>
    <font>
      <b/>
      <sz val="14"/>
      <name val="Opel Sans Condensed"/>
      <family val="2"/>
      <charset val="161"/>
    </font>
    <font>
      <sz val="10"/>
      <color theme="1"/>
      <name val="Opel Sans Condensed"/>
      <family val="2"/>
      <charset val="161"/>
    </font>
    <font>
      <u/>
      <sz val="10"/>
      <color theme="1"/>
      <name val="Opel Sans Condensed"/>
      <family val="2"/>
      <charset val="161"/>
    </font>
    <font>
      <b/>
      <sz val="10"/>
      <color rgb="FFFF0000"/>
      <name val="Opel Sans Condensed"/>
      <family val="2"/>
      <charset val="161"/>
    </font>
    <font>
      <b/>
      <sz val="16"/>
      <name val="Opel Sans Condensed"/>
      <family val="2"/>
      <charset val="161"/>
    </font>
    <font>
      <sz val="16"/>
      <name val="Opel Sans Condensed"/>
      <family val="2"/>
      <charset val="161"/>
    </font>
    <font>
      <sz val="16"/>
      <color theme="1"/>
      <name val="Opel Sans Condensed"/>
      <family val="2"/>
      <charset val="161"/>
    </font>
    <font>
      <b/>
      <i/>
      <sz val="16"/>
      <color theme="1"/>
      <name val="Opel Sans Condensed"/>
      <family val="2"/>
      <charset val="161"/>
    </font>
    <font>
      <i/>
      <sz val="16"/>
      <name val="Opel Sans Condensed"/>
      <family val="2"/>
      <charset val="161"/>
    </font>
    <font>
      <b/>
      <sz val="16"/>
      <name val="Opel Sans Condensed"/>
      <family val="2"/>
    </font>
    <font>
      <b/>
      <sz val="16"/>
      <color rgb="FF0070C0"/>
      <name val="Opel Sans Condensed"/>
      <family val="2"/>
    </font>
    <font>
      <b/>
      <sz val="16"/>
      <color theme="1"/>
      <name val="Opel Sans Condensed"/>
      <family val="2"/>
    </font>
    <font>
      <sz val="16"/>
      <name val="Opel Sans Condensed"/>
      <family val="2"/>
    </font>
    <font>
      <sz val="16"/>
      <color indexed="8"/>
      <name val="Opel Sans Condensed"/>
      <family val="2"/>
    </font>
    <font>
      <b/>
      <sz val="16"/>
      <color indexed="8"/>
      <name val="Opel Sans Condensed"/>
      <family val="2"/>
    </font>
    <font>
      <sz val="16"/>
      <color indexed="10"/>
      <name val="Opel Sans Condensed"/>
      <family val="2"/>
    </font>
    <font>
      <i/>
      <sz val="16"/>
      <name val="Opel Sans Condensed"/>
      <family val="2"/>
    </font>
    <font>
      <sz val="18"/>
      <name val="Verdana"/>
      <family val="2"/>
      <charset val="161"/>
    </font>
    <font>
      <b/>
      <sz val="18"/>
      <name val="Opel Sans Condensed"/>
      <family val="2"/>
      <charset val="161"/>
    </font>
    <font>
      <b/>
      <sz val="16"/>
      <color rgb="FFFF0000"/>
      <name val="Opel Sans Condensed"/>
      <family val="2"/>
      <charset val="161"/>
    </font>
    <font>
      <sz val="16"/>
      <name val="Verdana"/>
      <family val="2"/>
      <charset val="161"/>
    </font>
    <font>
      <sz val="14"/>
      <name val="Verdana"/>
      <family val="2"/>
      <charset val="161"/>
    </font>
    <font>
      <b/>
      <sz val="10"/>
      <name val="Opel Sans Condensed"/>
      <family val="2"/>
      <charset val="161"/>
    </font>
    <font>
      <sz val="14"/>
      <color rgb="FF3333FF"/>
      <name val="Opel Sans Condensed"/>
      <family val="2"/>
      <charset val="161"/>
    </font>
    <font>
      <b/>
      <i/>
      <sz val="14"/>
      <name val="Opel Sans Condensed"/>
      <family val="2"/>
    </font>
    <font>
      <b/>
      <sz val="14"/>
      <color theme="1"/>
      <name val="Opel Sans Condensed"/>
      <family val="2"/>
    </font>
    <font>
      <b/>
      <i/>
      <sz val="14"/>
      <color theme="1"/>
      <name val="Opel Sans Condensed"/>
      <family val="2"/>
    </font>
    <font>
      <sz val="18"/>
      <name val="Opel Sans Condensed"/>
      <family val="2"/>
    </font>
    <font>
      <sz val="14"/>
      <color theme="1"/>
      <name val="Opel Sans Condensed"/>
      <family val="2"/>
    </font>
    <font>
      <sz val="14"/>
      <name val="Opel Sans Condensed"/>
      <family val="2"/>
    </font>
    <font>
      <b/>
      <sz val="10"/>
      <name val="Opel Sans Condensed"/>
      <family val="2"/>
    </font>
    <font>
      <sz val="10"/>
      <name val="Opel Sans Condensed"/>
      <family val="2"/>
    </font>
    <font>
      <b/>
      <vertAlign val="subscript"/>
      <sz val="16"/>
      <color theme="1"/>
      <name val="Opel Sans Condensed"/>
      <family val="2"/>
      <charset val="161"/>
    </font>
    <font>
      <vertAlign val="superscript"/>
      <sz val="16"/>
      <color rgb="FF000000"/>
      <name val="Opel Sans Condensed"/>
      <family val="2"/>
      <charset val="161"/>
    </font>
    <font>
      <sz val="10"/>
      <color rgb="FF000000"/>
      <name val="Opel Sans Condensed"/>
      <family val="2"/>
      <charset val="161"/>
    </font>
    <font>
      <b/>
      <sz val="25"/>
      <color rgb="FFFF0000"/>
      <name val="Opel Sans Condensed"/>
      <family val="2"/>
    </font>
    <font>
      <sz val="10"/>
      <color theme="0"/>
      <name val="Opel Sans Condensed"/>
      <family val="2"/>
    </font>
    <font>
      <b/>
      <sz val="20"/>
      <color theme="1"/>
      <name val="Opel Sans Condensed"/>
      <family val="2"/>
      <charset val="161"/>
    </font>
    <font>
      <sz val="20"/>
      <name val="Opel Sans Condensed"/>
      <family val="2"/>
      <charset val="161"/>
    </font>
    <font>
      <sz val="14"/>
      <color rgb="FFFF0000"/>
      <name val="Opel Sans Condensed"/>
      <family val="2"/>
      <charset val="161"/>
    </font>
    <font>
      <b/>
      <vertAlign val="subscript"/>
      <sz val="16"/>
      <color rgb="FF0070C0"/>
      <name val="Opel Sans Condensed"/>
      <family val="2"/>
      <charset val="161"/>
    </font>
    <font>
      <sz val="22"/>
      <color theme="1"/>
      <name val="Opel Sans Condensed"/>
      <family val="2"/>
      <charset val="161"/>
    </font>
    <font>
      <b/>
      <sz val="22"/>
      <color theme="1"/>
      <name val="Opel Sans Condensed"/>
      <family val="2"/>
      <charset val="161"/>
    </font>
    <font>
      <vertAlign val="superscript"/>
      <sz val="14"/>
      <color theme="1"/>
      <name val="Opel Sans Condensed"/>
      <family val="2"/>
      <charset val="161"/>
    </font>
    <font>
      <b/>
      <sz val="10"/>
      <color theme="1"/>
      <name val="Opel Sans Condensed"/>
      <family val="2"/>
      <charset val="161"/>
    </font>
    <font>
      <sz val="12"/>
      <color theme="1"/>
      <name val="Opel Sans Condensed"/>
      <family val="2"/>
      <charset val="161"/>
    </font>
    <font>
      <sz val="10"/>
      <color rgb="FFFF0000"/>
      <name val="Opel Sans Condensed"/>
      <family val="2"/>
      <charset val="161"/>
    </font>
    <font>
      <u/>
      <sz val="10"/>
      <name val="Opel Sans Condensed"/>
      <family val="2"/>
      <charset val="161"/>
    </font>
    <font>
      <sz val="10"/>
      <color rgb="FFFF0000"/>
      <name val="Opel Sans Condensed"/>
      <family val="2"/>
    </font>
    <font>
      <b/>
      <sz val="12"/>
      <color theme="0"/>
      <name val="Opel Sans Condensed"/>
      <family val="2"/>
      <charset val="161"/>
    </font>
    <font>
      <sz val="10"/>
      <color theme="0"/>
      <name val="Opel Sans Condensed"/>
      <family val="2"/>
      <charset val="161"/>
    </font>
    <font>
      <b/>
      <sz val="12"/>
      <color theme="1"/>
      <name val="Opel Sans Condensed"/>
      <family val="2"/>
      <charset val="161"/>
    </font>
    <font>
      <b/>
      <sz val="14"/>
      <color rgb="FF3333FF"/>
      <name val="Opel Sans Condensed"/>
      <family val="2"/>
      <charset val="161"/>
    </font>
    <font>
      <sz val="22"/>
      <name val="Opel Sans Condensed"/>
      <family val="2"/>
      <charset val="161"/>
    </font>
    <font>
      <sz val="10"/>
      <color theme="1"/>
      <name val="Verdana"/>
      <family val="2"/>
      <charset val="161"/>
    </font>
    <font>
      <sz val="14"/>
      <color theme="0"/>
      <name val="Opel Sans Condensed"/>
      <family val="2"/>
      <charset val="161"/>
    </font>
    <font>
      <b/>
      <sz val="16"/>
      <color theme="0"/>
      <name val="Opel Sans Condensed"/>
      <family val="2"/>
      <charset val="161"/>
    </font>
    <font>
      <sz val="15"/>
      <color theme="1"/>
      <name val="Opel Sans Condensed"/>
      <family val="2"/>
      <charset val="161"/>
    </font>
    <font>
      <b/>
      <sz val="26"/>
      <name val="Opel Sans Condensed"/>
      <family val="2"/>
      <charset val="161"/>
    </font>
    <font>
      <b/>
      <i/>
      <sz val="16"/>
      <name val="Opel Sans Condensed"/>
      <family val="2"/>
      <charset val="161"/>
    </font>
    <font>
      <b/>
      <i/>
      <sz val="18"/>
      <name val="Opel Sans Condensed"/>
      <family val="2"/>
      <charset val="161"/>
    </font>
    <font>
      <b/>
      <i/>
      <sz val="18"/>
      <color theme="1"/>
      <name val="Opel Sans Condensed"/>
      <family val="2"/>
      <charset val="161"/>
    </font>
    <font>
      <sz val="18"/>
      <name val="Opel Sans Condensed"/>
      <family val="2"/>
      <charset val="161"/>
    </font>
    <font>
      <i/>
      <sz val="14"/>
      <color theme="1"/>
      <name val="Opel Sans Condensed"/>
      <family val="2"/>
      <charset val="161"/>
    </font>
    <font>
      <b/>
      <sz val="18"/>
      <color theme="0"/>
      <name val="Opel Sans Condensed"/>
      <family val="2"/>
      <charset val="161"/>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C000"/>
        <bgColor indexed="64"/>
      </patternFill>
    </fill>
    <fill>
      <patternFill patternType="solid">
        <fgColor theme="1"/>
        <bgColor indexed="64"/>
      </patternFill>
    </fill>
    <fill>
      <patternFill patternType="solid">
        <fgColor theme="0" tint="-0.34998626667073579"/>
        <bgColor indexed="64"/>
      </patternFill>
    </fill>
    <fill>
      <patternFill patternType="solid">
        <fgColor theme="3" tint="0.39997558519241921"/>
        <bgColor indexed="64"/>
      </patternFill>
    </fill>
  </fills>
  <borders count="46">
    <border>
      <left/>
      <right/>
      <top/>
      <bottom/>
      <diagonal/>
    </border>
    <border>
      <left/>
      <right style="thin">
        <color indexed="64"/>
      </right>
      <top/>
      <bottom/>
      <diagonal/>
    </border>
    <border>
      <left style="thin">
        <color indexed="9"/>
      </left>
      <right style="thin">
        <color indexed="9"/>
      </right>
      <top style="thin">
        <color indexed="9"/>
      </top>
      <bottom/>
      <diagonal/>
    </border>
    <border>
      <left style="thin">
        <color indexed="9"/>
      </left>
      <right/>
      <top/>
      <bottom/>
      <diagonal/>
    </border>
    <border>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diagonal/>
    </border>
    <border>
      <left style="thin">
        <color indexed="9"/>
      </left>
      <right/>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top style="thin">
        <color indexed="9"/>
      </top>
      <bottom/>
      <diagonal/>
    </border>
    <border>
      <left style="thin">
        <color theme="1" tint="0.499984740745262"/>
      </left>
      <right/>
      <top style="thin">
        <color theme="1" tint="0.499984740745262"/>
      </top>
      <bottom style="thin">
        <color indexed="9"/>
      </bottom>
      <diagonal/>
    </border>
    <border>
      <left/>
      <right/>
      <top style="thin">
        <color theme="1" tint="0.499984740745262"/>
      </top>
      <bottom style="thin">
        <color indexed="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9"/>
      </left>
      <right style="thin">
        <color indexed="9"/>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right style="thin">
        <color indexed="9"/>
      </right>
      <top/>
      <bottom style="thin">
        <color indexed="9"/>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indexed="9"/>
      </left>
      <right style="thin">
        <color indexed="9"/>
      </right>
      <top style="thin">
        <color theme="1" tint="0.499984740745262"/>
      </top>
      <bottom style="thin">
        <color theme="1" tint="0.499984740745262"/>
      </bottom>
      <diagonal/>
    </border>
    <border>
      <left style="thin">
        <color indexed="9"/>
      </left>
      <right style="thin">
        <color theme="1" tint="0.499984740745262"/>
      </right>
      <top style="thin">
        <color theme="1" tint="0.499984740745262"/>
      </top>
      <bottom style="thin">
        <color theme="1" tint="0.499984740745262"/>
      </bottom>
      <diagonal/>
    </border>
    <border>
      <left style="thin">
        <color theme="0"/>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style="thin">
        <color indexed="9"/>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thin">
        <color theme="1" tint="0.499984740745262"/>
      </left>
      <right/>
      <top style="thin">
        <color indexed="9"/>
      </top>
      <bottom style="thin">
        <color indexed="9"/>
      </bottom>
      <diagonal/>
    </border>
    <border>
      <left style="medium">
        <color theme="1" tint="0.499984740745262"/>
      </left>
      <right style="thin">
        <color theme="1" tint="0.499984740745262"/>
      </right>
      <top/>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s>
  <cellStyleXfs count="31">
    <xf numFmtId="0" fontId="0" fillId="0" borderId="0"/>
    <xf numFmtId="0" fontId="3" fillId="0" borderId="0" applyNumberFormat="0" applyFill="0" applyBorder="0" applyAlignment="0" applyProtection="0"/>
    <xf numFmtId="0" fontId="10" fillId="0" borderId="1"/>
    <xf numFmtId="41" fontId="12" fillId="0" borderId="0" applyFont="0" applyFill="0" applyBorder="0" applyAlignment="0" applyProtection="0"/>
    <xf numFmtId="43" fontId="12"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0" fontId="9" fillId="0" borderId="0"/>
    <xf numFmtId="0" fontId="4" fillId="0" borderId="0"/>
    <xf numFmtId="0" fontId="7" fillId="0" borderId="0"/>
    <xf numFmtId="0" fontId="7" fillId="0" borderId="0"/>
    <xf numFmtId="0" fontId="6" fillId="0" borderId="0"/>
    <xf numFmtId="0" fontId="7" fillId="0" borderId="0"/>
    <xf numFmtId="166" fontId="5" fillId="0" borderId="0" applyFill="0" applyBorder="0">
      <alignment horizontal="center" wrapText="1"/>
    </xf>
    <xf numFmtId="0" fontId="14" fillId="1" borderId="1" applyNumberFormat="0" applyAlignment="0" applyProtection="0"/>
    <xf numFmtId="168" fontId="7" fillId="0" borderId="0" applyFont="0" applyFill="0" applyBorder="0" applyAlignment="0" applyProtection="0"/>
    <xf numFmtId="169" fontId="7" fillId="0" borderId="0" applyFont="0" applyFill="0" applyBorder="0" applyAlignment="0" applyProtection="0"/>
    <xf numFmtId="0" fontId="7" fillId="0" borderId="0"/>
    <xf numFmtId="0" fontId="15" fillId="0" borderId="0"/>
    <xf numFmtId="0" fontId="15" fillId="0" borderId="0"/>
    <xf numFmtId="0" fontId="11" fillId="0" borderId="0"/>
    <xf numFmtId="0" fontId="13" fillId="0" borderId="0"/>
    <xf numFmtId="0" fontId="13" fillId="0" borderId="0"/>
    <xf numFmtId="0" fontId="13" fillId="0" borderId="0"/>
    <xf numFmtId="0" fontId="8" fillId="0" borderId="0"/>
    <xf numFmtId="0" fontId="2" fillId="0" borderId="0"/>
    <xf numFmtId="0" fontId="4" fillId="0" borderId="0"/>
    <xf numFmtId="0" fontId="1" fillId="0" borderId="0"/>
    <xf numFmtId="0" fontId="16" fillId="0" borderId="0"/>
  </cellStyleXfs>
  <cellXfs count="315">
    <xf numFmtId="0" fontId="0" fillId="0" borderId="0" xfId="0"/>
    <xf numFmtId="0" fontId="19" fillId="0" borderId="0" xfId="29" applyFont="1"/>
    <xf numFmtId="0" fontId="19" fillId="2" borderId="0" xfId="29" applyFont="1" applyFill="1"/>
    <xf numFmtId="0" fontId="17" fillId="0" borderId="0" xfId="0" applyFont="1"/>
    <xf numFmtId="0" fontId="17" fillId="2" borderId="0" xfId="0" applyFont="1" applyFill="1"/>
    <xf numFmtId="0" fontId="22" fillId="0" borderId="0" xfId="12" applyFont="1" applyAlignment="1">
      <alignment vertical="center"/>
    </xf>
    <xf numFmtId="0" fontId="35" fillId="0" borderId="0" xfId="12" applyFont="1" applyAlignment="1">
      <alignment vertical="center"/>
    </xf>
    <xf numFmtId="4" fontId="38" fillId="0" borderId="0" xfId="12" applyNumberFormat="1" applyFont="1" applyAlignment="1">
      <alignment vertical="center"/>
    </xf>
    <xf numFmtId="4" fontId="35" fillId="0" borderId="0" xfId="12" applyNumberFormat="1" applyFont="1" applyAlignment="1">
      <alignment vertical="center"/>
    </xf>
    <xf numFmtId="2" fontId="35" fillId="2" borderId="0" xfId="12" applyNumberFormat="1" applyFont="1" applyFill="1" applyBorder="1" applyAlignment="1">
      <alignment horizontal="center" vertical="center" wrapText="1"/>
    </xf>
    <xf numFmtId="0" fontId="44" fillId="0" borderId="0" xfId="27" applyFont="1" applyFill="1" applyBorder="1" applyAlignment="1">
      <alignment vertical="center" wrapText="1"/>
    </xf>
    <xf numFmtId="0" fontId="32" fillId="2" borderId="0" xfId="10" applyFont="1" applyFill="1"/>
    <xf numFmtId="0" fontId="27" fillId="2" borderId="0" xfId="10" applyFont="1" applyFill="1" applyAlignment="1">
      <alignment vertical="center"/>
    </xf>
    <xf numFmtId="0" fontId="0" fillId="2" borderId="0" xfId="0" applyFill="1"/>
    <xf numFmtId="0" fontId="46" fillId="2" borderId="0" xfId="0" applyFont="1" applyFill="1"/>
    <xf numFmtId="0" fontId="30" fillId="2" borderId="9" xfId="0" applyFont="1" applyFill="1" applyBorder="1" applyAlignment="1">
      <alignment horizontal="left" vertical="center"/>
    </xf>
    <xf numFmtId="0" fontId="30" fillId="2" borderId="0" xfId="0" applyFont="1" applyFill="1" applyBorder="1" applyAlignment="1">
      <alignment horizontal="left" vertical="center"/>
    </xf>
    <xf numFmtId="0" fontId="46" fillId="0" borderId="16" xfId="0" applyFont="1" applyFill="1" applyBorder="1"/>
    <xf numFmtId="0" fontId="30" fillId="3" borderId="19" xfId="0" applyFont="1" applyFill="1" applyBorder="1" applyAlignment="1">
      <alignment horizontal="center" vertical="center" wrapText="1"/>
    </xf>
    <xf numFmtId="0" fontId="46" fillId="2" borderId="19" xfId="0" applyFont="1" applyFill="1" applyBorder="1" applyAlignment="1">
      <alignment horizontal="center" vertical="center" wrapText="1"/>
    </xf>
    <xf numFmtId="170" fontId="30" fillId="3" borderId="19" xfId="15" applyNumberFormat="1" applyFont="1" applyFill="1" applyBorder="1" applyAlignment="1">
      <alignment horizontal="center" vertical="center" wrapText="1"/>
    </xf>
    <xf numFmtId="0" fontId="46" fillId="2" borderId="0" xfId="0" applyFont="1" applyFill="1" applyBorder="1"/>
    <xf numFmtId="0" fontId="46" fillId="2" borderId="0" xfId="0" applyFont="1" applyFill="1" applyBorder="1" applyAlignment="1">
      <alignment horizontal="center"/>
    </xf>
    <xf numFmtId="0" fontId="49" fillId="2" borderId="0" xfId="0" applyFont="1" applyFill="1" applyBorder="1"/>
    <xf numFmtId="0" fontId="25" fillId="3" borderId="26" xfId="10" applyFont="1" applyFill="1" applyBorder="1" applyAlignment="1">
      <alignment vertical="center" wrapText="1"/>
    </xf>
    <xf numFmtId="0" fontId="20" fillId="3" borderId="27" xfId="10" applyFont="1" applyFill="1" applyBorder="1" applyAlignment="1">
      <alignment vertical="center" wrapText="1"/>
    </xf>
    <xf numFmtId="0" fontId="22" fillId="2" borderId="21" xfId="12" applyFont="1" applyFill="1" applyBorder="1" applyAlignment="1">
      <alignment vertical="center"/>
    </xf>
    <xf numFmtId="0" fontId="24" fillId="2" borderId="21" xfId="12" applyFont="1" applyFill="1" applyBorder="1" applyAlignment="1">
      <alignment vertical="center"/>
    </xf>
    <xf numFmtId="0" fontId="23" fillId="2" borderId="21" xfId="12" applyFont="1" applyFill="1" applyBorder="1" applyAlignment="1">
      <alignment vertical="center"/>
    </xf>
    <xf numFmtId="1" fontId="50" fillId="3" borderId="19" xfId="12" applyNumberFormat="1" applyFont="1" applyFill="1" applyBorder="1" applyAlignment="1">
      <alignment horizontal="center" vertical="center" wrapText="1"/>
    </xf>
    <xf numFmtId="0" fontId="42" fillId="2" borderId="0" xfId="27" applyFont="1" applyFill="1" applyBorder="1" applyAlignment="1">
      <alignment vertical="center" wrapText="1"/>
    </xf>
    <xf numFmtId="0" fontId="36" fillId="2" borderId="3" xfId="14" applyFont="1" applyFill="1" applyBorder="1" applyAlignment="1">
      <alignment horizontal="left" vertical="center"/>
    </xf>
    <xf numFmtId="0" fontId="36" fillId="2" borderId="0" xfId="14" applyFont="1" applyFill="1" applyBorder="1" applyAlignment="1">
      <alignment horizontal="center" vertical="center"/>
    </xf>
    <xf numFmtId="0" fontId="37" fillId="2" borderId="0" xfId="14" applyFont="1" applyFill="1" applyBorder="1" applyAlignment="1">
      <alignment horizontal="center" vertical="center"/>
    </xf>
    <xf numFmtId="0" fontId="53" fillId="2" borderId="2" xfId="10" applyFont="1" applyFill="1" applyBorder="1"/>
    <xf numFmtId="0" fontId="53" fillId="2" borderId="0" xfId="10" applyFont="1" applyFill="1"/>
    <xf numFmtId="0" fontId="50" fillId="2" borderId="0" xfId="13" applyFont="1" applyFill="1" applyBorder="1" applyAlignment="1">
      <alignment horizontal="centerContinuous" vertical="center"/>
    </xf>
    <xf numFmtId="0" fontId="50" fillId="2" borderId="0" xfId="11" applyFont="1" applyFill="1" applyBorder="1" applyAlignment="1">
      <alignment horizontal="left"/>
    </xf>
    <xf numFmtId="0" fontId="52" fillId="3" borderId="19" xfId="23" applyFont="1" applyFill="1" applyBorder="1" applyAlignment="1">
      <alignment horizontal="center" vertical="center" wrapText="1"/>
    </xf>
    <xf numFmtId="0" fontId="54" fillId="2" borderId="0" xfId="13" applyFont="1" applyFill="1" applyBorder="1" applyAlignment="1">
      <alignment horizontal="center" vertical="center" wrapText="1"/>
    </xf>
    <xf numFmtId="0" fontId="53" fillId="2" borderId="0" xfId="11" applyFont="1" applyFill="1" applyBorder="1"/>
    <xf numFmtId="0" fontId="52" fillId="3" borderId="22" xfId="23" applyFont="1" applyFill="1" applyBorder="1" applyAlignment="1">
      <alignment horizontal="center" vertical="center" wrapText="1"/>
    </xf>
    <xf numFmtId="0" fontId="52" fillId="3" borderId="23" xfId="23" applyFont="1" applyFill="1" applyBorder="1" applyAlignment="1">
      <alignment horizontal="center" vertical="center" wrapText="1"/>
    </xf>
    <xf numFmtId="0" fontId="52" fillId="3" borderId="23" xfId="19" applyFont="1" applyFill="1" applyBorder="1" applyAlignment="1">
      <alignment horizontal="center" vertical="center" wrapText="1"/>
    </xf>
    <xf numFmtId="0" fontId="52" fillId="3" borderId="19" xfId="23" applyFont="1" applyFill="1" applyBorder="1" applyAlignment="1">
      <alignment horizontal="left" vertical="center" wrapText="1"/>
    </xf>
    <xf numFmtId="1" fontId="52" fillId="3" borderId="19" xfId="23" applyNumberFormat="1" applyFont="1" applyFill="1" applyBorder="1" applyAlignment="1">
      <alignment horizontal="center" vertical="center"/>
    </xf>
    <xf numFmtId="173" fontId="55" fillId="2" borderId="0" xfId="23" applyNumberFormat="1" applyFont="1" applyFill="1" applyBorder="1" applyAlignment="1">
      <alignment horizontal="center" vertical="center" wrapText="1"/>
    </xf>
    <xf numFmtId="1" fontId="55" fillId="2" borderId="0" xfId="23" applyNumberFormat="1" applyFont="1" applyFill="1" applyBorder="1" applyAlignment="1">
      <alignment horizontal="center" vertical="center" wrapText="1"/>
    </xf>
    <xf numFmtId="0" fontId="52" fillId="4" borderId="19" xfId="23" applyFont="1" applyFill="1" applyBorder="1" applyAlignment="1">
      <alignment vertical="center" wrapText="1"/>
    </xf>
    <xf numFmtId="0" fontId="53" fillId="2" borderId="10" xfId="0" applyFont="1" applyFill="1" applyBorder="1"/>
    <xf numFmtId="0" fontId="53" fillId="2" borderId="10" xfId="11" applyFont="1" applyFill="1" applyBorder="1"/>
    <xf numFmtId="0" fontId="56" fillId="2" borderId="0" xfId="11" applyFont="1" applyFill="1" applyBorder="1" applyAlignment="1">
      <alignment horizontal="left"/>
    </xf>
    <xf numFmtId="0" fontId="57" fillId="2" borderId="0" xfId="11" applyFont="1" applyFill="1" applyBorder="1" applyAlignment="1">
      <alignment horizontal="center"/>
    </xf>
    <xf numFmtId="0" fontId="53" fillId="2" borderId="0" xfId="23" applyFont="1" applyFill="1" applyAlignment="1"/>
    <xf numFmtId="0" fontId="56" fillId="2" borderId="0" xfId="11" applyFont="1" applyFill="1" applyAlignment="1"/>
    <xf numFmtId="0" fontId="53" fillId="2" borderId="0" xfId="24" applyFont="1" applyFill="1" applyAlignment="1"/>
    <xf numFmtId="0" fontId="53" fillId="2" borderId="0" xfId="11" applyFont="1" applyFill="1" applyAlignment="1"/>
    <xf numFmtId="0" fontId="53" fillId="2" borderId="0" xfId="25" applyFont="1" applyFill="1"/>
    <xf numFmtId="0" fontId="53" fillId="2" borderId="0" xfId="11" applyFont="1" applyFill="1"/>
    <xf numFmtId="0" fontId="53" fillId="2" borderId="0" xfId="11" applyFont="1" applyFill="1" applyAlignment="1">
      <alignment horizontal="center"/>
    </xf>
    <xf numFmtId="0" fontId="57" fillId="2" borderId="0" xfId="11" applyFont="1" applyFill="1" applyAlignment="1">
      <alignment horizontal="center"/>
    </xf>
    <xf numFmtId="0" fontId="53" fillId="2" borderId="0" xfId="11" applyFont="1" applyFill="1" applyBorder="1" applyAlignment="1">
      <alignment horizontal="left"/>
    </xf>
    <xf numFmtId="0" fontId="53" fillId="2" borderId="0" xfId="11" applyFont="1" applyFill="1" applyBorder="1" applyAlignment="1">
      <alignment horizontal="center" vertical="center"/>
    </xf>
    <xf numFmtId="0" fontId="42" fillId="2" borderId="0" xfId="10" applyFont="1" applyFill="1"/>
    <xf numFmtId="0" fontId="47" fillId="2" borderId="20" xfId="28" applyFont="1" applyFill="1" applyBorder="1" applyAlignment="1">
      <alignment horizontal="left" vertical="center" wrapText="1"/>
    </xf>
    <xf numFmtId="1" fontId="50" fillId="3" borderId="19" xfId="12" applyNumberFormat="1" applyFont="1" applyFill="1" applyBorder="1" applyAlignment="1">
      <alignment horizontal="center" vertical="center" wrapText="1"/>
    </xf>
    <xf numFmtId="0" fontId="30" fillId="3" borderId="8" xfId="1" applyFont="1" applyFill="1" applyBorder="1" applyAlignment="1">
      <alignment horizontal="center" vertical="center" wrapText="1"/>
    </xf>
    <xf numFmtId="0" fontId="30" fillId="3" borderId="6" xfId="0" applyFont="1" applyFill="1" applyBorder="1" applyAlignment="1">
      <alignment horizontal="center" vertical="center"/>
    </xf>
    <xf numFmtId="0" fontId="30" fillId="3" borderId="26" xfId="0" applyFont="1" applyFill="1" applyBorder="1" applyAlignment="1">
      <alignment horizontal="center" vertical="center"/>
    </xf>
    <xf numFmtId="0" fontId="30" fillId="3" borderId="4" xfId="0" applyFont="1" applyFill="1" applyBorder="1" applyAlignment="1">
      <alignment horizontal="center" vertical="center"/>
    </xf>
    <xf numFmtId="0" fontId="33" fillId="0" borderId="0" xfId="0" applyFont="1"/>
    <xf numFmtId="0" fontId="32" fillId="2" borderId="19" xfId="0" applyFont="1" applyFill="1" applyBorder="1" applyAlignment="1">
      <alignment horizontal="left" vertical="center" wrapText="1"/>
    </xf>
    <xf numFmtId="0" fontId="31" fillId="2" borderId="19" xfId="0" applyFont="1" applyFill="1" applyBorder="1" applyAlignment="1">
      <alignment horizontal="center" vertical="center" wrapText="1"/>
    </xf>
    <xf numFmtId="0" fontId="33" fillId="2" borderId="0" xfId="0" applyFont="1" applyFill="1"/>
    <xf numFmtId="0" fontId="32" fillId="3" borderId="27" xfId="0" applyFont="1" applyFill="1" applyBorder="1" applyAlignment="1">
      <alignment horizontal="center" vertical="center" wrapText="1"/>
    </xf>
    <xf numFmtId="0" fontId="32" fillId="2" borderId="26" xfId="0" applyFont="1" applyFill="1" applyBorder="1" applyAlignment="1">
      <alignment horizontal="left" vertical="center" wrapText="1"/>
    </xf>
    <xf numFmtId="0" fontId="31" fillId="3" borderId="7" xfId="0" applyFont="1" applyFill="1" applyBorder="1" applyAlignment="1">
      <alignment horizontal="center" vertical="center" wrapText="1"/>
    </xf>
    <xf numFmtId="0" fontId="31" fillId="2" borderId="19" xfId="0" applyFont="1" applyFill="1" applyBorder="1" applyAlignment="1">
      <alignment horizontal="left" vertical="center" wrapText="1"/>
    </xf>
    <xf numFmtId="0" fontId="41" fillId="0" borderId="0" xfId="0" applyFont="1" applyAlignment="1"/>
    <xf numFmtId="0" fontId="33" fillId="2" borderId="0" xfId="0" applyFont="1" applyFill="1" applyBorder="1"/>
    <xf numFmtId="0" fontId="32" fillId="0" borderId="0" xfId="0" applyFont="1"/>
    <xf numFmtId="0" fontId="32" fillId="0" borderId="15" xfId="27" applyFont="1" applyFill="1" applyBorder="1" applyAlignment="1">
      <alignment vertical="center" wrapText="1"/>
    </xf>
    <xf numFmtId="0" fontId="32" fillId="2" borderId="0" xfId="0" applyFont="1" applyFill="1" applyAlignment="1">
      <alignment vertical="top"/>
    </xf>
    <xf numFmtId="0" fontId="31" fillId="2" borderId="0" xfId="1" applyFont="1" applyFill="1"/>
    <xf numFmtId="0" fontId="31" fillId="0" borderId="0" xfId="1" applyFont="1"/>
    <xf numFmtId="170" fontId="31" fillId="2" borderId="19" xfId="27" applyNumberFormat="1" applyFont="1" applyFill="1" applyBorder="1" applyAlignment="1">
      <alignment horizontal="center" vertical="center" wrapText="1"/>
    </xf>
    <xf numFmtId="170" fontId="32" fillId="2" borderId="19" xfId="12" applyNumberFormat="1" applyFont="1" applyFill="1" applyBorder="1" applyAlignment="1">
      <alignment horizontal="center" vertical="center" wrapText="1"/>
    </xf>
    <xf numFmtId="170" fontId="32" fillId="2" borderId="19" xfId="27" applyNumberFormat="1" applyFont="1" applyFill="1" applyBorder="1" applyAlignment="1">
      <alignment horizontal="center" vertical="center" wrapText="1"/>
    </xf>
    <xf numFmtId="1" fontId="32" fillId="2" borderId="19" xfId="12" applyNumberFormat="1" applyFont="1" applyFill="1" applyBorder="1" applyAlignment="1">
      <alignment horizontal="center" vertical="center" wrapText="1"/>
    </xf>
    <xf numFmtId="0" fontId="32" fillId="2" borderId="0" xfId="12" applyFont="1" applyFill="1" applyAlignment="1">
      <alignment vertical="center"/>
    </xf>
    <xf numFmtId="0" fontId="59" fillId="3" borderId="26" xfId="0" applyFont="1" applyFill="1" applyBorder="1" applyAlignment="1">
      <alignment vertical="center"/>
    </xf>
    <xf numFmtId="0" fontId="59" fillId="3" borderId="27" xfId="0" applyFont="1" applyFill="1" applyBorder="1" applyAlignment="1">
      <alignment horizontal="center"/>
    </xf>
    <xf numFmtId="0" fontId="59" fillId="3" borderId="27" xfId="0" applyFont="1" applyFill="1" applyBorder="1" applyAlignment="1"/>
    <xf numFmtId="0" fontId="59" fillId="3" borderId="20" xfId="0" applyFont="1" applyFill="1" applyBorder="1" applyAlignment="1"/>
    <xf numFmtId="0" fontId="58" fillId="2" borderId="0" xfId="0" applyFont="1" applyFill="1"/>
    <xf numFmtId="4" fontId="50" fillId="3" borderId="28" xfId="12" applyNumberFormat="1" applyFont="1" applyFill="1" applyBorder="1" applyAlignment="1">
      <alignment horizontal="center" vertical="center" wrapText="1"/>
    </xf>
    <xf numFmtId="4" fontId="51" fillId="3" borderId="29" xfId="12" applyNumberFormat="1" applyFont="1" applyFill="1" applyBorder="1" applyAlignment="1">
      <alignment horizontal="center" vertical="center" wrapText="1"/>
    </xf>
    <xf numFmtId="0" fontId="61" fillId="2" borderId="0" xfId="0" applyFont="1" applyFill="1"/>
    <xf numFmtId="12" fontId="50" fillId="3" borderId="13" xfId="14" applyNumberFormat="1" applyFont="1" applyFill="1" applyBorder="1" applyAlignment="1">
      <alignment vertical="center"/>
    </xf>
    <xf numFmtId="12" fontId="50" fillId="3" borderId="14" xfId="14" applyNumberFormat="1" applyFont="1" applyFill="1" applyBorder="1" applyAlignment="1">
      <alignment horizontal="center" vertical="center"/>
    </xf>
    <xf numFmtId="12" fontId="52" fillId="3" borderId="14" xfId="14" applyNumberFormat="1" applyFont="1" applyFill="1" applyBorder="1" applyAlignment="1">
      <alignment horizontal="center" vertical="center"/>
    </xf>
    <xf numFmtId="172" fontId="52" fillId="3" borderId="15" xfId="14" applyNumberFormat="1" applyFont="1" applyFill="1" applyBorder="1" applyAlignment="1">
      <alignment vertical="center"/>
    </xf>
    <xf numFmtId="172" fontId="61" fillId="2" borderId="0" xfId="0" applyNumberFormat="1" applyFont="1" applyFill="1"/>
    <xf numFmtId="172" fontId="52" fillId="3" borderId="14" xfId="14" applyNumberFormat="1" applyFont="1" applyFill="1" applyBorder="1" applyAlignment="1">
      <alignment vertical="center"/>
    </xf>
    <xf numFmtId="0" fontId="65" fillId="2" borderId="19" xfId="14" applyFont="1" applyFill="1" applyBorder="1" applyAlignment="1">
      <alignment horizontal="left" vertical="center"/>
    </xf>
    <xf numFmtId="0" fontId="65" fillId="2" borderId="19" xfId="14" applyFont="1" applyFill="1" applyBorder="1" applyAlignment="1">
      <alignment horizontal="center" vertical="center"/>
    </xf>
    <xf numFmtId="172" fontId="66" fillId="2" borderId="19" xfId="12" applyNumberFormat="1" applyFont="1" applyFill="1" applyBorder="1" applyAlignment="1">
      <alignment horizontal="center" vertical="center"/>
    </xf>
    <xf numFmtId="172" fontId="62" fillId="2" borderId="0" xfId="0" applyNumberFormat="1" applyFont="1" applyFill="1"/>
    <xf numFmtId="0" fontId="62" fillId="2" borderId="0" xfId="0" applyFont="1" applyFill="1"/>
    <xf numFmtId="0" fontId="67" fillId="2" borderId="19" xfId="14" applyFont="1" applyFill="1" applyBorder="1" applyAlignment="1">
      <alignment horizontal="center" vertical="center"/>
    </xf>
    <xf numFmtId="0" fontId="67" fillId="2" borderId="19" xfId="14" applyFont="1" applyFill="1" applyBorder="1" applyAlignment="1">
      <alignment horizontal="left" vertical="center"/>
    </xf>
    <xf numFmtId="0" fontId="68" fillId="2" borderId="0" xfId="10" applyFont="1" applyFill="1"/>
    <xf numFmtId="0" fontId="69" fillId="2" borderId="19" xfId="19" applyFont="1" applyFill="1" applyBorder="1" applyAlignment="1">
      <alignment horizontal="left" vertical="center" wrapText="1"/>
    </xf>
    <xf numFmtId="0" fontId="66" fillId="2" borderId="19" xfId="23" applyFont="1" applyFill="1" applyBorder="1" applyAlignment="1">
      <alignment horizontal="center" vertical="center"/>
    </xf>
    <xf numFmtId="0" fontId="66" fillId="2" borderId="19" xfId="19" applyNumberFormat="1" applyFont="1" applyFill="1" applyBorder="1" applyAlignment="1">
      <alignment horizontal="center" vertical="center"/>
    </xf>
    <xf numFmtId="0" fontId="34" fillId="2" borderId="10" xfId="13" applyFont="1" applyFill="1" applyBorder="1" applyAlignment="1">
      <alignment horizontal="center" vertical="center"/>
    </xf>
    <xf numFmtId="0" fontId="70" fillId="2" borderId="10" xfId="11" applyFont="1" applyFill="1" applyBorder="1"/>
    <xf numFmtId="0" fontId="71" fillId="2" borderId="0" xfId="13" applyFont="1" applyFill="1" applyBorder="1" applyAlignment="1">
      <alignment horizontal="center" vertical="center"/>
    </xf>
    <xf numFmtId="0" fontId="72" fillId="2" borderId="0" xfId="11" applyFont="1" applyFill="1" applyBorder="1"/>
    <xf numFmtId="0" fontId="45" fillId="2" borderId="19" xfId="30" applyFont="1" applyFill="1" applyBorder="1" applyAlignment="1">
      <alignment vertical="center" wrapText="1"/>
    </xf>
    <xf numFmtId="3" fontId="45" fillId="2" borderId="19" xfId="30" applyNumberFormat="1" applyFont="1" applyFill="1" applyBorder="1" applyAlignment="1">
      <alignment horizontal="center" vertical="center" wrapText="1"/>
    </xf>
    <xf numFmtId="0" fontId="47" fillId="2" borderId="0" xfId="29" applyFont="1" applyFill="1"/>
    <xf numFmtId="0" fontId="47" fillId="0" borderId="0" xfId="29" applyFont="1"/>
    <xf numFmtId="0" fontId="41" fillId="2" borderId="19" xfId="30" applyFont="1" applyFill="1" applyBorder="1" applyAlignment="1">
      <alignment vertical="center" wrapText="1"/>
    </xf>
    <xf numFmtId="3" fontId="41" fillId="2" borderId="19" xfId="30" applyNumberFormat="1" applyFont="1" applyFill="1" applyBorder="1" applyAlignment="1">
      <alignment horizontal="center" vertical="center"/>
    </xf>
    <xf numFmtId="3" fontId="31" fillId="2" borderId="19" xfId="12" applyNumberFormat="1" applyFont="1" applyFill="1" applyBorder="1" applyAlignment="1">
      <alignment horizontal="left" vertical="center"/>
    </xf>
    <xf numFmtId="0" fontId="31" fillId="2" borderId="19" xfId="27" applyFont="1" applyFill="1" applyBorder="1" applyAlignment="1">
      <alignment horizontal="center" vertical="center" wrapText="1"/>
    </xf>
    <xf numFmtId="4" fontId="50" fillId="3" borderId="28" xfId="12" applyNumberFormat="1" applyFont="1" applyFill="1" applyBorder="1" applyAlignment="1">
      <alignment horizontal="left" vertical="center" wrapText="1"/>
    </xf>
    <xf numFmtId="0" fontId="76" fillId="3" borderId="27" xfId="10" applyFont="1" applyFill="1" applyBorder="1" applyAlignment="1">
      <alignment horizontal="left" vertical="center" wrapText="1"/>
    </xf>
    <xf numFmtId="0" fontId="24" fillId="2" borderId="21" xfId="12" applyFont="1" applyFill="1" applyBorder="1" applyAlignment="1">
      <alignment horizontal="left" vertical="center"/>
    </xf>
    <xf numFmtId="0" fontId="35" fillId="0" borderId="0" xfId="12" applyFont="1" applyAlignment="1">
      <alignment horizontal="left" vertical="center"/>
    </xf>
    <xf numFmtId="0" fontId="20" fillId="3" borderId="27" xfId="10" applyFont="1" applyFill="1" applyBorder="1" applyAlignment="1">
      <alignment horizontal="center" vertical="center" wrapText="1"/>
    </xf>
    <xf numFmtId="0" fontId="24" fillId="2" borderId="21" xfId="12" applyFont="1" applyFill="1" applyBorder="1" applyAlignment="1">
      <alignment horizontal="center" vertical="center"/>
    </xf>
    <xf numFmtId="0" fontId="35" fillId="0" borderId="0" xfId="12" applyFont="1" applyAlignment="1">
      <alignment horizontal="center" vertical="center"/>
    </xf>
    <xf numFmtId="9" fontId="77" fillId="2" borderId="21" xfId="12" applyNumberFormat="1" applyFont="1" applyFill="1" applyBorder="1" applyAlignment="1">
      <alignment horizontal="center" vertical="center"/>
    </xf>
    <xf numFmtId="0" fontId="78" fillId="3" borderId="0" xfId="10" applyFont="1" applyFill="1" applyBorder="1" applyAlignment="1">
      <alignment horizontal="left" vertical="center" wrapText="1"/>
    </xf>
    <xf numFmtId="0" fontId="79" fillId="0" borderId="0" xfId="10" applyFont="1"/>
    <xf numFmtId="0" fontId="30" fillId="3" borderId="16" xfId="0" applyFont="1" applyFill="1" applyBorder="1" applyAlignment="1">
      <alignment horizontal="center" vertical="center"/>
    </xf>
    <xf numFmtId="0" fontId="31" fillId="3" borderId="9" xfId="0" applyFont="1" applyFill="1" applyBorder="1" applyAlignment="1">
      <alignment horizontal="center" vertical="center" wrapText="1"/>
    </xf>
    <xf numFmtId="0" fontId="33" fillId="6" borderId="0" xfId="0" applyFont="1" applyFill="1"/>
    <xf numFmtId="171" fontId="31" fillId="0" borderId="19" xfId="0" applyNumberFormat="1" applyFont="1" applyFill="1" applyBorder="1" applyAlignment="1">
      <alignment horizontal="center" vertical="center"/>
    </xf>
    <xf numFmtId="167" fontId="31" fillId="0" borderId="19" xfId="0" applyNumberFormat="1" applyFont="1" applyFill="1" applyBorder="1" applyAlignment="1">
      <alignment horizontal="center" vertical="center"/>
    </xf>
    <xf numFmtId="0" fontId="30" fillId="3" borderId="16" xfId="0" applyFont="1" applyFill="1" applyBorder="1" applyAlignment="1">
      <alignment vertical="center" wrapText="1"/>
    </xf>
    <xf numFmtId="0" fontId="65" fillId="2" borderId="13" xfId="14" applyFont="1" applyFill="1" applyBorder="1" applyAlignment="1">
      <alignment horizontal="left" vertical="center"/>
    </xf>
    <xf numFmtId="0" fontId="48" fillId="3" borderId="22" xfId="0" applyFont="1" applyFill="1" applyBorder="1" applyAlignment="1">
      <alignment horizontal="center" vertical="center" textRotation="90"/>
    </xf>
    <xf numFmtId="170" fontId="32" fillId="7" borderId="19" xfId="27" applyNumberFormat="1" applyFont="1" applyFill="1" applyBorder="1" applyAlignment="1">
      <alignment horizontal="center" vertical="center" wrapText="1"/>
    </xf>
    <xf numFmtId="0" fontId="64" fillId="2" borderId="19" xfId="0" applyFont="1" applyFill="1" applyBorder="1" applyAlignment="1">
      <alignment horizontal="left" vertical="center" wrapText="1"/>
    </xf>
    <xf numFmtId="0" fontId="64" fillId="2" borderId="22" xfId="0" applyFont="1" applyFill="1" applyBorder="1" applyAlignment="1">
      <alignment horizontal="left" vertical="center" wrapText="1"/>
    </xf>
    <xf numFmtId="0" fontId="52" fillId="3" borderId="26" xfId="23" applyFont="1" applyFill="1" applyBorder="1" applyAlignment="1">
      <alignment horizontal="center" vertical="center"/>
    </xf>
    <xf numFmtId="0" fontId="31" fillId="2" borderId="19" xfId="27" quotePrefix="1" applyFont="1" applyFill="1" applyBorder="1" applyAlignment="1">
      <alignment horizontal="center" vertical="center" wrapText="1"/>
    </xf>
    <xf numFmtId="171" fontId="31" fillId="2" borderId="22" xfId="0" applyNumberFormat="1" applyFont="1" applyFill="1" applyBorder="1" applyAlignment="1">
      <alignment horizontal="center" vertical="center"/>
    </xf>
    <xf numFmtId="170" fontId="24" fillId="2" borderId="21" xfId="12" applyNumberFormat="1" applyFont="1" applyFill="1" applyBorder="1" applyAlignment="1">
      <alignment vertical="center"/>
    </xf>
    <xf numFmtId="3" fontId="31" fillId="2" borderId="33" xfId="12" applyNumberFormat="1" applyFont="1" applyFill="1" applyBorder="1" applyAlignment="1">
      <alignment horizontal="left" vertical="center"/>
    </xf>
    <xf numFmtId="3" fontId="31" fillId="2" borderId="34" xfId="12" applyNumberFormat="1" applyFont="1" applyFill="1" applyBorder="1" applyAlignment="1">
      <alignment horizontal="left" vertical="center"/>
    </xf>
    <xf numFmtId="0" fontId="31" fillId="2" borderId="34" xfId="27" applyFont="1" applyFill="1" applyBorder="1" applyAlignment="1">
      <alignment horizontal="center" vertical="center" wrapText="1"/>
    </xf>
    <xf numFmtId="0" fontId="31" fillId="2" borderId="34" xfId="27" quotePrefix="1" applyFont="1" applyFill="1" applyBorder="1" applyAlignment="1">
      <alignment horizontal="center" vertical="center" wrapText="1"/>
    </xf>
    <xf numFmtId="170" fontId="31" fillId="2" borderId="34" xfId="27" applyNumberFormat="1" applyFont="1" applyFill="1" applyBorder="1" applyAlignment="1">
      <alignment horizontal="center" vertical="center" wrapText="1"/>
    </xf>
    <xf numFmtId="170" fontId="32" fillId="2" borderId="34" xfId="12" applyNumberFormat="1" applyFont="1" applyFill="1" applyBorder="1" applyAlignment="1">
      <alignment horizontal="center" vertical="center" wrapText="1"/>
    </xf>
    <xf numFmtId="1" fontId="32" fillId="2" borderId="34" xfId="12" applyNumberFormat="1" applyFont="1" applyFill="1" applyBorder="1" applyAlignment="1">
      <alignment horizontal="center" vertical="center" wrapText="1"/>
    </xf>
    <xf numFmtId="170" fontId="32" fillId="2" borderId="31" xfId="12" applyNumberFormat="1" applyFont="1" applyFill="1" applyBorder="1" applyAlignment="1">
      <alignment horizontal="center" vertical="center" wrapText="1"/>
    </xf>
    <xf numFmtId="3" fontId="30" fillId="2" borderId="14" xfId="12" applyNumberFormat="1" applyFont="1" applyFill="1" applyBorder="1" applyAlignment="1">
      <alignment horizontal="left" vertical="center"/>
    </xf>
    <xf numFmtId="3" fontId="31" fillId="2" borderId="14" xfId="12" applyNumberFormat="1" applyFont="1" applyFill="1" applyBorder="1" applyAlignment="1">
      <alignment horizontal="left" vertical="center"/>
    </xf>
    <xf numFmtId="0" fontId="31" fillId="2" borderId="14" xfId="27" applyFont="1" applyFill="1" applyBorder="1" applyAlignment="1">
      <alignment horizontal="center" vertical="center" wrapText="1"/>
    </xf>
    <xf numFmtId="0" fontId="31" fillId="2" borderId="14" xfId="27" quotePrefix="1" applyFont="1" applyFill="1" applyBorder="1" applyAlignment="1">
      <alignment horizontal="center" vertical="center" wrapText="1"/>
    </xf>
    <xf numFmtId="170" fontId="31" fillId="2" borderId="14" xfId="27" applyNumberFormat="1" applyFont="1" applyFill="1" applyBorder="1" applyAlignment="1">
      <alignment horizontal="center" vertical="center" wrapText="1"/>
    </xf>
    <xf numFmtId="170" fontId="32" fillId="2" borderId="14" xfId="12" applyNumberFormat="1" applyFont="1" applyFill="1" applyBorder="1" applyAlignment="1">
      <alignment horizontal="center" vertical="center" wrapText="1"/>
    </xf>
    <xf numFmtId="1" fontId="32" fillId="2" borderId="14" xfId="12" applyNumberFormat="1" applyFont="1" applyFill="1" applyBorder="1" applyAlignment="1">
      <alignment horizontal="center" vertical="center" wrapText="1"/>
    </xf>
    <xf numFmtId="0" fontId="67" fillId="2" borderId="19" xfId="14" applyFont="1" applyFill="1" applyBorder="1" applyAlignment="1">
      <alignment horizontal="left" vertical="center" wrapText="1"/>
    </xf>
    <xf numFmtId="0" fontId="47" fillId="2" borderId="0" xfId="10" applyFont="1" applyFill="1" applyAlignment="1">
      <alignment vertical="center"/>
    </xf>
    <xf numFmtId="0" fontId="30" fillId="3" borderId="19" xfId="10" applyFont="1" applyFill="1" applyBorder="1" applyAlignment="1">
      <alignment vertical="center" wrapText="1"/>
    </xf>
    <xf numFmtId="0" fontId="30" fillId="3" borderId="19" xfId="10" applyFont="1" applyFill="1" applyBorder="1" applyAlignment="1">
      <alignment horizontal="center" vertical="center" wrapText="1"/>
    </xf>
    <xf numFmtId="0" fontId="32" fillId="2" borderId="19" xfId="10" applyFont="1" applyFill="1" applyBorder="1" applyAlignment="1">
      <alignment vertical="center" wrapText="1"/>
    </xf>
    <xf numFmtId="0" fontId="32" fillId="2" borderId="19" xfId="10" applyFont="1" applyFill="1" applyBorder="1" applyAlignment="1">
      <alignment horizontal="center" vertical="center" wrapText="1"/>
    </xf>
    <xf numFmtId="0" fontId="32" fillId="2" borderId="0" xfId="10" applyFont="1" applyFill="1" applyAlignment="1">
      <alignment vertical="center"/>
    </xf>
    <xf numFmtId="0" fontId="82" fillId="2" borderId="0" xfId="10" applyFont="1" applyFill="1" applyAlignment="1">
      <alignment vertical="center"/>
    </xf>
    <xf numFmtId="0" fontId="32" fillId="2" borderId="0" xfId="10" applyFont="1" applyFill="1" applyBorder="1" applyAlignment="1">
      <alignment vertical="center" wrapText="1"/>
    </xf>
    <xf numFmtId="0" fontId="32" fillId="2" borderId="0" xfId="10" applyFont="1" applyFill="1" applyBorder="1" applyAlignment="1">
      <alignment horizontal="center" vertical="center" wrapText="1"/>
    </xf>
    <xf numFmtId="0" fontId="42" fillId="2" borderId="0" xfId="10" applyFont="1" applyFill="1" applyAlignment="1">
      <alignment vertical="center"/>
    </xf>
    <xf numFmtId="0" fontId="30" fillId="3" borderId="19" xfId="10" applyFont="1" applyFill="1" applyBorder="1" applyAlignment="1">
      <alignment horizontal="left" vertical="center" wrapText="1"/>
    </xf>
    <xf numFmtId="0" fontId="83" fillId="2" borderId="0" xfId="10" applyFont="1" applyFill="1" applyAlignment="1">
      <alignment vertical="center"/>
    </xf>
    <xf numFmtId="0" fontId="32" fillId="2" borderId="19" xfId="10" applyFont="1" applyFill="1" applyBorder="1" applyAlignment="1">
      <alignment wrapText="1"/>
    </xf>
    <xf numFmtId="0" fontId="32" fillId="2" borderId="19" xfId="10" applyFont="1" applyFill="1" applyBorder="1" applyAlignment="1">
      <alignment horizontal="center" wrapText="1"/>
    </xf>
    <xf numFmtId="0" fontId="82" fillId="2" borderId="0" xfId="10" applyFont="1" applyFill="1" applyAlignment="1"/>
    <xf numFmtId="0" fontId="32" fillId="2" borderId="0" xfId="10" applyFont="1" applyFill="1" applyAlignment="1"/>
    <xf numFmtId="0" fontId="42" fillId="2" borderId="0" xfId="10" applyFont="1" applyFill="1" applyAlignment="1"/>
    <xf numFmtId="0" fontId="47" fillId="3" borderId="19" xfId="10" applyFont="1" applyFill="1" applyBorder="1" applyAlignment="1">
      <alignment vertical="center" wrapText="1"/>
    </xf>
    <xf numFmtId="0" fontId="30" fillId="3" borderId="19" xfId="26" applyFont="1" applyFill="1" applyBorder="1" applyAlignment="1">
      <alignment horizontal="center" vertical="center" wrapText="1"/>
    </xf>
    <xf numFmtId="0" fontId="30" fillId="2" borderId="19" xfId="10" applyFont="1" applyFill="1" applyBorder="1" applyAlignment="1">
      <alignment vertical="center" wrapText="1"/>
    </xf>
    <xf numFmtId="0" fontId="30" fillId="2" borderId="19" xfId="10" applyFont="1" applyFill="1" applyBorder="1" applyAlignment="1">
      <alignment horizontal="center" vertical="center" wrapText="1"/>
    </xf>
    <xf numFmtId="0" fontId="85" fillId="2" borderId="0" xfId="10" applyFont="1" applyFill="1"/>
    <xf numFmtId="0" fontId="86" fillId="2" borderId="0" xfId="10" applyFont="1" applyFill="1"/>
    <xf numFmtId="0" fontId="90" fillId="2" borderId="0" xfId="10" applyFont="1" applyFill="1" applyAlignment="1">
      <alignment vertical="center" wrapText="1"/>
    </xf>
    <xf numFmtId="0" fontId="91" fillId="2" borderId="0" xfId="10" applyFont="1" applyFill="1"/>
    <xf numFmtId="0" fontId="92" fillId="8" borderId="0" xfId="10" applyFont="1" applyFill="1" applyAlignment="1">
      <alignment vertical="center" wrapText="1"/>
    </xf>
    <xf numFmtId="0" fontId="92" fillId="2" borderId="0" xfId="10" applyFont="1" applyFill="1" applyAlignment="1">
      <alignment vertical="center" wrapText="1"/>
    </xf>
    <xf numFmtId="0" fontId="31" fillId="2" borderId="0" xfId="10" applyFont="1" applyFill="1" applyAlignment="1">
      <alignment wrapText="1"/>
    </xf>
    <xf numFmtId="171" fontId="31" fillId="2" borderId="19" xfId="0" applyNumberFormat="1" applyFont="1" applyFill="1" applyBorder="1" applyAlignment="1">
      <alignment horizontal="center" vertical="center"/>
    </xf>
    <xf numFmtId="0" fontId="33" fillId="2" borderId="19" xfId="10" applyFont="1" applyFill="1" applyBorder="1" applyAlignment="1">
      <alignment horizontal="center" vertical="center" wrapText="1"/>
    </xf>
    <xf numFmtId="175" fontId="33" fillId="2" borderId="19" xfId="10" applyNumberFormat="1" applyFont="1" applyFill="1" applyBorder="1" applyAlignment="1">
      <alignment horizontal="center" vertical="center" wrapText="1"/>
    </xf>
    <xf numFmtId="0" fontId="33" fillId="2" borderId="19" xfId="10" applyFont="1" applyFill="1" applyBorder="1" applyAlignment="1">
      <alignment vertical="center" wrapText="1"/>
    </xf>
    <xf numFmtId="3" fontId="33" fillId="2" borderId="19" xfId="10" applyNumberFormat="1" applyFont="1" applyFill="1" applyBorder="1" applyAlignment="1">
      <alignment horizontal="center" vertical="center" wrapText="1"/>
    </xf>
    <xf numFmtId="0" fontId="94" fillId="2" borderId="0" xfId="10" applyFont="1" applyFill="1" applyAlignment="1">
      <alignment vertical="center"/>
    </xf>
    <xf numFmtId="0" fontId="33" fillId="2" borderId="0" xfId="10" applyFont="1" applyFill="1" applyAlignment="1">
      <alignment vertical="center"/>
    </xf>
    <xf numFmtId="0" fontId="17" fillId="2" borderId="0" xfId="10" applyFont="1" applyFill="1" applyAlignment="1">
      <alignment vertical="center"/>
    </xf>
    <xf numFmtId="0" fontId="96" fillId="2" borderId="19" xfId="10" applyFont="1" applyFill="1" applyBorder="1" applyAlignment="1">
      <alignment horizontal="center" vertical="center" wrapText="1"/>
    </xf>
    <xf numFmtId="0" fontId="97" fillId="3" borderId="19" xfId="10" applyFont="1" applyFill="1" applyBorder="1" applyAlignment="1">
      <alignment vertical="center" wrapText="1"/>
    </xf>
    <xf numFmtId="175" fontId="96" fillId="2" borderId="19" xfId="0" applyNumberFormat="1" applyFont="1" applyFill="1" applyBorder="1" applyAlignment="1">
      <alignment horizontal="center" vertical="center"/>
    </xf>
    <xf numFmtId="0" fontId="96" fillId="2" borderId="19" xfId="0" applyFont="1" applyFill="1" applyBorder="1" applyAlignment="1">
      <alignment horizontal="center" vertical="center"/>
    </xf>
    <xf numFmtId="170" fontId="98" fillId="5" borderId="19" xfId="27" applyNumberFormat="1" applyFont="1" applyFill="1" applyBorder="1" applyAlignment="1">
      <alignment horizontal="center" vertical="center" wrapText="1"/>
    </xf>
    <xf numFmtId="0" fontId="59" fillId="11" borderId="33" xfId="0" applyFont="1" applyFill="1" applyBorder="1" applyAlignment="1">
      <alignment vertical="center"/>
    </xf>
    <xf numFmtId="0" fontId="26" fillId="11" borderId="34" xfId="0" applyFont="1" applyFill="1" applyBorder="1" applyAlignment="1">
      <alignment horizontal="center"/>
    </xf>
    <xf numFmtId="0" fontId="26" fillId="11" borderId="34" xfId="0" applyFont="1" applyFill="1" applyBorder="1" applyAlignment="1"/>
    <xf numFmtId="0" fontId="100" fillId="2" borderId="37" xfId="14" applyFont="1" applyFill="1" applyBorder="1" applyAlignment="1">
      <alignment horizontal="left" vertical="center"/>
    </xf>
    <xf numFmtId="0" fontId="48" fillId="2" borderId="37" xfId="14" applyFont="1" applyFill="1" applyBorder="1" applyAlignment="1">
      <alignment horizontal="center" vertical="center"/>
    </xf>
    <xf numFmtId="0" fontId="48" fillId="2" borderId="37" xfId="14" applyFont="1" applyFill="1" applyBorder="1" applyAlignment="1">
      <alignment horizontal="center" vertical="center" wrapText="1"/>
    </xf>
    <xf numFmtId="0" fontId="48" fillId="2" borderId="38" xfId="14" applyFont="1" applyFill="1" applyBorder="1" applyAlignment="1">
      <alignment horizontal="center" vertical="center" wrapText="1"/>
    </xf>
    <xf numFmtId="0" fontId="101" fillId="2" borderId="5" xfId="14" applyFont="1" applyFill="1" applyBorder="1" applyAlignment="1">
      <alignment horizontal="left" vertical="center"/>
    </xf>
    <xf numFmtId="0" fontId="102" fillId="2" borderId="5" xfId="14" applyFont="1" applyFill="1" applyBorder="1" applyAlignment="1">
      <alignment horizontal="center" vertical="center"/>
    </xf>
    <xf numFmtId="0" fontId="101" fillId="2" borderId="39" xfId="14" applyFont="1" applyFill="1" applyBorder="1" applyAlignment="1">
      <alignment horizontal="left" vertical="center"/>
    </xf>
    <xf numFmtId="0" fontId="103" fillId="0" borderId="0" xfId="0" applyFont="1"/>
    <xf numFmtId="0" fontId="67" fillId="2" borderId="19" xfId="14" applyFont="1" applyFill="1" applyBorder="1" applyAlignment="1">
      <alignment horizontal="center" vertical="center" wrapText="1"/>
    </xf>
    <xf numFmtId="172" fontId="66" fillId="2" borderId="26" xfId="12" applyNumberFormat="1" applyFont="1" applyFill="1" applyBorder="1" applyAlignment="1">
      <alignment horizontal="center" vertical="center" wrapText="1"/>
    </xf>
    <xf numFmtId="172" fontId="66" fillId="2" borderId="41" xfId="12" applyNumberFormat="1" applyFont="1" applyFill="1" applyBorder="1" applyAlignment="1">
      <alignment horizontal="center" vertical="center" wrapText="1"/>
    </xf>
    <xf numFmtId="0" fontId="67" fillId="2" borderId="20" xfId="14" applyFont="1" applyFill="1" applyBorder="1" applyAlignment="1">
      <alignment horizontal="left" vertical="center" wrapText="1"/>
    </xf>
    <xf numFmtId="0" fontId="67" fillId="2" borderId="43" xfId="14" applyFont="1" applyFill="1" applyBorder="1" applyAlignment="1">
      <alignment horizontal="left" vertical="center" wrapText="1"/>
    </xf>
    <xf numFmtId="0" fontId="67" fillId="2" borderId="43" xfId="14" applyFont="1" applyFill="1" applyBorder="1" applyAlignment="1">
      <alignment horizontal="center" vertical="center" wrapText="1"/>
    </xf>
    <xf numFmtId="172" fontId="66" fillId="2" borderId="44" xfId="12" applyNumberFormat="1" applyFont="1" applyFill="1" applyBorder="1" applyAlignment="1">
      <alignment horizontal="center" vertical="center" wrapText="1"/>
    </xf>
    <xf numFmtId="172" fontId="66" fillId="2" borderId="45" xfId="12" applyNumberFormat="1" applyFont="1" applyFill="1" applyBorder="1" applyAlignment="1">
      <alignment horizontal="center" vertical="center" wrapText="1"/>
    </xf>
    <xf numFmtId="0" fontId="100" fillId="2" borderId="5" xfId="14" applyFont="1" applyFill="1" applyBorder="1" applyAlignment="1">
      <alignment horizontal="left" vertical="center"/>
    </xf>
    <xf numFmtId="0" fontId="48" fillId="2" borderId="5" xfId="14" applyFont="1" applyFill="1" applyBorder="1" applyAlignment="1">
      <alignment horizontal="center" vertical="center"/>
    </xf>
    <xf numFmtId="0" fontId="100" fillId="2" borderId="39" xfId="14" applyFont="1" applyFill="1" applyBorder="1" applyAlignment="1">
      <alignment horizontal="left" vertical="center"/>
    </xf>
    <xf numFmtId="0" fontId="46" fillId="0" borderId="0" xfId="0" applyFont="1"/>
    <xf numFmtId="0" fontId="100" fillId="2" borderId="19" xfId="14" applyFont="1" applyFill="1" applyBorder="1" applyAlignment="1">
      <alignment horizontal="left" vertical="center"/>
    </xf>
    <xf numFmtId="0" fontId="48" fillId="2" borderId="19" xfId="14" applyFont="1" applyFill="1" applyBorder="1" applyAlignment="1">
      <alignment horizontal="center" vertical="center"/>
    </xf>
    <xf numFmtId="0" fontId="48" fillId="2" borderId="19" xfId="14" applyFont="1" applyFill="1" applyBorder="1" applyAlignment="1">
      <alignment horizontal="center" vertical="center" wrapText="1"/>
    </xf>
    <xf numFmtId="0" fontId="95" fillId="0" borderId="0" xfId="0" applyFont="1"/>
    <xf numFmtId="0" fontId="26" fillId="3" borderId="17" xfId="0" applyFont="1" applyFill="1" applyBorder="1" applyAlignment="1">
      <alignment horizontal="left" vertical="center" wrapText="1"/>
    </xf>
    <xf numFmtId="0" fontId="26" fillId="3" borderId="18" xfId="0" applyFont="1" applyFill="1" applyBorder="1" applyAlignment="1">
      <alignment horizontal="left" vertical="center" wrapText="1"/>
    </xf>
    <xf numFmtId="0" fontId="18" fillId="2" borderId="0" xfId="0" applyFont="1" applyFill="1" applyBorder="1" applyAlignment="1">
      <alignment horizontal="left" vertical="top" wrapText="1"/>
    </xf>
    <xf numFmtId="0" fontId="42" fillId="2" borderId="0" xfId="27" applyFont="1" applyFill="1" applyBorder="1" applyAlignment="1">
      <alignment horizontal="left" vertical="center" wrapText="1"/>
    </xf>
    <xf numFmtId="0" fontId="28" fillId="0" borderId="9" xfId="0" applyFont="1" applyBorder="1" applyAlignment="1">
      <alignment horizontal="left" vertical="center" wrapText="1"/>
    </xf>
    <xf numFmtId="0" fontId="29" fillId="0" borderId="9" xfId="0" applyFont="1" applyBorder="1" applyAlignment="1">
      <alignment horizontal="left" vertical="center" wrapText="1"/>
    </xf>
    <xf numFmtId="0" fontId="29" fillId="0" borderId="25" xfId="0" applyFont="1" applyBorder="1" applyAlignment="1">
      <alignment horizontal="left" vertical="center" wrapText="1"/>
    </xf>
    <xf numFmtId="0" fontId="42" fillId="0" borderId="0" xfId="27" applyFont="1" applyFill="1" applyBorder="1" applyAlignment="1">
      <alignment horizontal="left" vertical="center" wrapText="1"/>
    </xf>
    <xf numFmtId="0" fontId="48" fillId="3" borderId="0" xfId="0" applyFont="1" applyFill="1" applyBorder="1" applyAlignment="1">
      <alignment horizontal="center" vertical="center" textRotation="90"/>
    </xf>
    <xf numFmtId="0" fontId="47" fillId="2" borderId="31" xfId="28" applyFont="1" applyFill="1" applyBorder="1" applyAlignment="1">
      <alignment horizontal="left" vertical="center" wrapText="1"/>
    </xf>
    <xf numFmtId="0" fontId="47" fillId="2" borderId="15" xfId="28" applyFont="1" applyFill="1" applyBorder="1" applyAlignment="1">
      <alignment horizontal="left" vertical="center" wrapText="1"/>
    </xf>
    <xf numFmtId="0" fontId="41" fillId="0" borderId="5" xfId="0" applyFont="1" applyBorder="1" applyAlignment="1">
      <alignment wrapText="1"/>
    </xf>
    <xf numFmtId="0" fontId="31" fillId="3" borderId="27"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63" fillId="2" borderId="0" xfId="0" quotePrefix="1" applyFont="1" applyFill="1" applyBorder="1" applyAlignment="1">
      <alignment horizontal="left" wrapText="1"/>
    </xf>
    <xf numFmtId="0" fontId="42" fillId="0" borderId="13" xfId="27" applyFont="1" applyFill="1" applyBorder="1" applyAlignment="1">
      <alignment horizontal="left" vertical="center" wrapText="1"/>
    </xf>
    <xf numFmtId="0" fontId="42" fillId="0" borderId="14" xfId="27" applyFont="1" applyFill="1" applyBorder="1" applyAlignment="1">
      <alignment horizontal="left" vertical="center" wrapText="1"/>
    </xf>
    <xf numFmtId="0" fontId="99" fillId="11" borderId="17" xfId="0" applyFont="1" applyFill="1" applyBorder="1" applyAlignment="1">
      <alignment horizontal="center" vertical="center"/>
    </xf>
    <xf numFmtId="0" fontId="99" fillId="11" borderId="18" xfId="0" applyFont="1" applyFill="1" applyBorder="1" applyAlignment="1">
      <alignment horizontal="center" vertical="center"/>
    </xf>
    <xf numFmtId="0" fontId="99" fillId="11" borderId="35" xfId="0" applyFont="1" applyFill="1" applyBorder="1" applyAlignment="1">
      <alignment horizontal="center" vertical="center"/>
    </xf>
    <xf numFmtId="0" fontId="59" fillId="9" borderId="36" xfId="0" applyFont="1" applyFill="1" applyBorder="1" applyAlignment="1">
      <alignment horizontal="center" vertical="center" wrapText="1"/>
    </xf>
    <xf numFmtId="0" fontId="59" fillId="9" borderId="40" xfId="0" applyFont="1" applyFill="1" applyBorder="1" applyAlignment="1">
      <alignment horizontal="center" vertical="center" wrapText="1"/>
    </xf>
    <xf numFmtId="0" fontId="59" fillId="9" borderId="42" xfId="0" applyFont="1" applyFill="1" applyBorder="1" applyAlignment="1">
      <alignment horizontal="center" vertical="center" wrapText="1"/>
    </xf>
    <xf numFmtId="0" fontId="59" fillId="12" borderId="36" xfId="0" applyFont="1" applyFill="1" applyBorder="1" applyAlignment="1">
      <alignment horizontal="center" vertical="center" wrapText="1"/>
    </xf>
    <xf numFmtId="0" fontId="59" fillId="12" borderId="40" xfId="0" applyFont="1" applyFill="1" applyBorder="1" applyAlignment="1">
      <alignment horizontal="center" vertical="center" wrapText="1"/>
    </xf>
    <xf numFmtId="0" fontId="59" fillId="12" borderId="42" xfId="0" applyFont="1" applyFill="1" applyBorder="1" applyAlignment="1">
      <alignment horizontal="center" vertical="center" wrapText="1"/>
    </xf>
    <xf numFmtId="0" fontId="59" fillId="8" borderId="36" xfId="0" applyFont="1" applyFill="1" applyBorder="1" applyAlignment="1">
      <alignment horizontal="center" vertical="center" wrapText="1"/>
    </xf>
    <xf numFmtId="0" fontId="59" fillId="8" borderId="40" xfId="0" applyFont="1" applyFill="1" applyBorder="1" applyAlignment="1">
      <alignment horizontal="center" vertical="center" wrapText="1"/>
    </xf>
    <xf numFmtId="0" fontId="59" fillId="8" borderId="42" xfId="0" applyFont="1" applyFill="1" applyBorder="1" applyAlignment="1">
      <alignment horizontal="center" vertical="center" wrapText="1"/>
    </xf>
    <xf numFmtId="0" fontId="105" fillId="10" borderId="22" xfId="0" applyFont="1" applyFill="1" applyBorder="1" applyAlignment="1">
      <alignment horizontal="center" vertical="center" wrapText="1"/>
    </xf>
    <xf numFmtId="0" fontId="105" fillId="10" borderId="23" xfId="0" applyFont="1" applyFill="1" applyBorder="1" applyAlignment="1">
      <alignment horizontal="center" vertical="center" wrapText="1"/>
    </xf>
    <xf numFmtId="1" fontId="50" fillId="3" borderId="26" xfId="12" applyNumberFormat="1" applyFont="1" applyFill="1" applyBorder="1" applyAlignment="1">
      <alignment horizontal="center" vertical="center" wrapText="1"/>
    </xf>
    <xf numFmtId="1" fontId="50" fillId="3" borderId="27" xfId="12" applyNumberFormat="1" applyFont="1" applyFill="1" applyBorder="1" applyAlignment="1">
      <alignment horizontal="center" vertical="center" wrapText="1"/>
    </xf>
    <xf numFmtId="1" fontId="50" fillId="3" borderId="20" xfId="12" applyNumberFormat="1" applyFont="1" applyFill="1" applyBorder="1" applyAlignment="1">
      <alignment horizontal="center" vertical="center" wrapText="1"/>
    </xf>
    <xf numFmtId="4" fontId="51" fillId="3" borderId="22" xfId="12" applyNumberFormat="1" applyFont="1" applyFill="1" applyBorder="1" applyAlignment="1">
      <alignment horizontal="center" vertical="center" wrapText="1"/>
    </xf>
    <xf numFmtId="4" fontId="51" fillId="3" borderId="24" xfId="12" applyNumberFormat="1" applyFont="1" applyFill="1" applyBorder="1" applyAlignment="1">
      <alignment horizontal="center" vertical="center" wrapText="1"/>
    </xf>
    <xf numFmtId="1" fontId="50" fillId="3" borderId="22" xfId="12" applyNumberFormat="1" applyFont="1" applyFill="1" applyBorder="1" applyAlignment="1">
      <alignment horizontal="left" vertical="center" wrapText="1"/>
    </xf>
    <xf numFmtId="1" fontId="50" fillId="3" borderId="24" xfId="12" applyNumberFormat="1" applyFont="1" applyFill="1" applyBorder="1" applyAlignment="1">
      <alignment horizontal="left" vertical="center" wrapText="1"/>
    </xf>
    <xf numFmtId="1" fontId="50" fillId="3" borderId="22" xfId="12" applyNumberFormat="1" applyFont="1" applyFill="1" applyBorder="1" applyAlignment="1">
      <alignment horizontal="center" vertical="center" wrapText="1"/>
    </xf>
    <xf numFmtId="1" fontId="50" fillId="3" borderId="24" xfId="12" applyNumberFormat="1" applyFont="1" applyFill="1" applyBorder="1" applyAlignment="1">
      <alignment horizontal="center" vertical="center" wrapText="1"/>
    </xf>
    <xf numFmtId="4" fontId="50" fillId="3" borderId="22" xfId="12" applyNumberFormat="1" applyFont="1" applyFill="1" applyBorder="1" applyAlignment="1">
      <alignment horizontal="center" vertical="center" wrapText="1"/>
    </xf>
    <xf numFmtId="4" fontId="50" fillId="3" borderId="24" xfId="12" applyNumberFormat="1" applyFont="1" applyFill="1" applyBorder="1" applyAlignment="1">
      <alignment horizontal="center" vertical="center" wrapText="1"/>
    </xf>
    <xf numFmtId="0" fontId="42" fillId="2" borderId="12" xfId="27" applyFont="1" applyFill="1" applyBorder="1" applyAlignment="1">
      <alignment horizontal="left" vertical="center" wrapText="1"/>
    </xf>
    <xf numFmtId="0" fontId="71" fillId="2" borderId="0" xfId="0" quotePrefix="1" applyFont="1" applyFill="1" applyBorder="1" applyAlignment="1">
      <alignment horizontal="left" wrapText="1"/>
    </xf>
    <xf numFmtId="0" fontId="25" fillId="3" borderId="3" xfId="10" applyFont="1" applyFill="1" applyBorder="1" applyAlignment="1">
      <alignment horizontal="left" vertical="center"/>
    </xf>
    <xf numFmtId="0" fontId="25" fillId="3" borderId="0" xfId="10" applyFont="1" applyFill="1" applyBorder="1" applyAlignment="1">
      <alignment horizontal="left" vertical="center"/>
    </xf>
    <xf numFmtId="0" fontId="52" fillId="3" borderId="19" xfId="23" applyFont="1" applyFill="1" applyBorder="1" applyAlignment="1">
      <alignment horizontal="left" vertical="center"/>
    </xf>
    <xf numFmtId="0" fontId="52" fillId="3" borderId="30" xfId="23" applyFont="1" applyFill="1" applyBorder="1" applyAlignment="1">
      <alignment horizontal="left" vertical="center" wrapText="1"/>
    </xf>
    <xf numFmtId="0" fontId="52" fillId="3" borderId="31" xfId="23" applyFont="1" applyFill="1" applyBorder="1" applyAlignment="1">
      <alignment horizontal="left" vertical="center" wrapText="1"/>
    </xf>
    <xf numFmtId="0" fontId="52" fillId="3" borderId="11" xfId="23" applyFont="1" applyFill="1" applyBorder="1" applyAlignment="1">
      <alignment horizontal="left" vertical="center" wrapText="1"/>
    </xf>
    <xf numFmtId="0" fontId="52" fillId="3" borderId="32" xfId="23" applyFont="1" applyFill="1" applyBorder="1" applyAlignment="1">
      <alignment horizontal="left" vertical="center" wrapText="1"/>
    </xf>
    <xf numFmtId="0" fontId="52" fillId="3" borderId="27" xfId="23" applyFont="1" applyFill="1" applyBorder="1" applyAlignment="1">
      <alignment horizontal="center" vertical="center"/>
    </xf>
    <xf numFmtId="0" fontId="52" fillId="3" borderId="20" xfId="23" applyFont="1" applyFill="1" applyBorder="1" applyAlignment="1">
      <alignment horizontal="center" vertical="center"/>
    </xf>
    <xf numFmtId="0" fontId="52" fillId="3" borderId="26" xfId="23" applyFont="1" applyFill="1" applyBorder="1" applyAlignment="1">
      <alignment horizontal="center" vertical="center"/>
    </xf>
    <xf numFmtId="0" fontId="46" fillId="5" borderId="26" xfId="0" applyFont="1" applyFill="1" applyBorder="1" applyAlignment="1">
      <alignment horizontal="center" vertical="center" wrapText="1"/>
    </xf>
    <xf numFmtId="0" fontId="46" fillId="5" borderId="20" xfId="0" applyFont="1" applyFill="1" applyBorder="1" applyAlignment="1">
      <alignment horizontal="center" vertical="center" wrapText="1"/>
    </xf>
    <xf numFmtId="0" fontId="87" fillId="0" borderId="3" xfId="30" applyNumberFormat="1" applyFont="1" applyBorder="1" applyAlignment="1">
      <alignment horizontal="left" vertical="center" wrapText="1"/>
    </xf>
    <xf numFmtId="0" fontId="87" fillId="0" borderId="0" xfId="30" applyNumberFormat="1" applyFont="1" applyBorder="1" applyAlignment="1">
      <alignment horizontal="left" vertical="center" wrapText="1"/>
    </xf>
    <xf numFmtId="0" fontId="30" fillId="3" borderId="26" xfId="10" applyFont="1" applyFill="1" applyBorder="1" applyAlignment="1">
      <alignment horizontal="center" vertical="center" wrapText="1"/>
    </xf>
    <xf numFmtId="0" fontId="30" fillId="3" borderId="20" xfId="10" applyFont="1" applyFill="1" applyBorder="1" applyAlignment="1">
      <alignment horizontal="center" vertical="center" wrapText="1"/>
    </xf>
    <xf numFmtId="0" fontId="33" fillId="2" borderId="26" xfId="10" applyFont="1" applyFill="1" applyBorder="1" applyAlignment="1">
      <alignment horizontal="center" vertical="center" wrapText="1"/>
    </xf>
    <xf numFmtId="0" fontId="33" fillId="2" borderId="20" xfId="10" applyFont="1" applyFill="1" applyBorder="1" applyAlignment="1">
      <alignment horizontal="center" vertical="center" wrapText="1"/>
    </xf>
    <xf numFmtId="0" fontId="32" fillId="2" borderId="26" xfId="10" applyFont="1" applyFill="1" applyBorder="1" applyAlignment="1">
      <alignment horizontal="center" vertical="center" wrapText="1"/>
    </xf>
    <xf numFmtId="0" fontId="32" fillId="2" borderId="20" xfId="10" applyFont="1" applyFill="1" applyBorder="1" applyAlignment="1">
      <alignment horizontal="center" vertical="center" wrapText="1"/>
    </xf>
    <xf numFmtId="0" fontId="96" fillId="2" borderId="26" xfId="10" applyFont="1" applyFill="1" applyBorder="1" applyAlignment="1">
      <alignment horizontal="center" vertical="center" wrapText="1"/>
    </xf>
    <xf numFmtId="0" fontId="96" fillId="2" borderId="20" xfId="10" applyFont="1" applyFill="1" applyBorder="1" applyAlignment="1">
      <alignment horizontal="center" vertical="center" wrapText="1"/>
    </xf>
    <xf numFmtId="3" fontId="33" fillId="2" borderId="26" xfId="10" applyNumberFormat="1" applyFont="1" applyFill="1" applyBorder="1" applyAlignment="1">
      <alignment horizontal="center" vertical="center" wrapText="1"/>
    </xf>
    <xf numFmtId="3" fontId="33" fillId="2" borderId="20" xfId="10" applyNumberFormat="1" applyFont="1" applyFill="1" applyBorder="1" applyAlignment="1">
      <alignment horizontal="center" vertical="center" wrapText="1"/>
    </xf>
    <xf numFmtId="0" fontId="32" fillId="2" borderId="26" xfId="10" applyFont="1" applyFill="1" applyBorder="1" applyAlignment="1">
      <alignment horizontal="center" wrapText="1"/>
    </xf>
    <xf numFmtId="0" fontId="32" fillId="2" borderId="20" xfId="10" applyFont="1" applyFill="1" applyBorder="1" applyAlignment="1">
      <alignment horizontal="center" wrapText="1"/>
    </xf>
    <xf numFmtId="0" fontId="26" fillId="2" borderId="0" xfId="10" applyFont="1" applyFill="1" applyAlignment="1">
      <alignment horizontal="left" vertical="center"/>
    </xf>
    <xf numFmtId="0" fontId="30" fillId="3" borderId="19" xfId="10" applyFont="1" applyFill="1" applyBorder="1" applyAlignment="1">
      <alignment horizontal="center" vertical="center" wrapText="1"/>
    </xf>
    <xf numFmtId="0" fontId="30" fillId="3" borderId="19" xfId="10" applyFont="1" applyFill="1" applyBorder="1" applyAlignment="1">
      <alignment horizontal="left" vertical="center" wrapText="1"/>
    </xf>
    <xf numFmtId="0" fontId="42" fillId="2" borderId="0" xfId="10" applyFont="1" applyFill="1" applyBorder="1" applyAlignment="1">
      <alignment horizontal="left" vertical="center" wrapText="1"/>
    </xf>
    <xf numFmtId="0" fontId="30" fillId="3" borderId="27" xfId="10" applyFont="1" applyFill="1" applyBorder="1" applyAlignment="1">
      <alignment horizontal="center" vertical="center" wrapText="1"/>
    </xf>
    <xf numFmtId="0" fontId="26" fillId="3" borderId="0" xfId="10" applyFont="1" applyFill="1" applyAlignment="1">
      <alignment vertical="center"/>
    </xf>
    <xf numFmtId="3" fontId="45" fillId="2" borderId="19" xfId="30" applyNumberFormat="1" applyFont="1" applyFill="1" applyBorder="1" applyAlignment="1">
      <alignment horizontal="center" vertical="center" wrapText="1"/>
    </xf>
    <xf numFmtId="0" fontId="47" fillId="2" borderId="19" xfId="29" applyFont="1" applyFill="1" applyBorder="1" applyAlignment="1">
      <alignment horizontal="center" vertical="center" wrapText="1"/>
    </xf>
    <xf numFmtId="0" fontId="75" fillId="2" borderId="0" xfId="29" applyFont="1" applyFill="1" applyAlignment="1">
      <alignment horizontal="left" vertical="center" wrapText="1"/>
    </xf>
  </cellXfs>
  <cellStyles count="31">
    <cellStyle name="Following" xfId="2" xr:uid="{00000000-0005-0000-0000-000001000000}"/>
    <cellStyle name="Millares [0]_Person" xfId="3" xr:uid="{00000000-0005-0000-0000-000002000000}"/>
    <cellStyle name="Millares_Person" xfId="4" xr:uid="{00000000-0005-0000-0000-000003000000}"/>
    <cellStyle name="Moeda [0]_aola" xfId="5" xr:uid="{00000000-0005-0000-0000-000004000000}"/>
    <cellStyle name="Moeda_aola" xfId="6" xr:uid="{00000000-0005-0000-0000-000005000000}"/>
    <cellStyle name="Moneda [0]_Person" xfId="7" xr:uid="{00000000-0005-0000-0000-000006000000}"/>
    <cellStyle name="Moneda_Person" xfId="8" xr:uid="{00000000-0005-0000-0000-000007000000}"/>
    <cellStyle name="Normal 2" xfId="9" xr:uid="{00000000-0005-0000-0000-000009000000}"/>
    <cellStyle name="Normal 2 2" xfId="28" xr:uid="{00000000-0005-0000-0000-00000A000000}"/>
    <cellStyle name="Normal 2 2 2" xfId="30" xr:uid="{00000000-0005-0000-0000-00000B000000}"/>
    <cellStyle name="Normal 3" xfId="10" xr:uid="{00000000-0005-0000-0000-00000C000000}"/>
    <cellStyle name="Normal 3 2" xfId="11" xr:uid="{00000000-0005-0000-0000-00000D000000}"/>
    <cellStyle name="Normal 4" xfId="27" xr:uid="{00000000-0005-0000-0000-00000E000000}"/>
    <cellStyle name="Normal 4 2" xfId="29" xr:uid="{00000000-0005-0000-0000-00000F000000}"/>
    <cellStyle name="Normal_ASTRA_PRICES_03_08 NOT APPLICABLE" xfId="12" xr:uid="{00000000-0005-0000-0000-000010000000}"/>
    <cellStyle name="Normal_DRAFT_VOG-Meriva_Colors" xfId="13" xr:uid="{00000000-0005-0000-0000-000011000000}"/>
    <cellStyle name="Normal_VECTRA MY06 05_08 NOT YET SENT" xfId="14" xr:uid="{00000000-0005-0000-0000-000012000000}"/>
    <cellStyle name="Preise inkl." xfId="15" xr:uid="{00000000-0005-0000-0000-000013000000}"/>
    <cellStyle name="Schraffur" xfId="16" xr:uid="{00000000-0005-0000-0000-000014000000}"/>
    <cellStyle name="Separador de milhares [0]_Person" xfId="17" xr:uid="{00000000-0005-0000-0000-000015000000}"/>
    <cellStyle name="Separador de milhares_Person" xfId="18" xr:uid="{00000000-0005-0000-0000-000016000000}"/>
    <cellStyle name="Standard 2" xfId="19" xr:uid="{00000000-0005-0000-0000-000017000000}"/>
    <cellStyle name="Standard 3" xfId="20" xr:uid="{00000000-0005-0000-0000-000018000000}"/>
    <cellStyle name="Standard 3 2" xfId="21" xr:uid="{00000000-0005-0000-0000-000019000000}"/>
    <cellStyle name="Standard_Abbrev.XLS" xfId="22" xr:uid="{00000000-0005-0000-0000-00001A000000}"/>
    <cellStyle name="Standard_COLORS.XLS" xfId="23" xr:uid="{00000000-0005-0000-0000-00001B000000}"/>
    <cellStyle name="Standard_Engine-Transmission-Packages" xfId="24" xr:uid="{00000000-0005-0000-0000-00001C000000}"/>
    <cellStyle name="Standard_HOTLINE.XLS" xfId="25" xr:uid="{00000000-0005-0000-0000-00001D000000}"/>
    <cellStyle name="Επίπεδο στηλών_1" xfId="1" builtinId="2" iLevel="0"/>
    <cellStyle name="Κανονικό" xfId="0" builtinId="0"/>
    <cellStyle name="표준_C100 BM 동력성능 종합" xfId="26" xr:uid="{00000000-0005-0000-0000-00001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666666"/>
      <rgbColor rgb="00808080"/>
      <rgbColor rgb="00B3B3B3"/>
      <rgbColor rgb="004C4C4C"/>
      <rgbColor rgb="00E6E6E6"/>
      <rgbColor rgb="00CC99FF"/>
      <rgbColor rgb="00CC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absolute">
    <xdr:from>
      <xdr:col>6</xdr:col>
      <xdr:colOff>930272</xdr:colOff>
      <xdr:row>0</xdr:row>
      <xdr:rowOff>0</xdr:rowOff>
    </xdr:from>
    <xdr:to>
      <xdr:col>6</xdr:col>
      <xdr:colOff>1320799</xdr:colOff>
      <xdr:row>0</xdr:row>
      <xdr:rowOff>394191</xdr:rowOff>
    </xdr:to>
    <xdr:sp macro="" textlink="">
      <xdr:nvSpPr>
        <xdr:cNvPr id="2" name="Rectangle 1">
          <a:extLst>
            <a:ext uri="{FF2B5EF4-FFF2-40B4-BE49-F238E27FC236}">
              <a16:creationId xmlns:a16="http://schemas.microsoft.com/office/drawing/2014/main" id="{00000000-0008-0000-0100-000002000000}"/>
            </a:ext>
          </a:extLst>
        </xdr:cNvPr>
        <xdr:cNvSpPr>
          <a:spLocks noChangeAspect="1"/>
        </xdr:cNvSpPr>
      </xdr:nvSpPr>
      <xdr:spPr>
        <a:xfrm flipH="1">
          <a:off x="11344272" y="0"/>
          <a:ext cx="390527" cy="3941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1">
              <a:solidFill>
                <a:schemeClr val="tx1"/>
              </a:solidFill>
              <a:latin typeface="Opel Sans Condensed" panose="020B0503030403020304" pitchFamily="34" charset="0"/>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583789</xdr:colOff>
      <xdr:row>1</xdr:row>
      <xdr:rowOff>30725</xdr:rowOff>
    </xdr:to>
    <xdr:sp macro="" textlink="">
      <xdr:nvSpPr>
        <xdr:cNvPr id="3" name="Rectangle 2">
          <a:extLst>
            <a:ext uri="{FF2B5EF4-FFF2-40B4-BE49-F238E27FC236}">
              <a16:creationId xmlns:a16="http://schemas.microsoft.com/office/drawing/2014/main" id="{00000000-0008-0000-0200-000003000000}"/>
            </a:ext>
          </a:extLst>
        </xdr:cNvPr>
        <xdr:cNvSpPr>
          <a:spLocks noChangeAspect="1"/>
        </xdr:cNvSpPr>
      </xdr:nvSpPr>
      <xdr:spPr>
        <a:xfrm flipH="1">
          <a:off x="0" y="0"/>
          <a:ext cx="583789" cy="4147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1">
              <a:solidFill>
                <a:schemeClr val="tx1"/>
              </a:solidFill>
              <a:latin typeface="Opel Sans Condensed" panose="020B0503030403020304" pitchFamily="34" charset="0"/>
            </a:rPr>
            <a:t>2</a:t>
          </a:r>
        </a:p>
      </xdr:txBody>
    </xdr:sp>
    <xdr:clientData/>
  </xdr:twoCellAnchor>
  <xdr:twoCellAnchor editAs="oneCell">
    <xdr:from>
      <xdr:col>0</xdr:col>
      <xdr:colOff>7204119</xdr:colOff>
      <xdr:row>31</xdr:row>
      <xdr:rowOff>67077</xdr:rowOff>
    </xdr:from>
    <xdr:to>
      <xdr:col>0</xdr:col>
      <xdr:colOff>7982218</xdr:colOff>
      <xdr:row>31</xdr:row>
      <xdr:rowOff>797144</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7204119" y="8237112"/>
          <a:ext cx="778099" cy="730067"/>
        </a:xfrm>
        <a:prstGeom prst="rect">
          <a:avLst/>
        </a:prstGeom>
      </xdr:spPr>
    </xdr:pic>
    <xdr:clientData/>
  </xdr:twoCellAnchor>
  <xdr:twoCellAnchor editAs="oneCell">
    <xdr:from>
      <xdr:col>0</xdr:col>
      <xdr:colOff>6573592</xdr:colOff>
      <xdr:row>32</xdr:row>
      <xdr:rowOff>13416</xdr:rowOff>
    </xdr:from>
    <xdr:to>
      <xdr:col>0</xdr:col>
      <xdr:colOff>7244367</xdr:colOff>
      <xdr:row>32</xdr:row>
      <xdr:rowOff>651066</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6573592" y="9015212"/>
          <a:ext cx="670775" cy="637650"/>
        </a:xfrm>
        <a:prstGeom prst="rect">
          <a:avLst/>
        </a:prstGeom>
      </xdr:spPr>
    </xdr:pic>
    <xdr:clientData/>
  </xdr:twoCellAnchor>
  <xdr:twoCellAnchor editAs="oneCell">
    <xdr:from>
      <xdr:col>0</xdr:col>
      <xdr:colOff>7338275</xdr:colOff>
      <xdr:row>33</xdr:row>
      <xdr:rowOff>20798</xdr:rowOff>
    </xdr:from>
    <xdr:to>
      <xdr:col>0</xdr:col>
      <xdr:colOff>7982217</xdr:colOff>
      <xdr:row>33</xdr:row>
      <xdr:rowOff>681465</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a:stretch>
          <a:fillRect/>
        </a:stretch>
      </xdr:blipFill>
      <xdr:spPr>
        <a:xfrm>
          <a:off x="7338275" y="9720199"/>
          <a:ext cx="643942" cy="660667"/>
        </a:xfrm>
        <a:prstGeom prst="rect">
          <a:avLst/>
        </a:prstGeom>
      </xdr:spPr>
    </xdr:pic>
    <xdr:clientData/>
  </xdr:twoCellAnchor>
  <xdr:twoCellAnchor editAs="oneCell">
    <xdr:from>
      <xdr:col>0</xdr:col>
      <xdr:colOff>6654083</xdr:colOff>
      <xdr:row>34</xdr:row>
      <xdr:rowOff>49297</xdr:rowOff>
    </xdr:from>
    <xdr:to>
      <xdr:col>0</xdr:col>
      <xdr:colOff>7324858</xdr:colOff>
      <xdr:row>34</xdr:row>
      <xdr:rowOff>679172</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4"/>
        <a:stretch>
          <a:fillRect/>
        </a:stretch>
      </xdr:blipFill>
      <xdr:spPr>
        <a:xfrm>
          <a:off x="6654083" y="10446304"/>
          <a:ext cx="670775" cy="629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4</xdr:col>
      <xdr:colOff>2280635</xdr:colOff>
      <xdr:row>0</xdr:row>
      <xdr:rowOff>134155</xdr:rowOff>
    </xdr:from>
    <xdr:to>
      <xdr:col>4</xdr:col>
      <xdr:colOff>2990572</xdr:colOff>
      <xdr:row>2</xdr:row>
      <xdr:rowOff>33923</xdr:rowOff>
    </xdr:to>
    <xdr:sp macro="" textlink="">
      <xdr:nvSpPr>
        <xdr:cNvPr id="2" name="Rectangle 1">
          <a:extLst>
            <a:ext uri="{FF2B5EF4-FFF2-40B4-BE49-F238E27FC236}">
              <a16:creationId xmlns:a16="http://schemas.microsoft.com/office/drawing/2014/main" id="{00000000-0008-0000-0300-000002000000}"/>
            </a:ext>
          </a:extLst>
        </xdr:cNvPr>
        <xdr:cNvSpPr>
          <a:spLocks noChangeAspect="1"/>
        </xdr:cNvSpPr>
      </xdr:nvSpPr>
      <xdr:spPr>
        <a:xfrm>
          <a:off x="16608381" y="134155"/>
          <a:ext cx="709937" cy="49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i="1">
              <a:solidFill>
                <a:schemeClr val="tx1"/>
              </a:solidFill>
              <a:latin typeface="Opel Sans Condensed" panose="020B0503030403020304" pitchFamily="34" charset="0"/>
            </a:rPr>
            <a:t>3</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12</xdr:col>
      <xdr:colOff>1385455</xdr:colOff>
      <xdr:row>0</xdr:row>
      <xdr:rowOff>0</xdr:rowOff>
    </xdr:from>
    <xdr:to>
      <xdr:col>12</xdr:col>
      <xdr:colOff>2095392</xdr:colOff>
      <xdr:row>1</xdr:row>
      <xdr:rowOff>74414</xdr:rowOff>
    </xdr:to>
    <xdr:sp macro="" textlink="">
      <xdr:nvSpPr>
        <xdr:cNvPr id="4" name="Rectangle 3">
          <a:extLst>
            <a:ext uri="{FF2B5EF4-FFF2-40B4-BE49-F238E27FC236}">
              <a16:creationId xmlns:a16="http://schemas.microsoft.com/office/drawing/2014/main" id="{00000000-0008-0000-0400-000004000000}"/>
            </a:ext>
          </a:extLst>
        </xdr:cNvPr>
        <xdr:cNvSpPr>
          <a:spLocks noChangeAspect="1"/>
        </xdr:cNvSpPr>
      </xdr:nvSpPr>
      <xdr:spPr>
        <a:xfrm>
          <a:off x="23812500" y="0"/>
          <a:ext cx="709937" cy="49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i="1">
              <a:solidFill>
                <a:schemeClr val="tx1"/>
              </a:solidFill>
              <a:latin typeface="Opel Sans Condensed" panose="020B0503030403020304" pitchFamily="34" charset="0"/>
            </a:rPr>
            <a:t>4</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3</xdr:col>
      <xdr:colOff>2714625</xdr:colOff>
      <xdr:row>0</xdr:row>
      <xdr:rowOff>137990</xdr:rowOff>
    </xdr:from>
    <xdr:to>
      <xdr:col>3</xdr:col>
      <xdr:colOff>3167354</xdr:colOff>
      <xdr:row>1</xdr:row>
      <xdr:rowOff>437171</xdr:rowOff>
    </xdr:to>
    <xdr:sp macro="" textlink="">
      <xdr:nvSpPr>
        <xdr:cNvPr id="5" name="Rectangle 4">
          <a:extLst>
            <a:ext uri="{FF2B5EF4-FFF2-40B4-BE49-F238E27FC236}">
              <a16:creationId xmlns:a16="http://schemas.microsoft.com/office/drawing/2014/main" id="{00000000-0008-0000-0500-000005000000}"/>
            </a:ext>
          </a:extLst>
        </xdr:cNvPr>
        <xdr:cNvSpPr>
          <a:spLocks noChangeAspect="1"/>
        </xdr:cNvSpPr>
      </xdr:nvSpPr>
      <xdr:spPr>
        <a:xfrm>
          <a:off x="19161125" y="137990"/>
          <a:ext cx="452729" cy="4579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i="1">
              <a:solidFill>
                <a:schemeClr val="tx1"/>
              </a:solidFill>
              <a:latin typeface="Opel Sans Condensed" panose="020B0503030403020304" pitchFamily="34" charset="0"/>
            </a:rPr>
            <a:t>5</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7</xdr:col>
      <xdr:colOff>1155988</xdr:colOff>
      <xdr:row>0</xdr:row>
      <xdr:rowOff>12370</xdr:rowOff>
    </xdr:from>
    <xdr:to>
      <xdr:col>7</xdr:col>
      <xdr:colOff>1155988</xdr:colOff>
      <xdr:row>0</xdr:row>
      <xdr:rowOff>470301</xdr:rowOff>
    </xdr:to>
    <xdr:sp macro="" textlink="">
      <xdr:nvSpPr>
        <xdr:cNvPr id="3" name="Rectangle 2">
          <a:extLst>
            <a:ext uri="{FF2B5EF4-FFF2-40B4-BE49-F238E27FC236}">
              <a16:creationId xmlns:a16="http://schemas.microsoft.com/office/drawing/2014/main" id="{00000000-0008-0000-0600-000003000000}"/>
            </a:ext>
          </a:extLst>
        </xdr:cNvPr>
        <xdr:cNvSpPr>
          <a:spLocks noChangeAspect="1"/>
        </xdr:cNvSpPr>
      </xdr:nvSpPr>
      <xdr:spPr>
        <a:xfrm>
          <a:off x="16584880" y="12370"/>
          <a:ext cx="533400" cy="4579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i="1">
              <a:solidFill>
                <a:schemeClr val="tx1"/>
              </a:solidFill>
              <a:latin typeface="Opel Sans Condensed" panose="020B0503030403020304" pitchFamily="34" charset="0"/>
            </a:rPr>
            <a:t>5</a:t>
          </a:r>
        </a:p>
      </xdr:txBody>
    </xdr:sp>
    <xdr:clientData/>
  </xdr:twoCellAnchor>
  <xdr:twoCellAnchor editAs="absolute">
    <xdr:from>
      <xdr:col>7</xdr:col>
      <xdr:colOff>1311234</xdr:colOff>
      <xdr:row>0</xdr:row>
      <xdr:rowOff>0</xdr:rowOff>
    </xdr:from>
    <xdr:to>
      <xdr:col>7</xdr:col>
      <xdr:colOff>1626897</xdr:colOff>
      <xdr:row>0</xdr:row>
      <xdr:rowOff>490050</xdr:rowOff>
    </xdr:to>
    <xdr:sp macro="" textlink="">
      <xdr:nvSpPr>
        <xdr:cNvPr id="4" name="Rectangle 3">
          <a:extLst>
            <a:ext uri="{FF2B5EF4-FFF2-40B4-BE49-F238E27FC236}">
              <a16:creationId xmlns:a16="http://schemas.microsoft.com/office/drawing/2014/main" id="{00000000-0008-0000-0600-000004000000}"/>
            </a:ext>
          </a:extLst>
        </xdr:cNvPr>
        <xdr:cNvSpPr>
          <a:spLocks noChangeAspect="1"/>
        </xdr:cNvSpPr>
      </xdr:nvSpPr>
      <xdr:spPr>
        <a:xfrm>
          <a:off x="16254351" y="0"/>
          <a:ext cx="315663" cy="49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i="1">
              <a:solidFill>
                <a:schemeClr val="tx1"/>
              </a:solidFill>
              <a:latin typeface="Opel Sans Condensed" panose="020B0503030403020304" pitchFamily="34" charset="0"/>
            </a:rPr>
            <a:t>6</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0</xdr:colOff>
      <xdr:row>2</xdr:row>
      <xdr:rowOff>171048</xdr:rowOff>
    </xdr:to>
    <xdr:sp macro="" textlink="">
      <xdr:nvSpPr>
        <xdr:cNvPr id="2" name="Text Box 2">
          <a:extLst>
            <a:ext uri="{FF2B5EF4-FFF2-40B4-BE49-F238E27FC236}">
              <a16:creationId xmlns:a16="http://schemas.microsoft.com/office/drawing/2014/main" id="{00000000-0008-0000-0700-000002000000}"/>
            </a:ext>
          </a:extLst>
        </xdr:cNvPr>
        <xdr:cNvSpPr txBox="1">
          <a:spLocks noChangeArrowheads="1"/>
        </xdr:cNvSpPr>
      </xdr:nvSpPr>
      <xdr:spPr bwMode="auto">
        <a:xfrm>
          <a:off x="0" y="9525"/>
          <a:ext cx="867833" cy="695325"/>
        </a:xfrm>
        <a:prstGeom prst="rect">
          <a:avLst/>
        </a:prstGeom>
        <a:solidFill>
          <a:srgbClr val="777777"/>
        </a:solidFill>
        <a:ln w="9525">
          <a:noFill/>
          <a:miter lim="800000"/>
          <a:headEnd/>
          <a:tailEnd/>
        </a:ln>
      </xdr:spPr>
      <xdr:txBody>
        <a:bodyPr vertOverflow="clip" wrap="square" lIns="91440" tIns="91440" rIns="91440" bIns="0" anchor="t" upright="1"/>
        <a:lstStyle/>
        <a:p>
          <a:pPr algn="ctr" rtl="0">
            <a:defRPr sz="1000"/>
          </a:pPr>
          <a:r>
            <a:rPr lang="en-US" sz="3200" b="1" i="0" strike="noStrike">
              <a:solidFill>
                <a:srgbClr val="FFFFFF"/>
              </a:solidFill>
              <a:latin typeface="Opel Sans"/>
            </a:rPr>
            <a:t>7</a:t>
          </a:r>
        </a:p>
      </xdr:txBody>
    </xdr:sp>
    <xdr:clientData/>
  </xdr:twoCellAnchor>
  <xdr:twoCellAnchor editAs="absolute">
    <xdr:from>
      <xdr:col>9</xdr:col>
      <xdr:colOff>407570</xdr:colOff>
      <xdr:row>0</xdr:row>
      <xdr:rowOff>0</xdr:rowOff>
    </xdr:from>
    <xdr:to>
      <xdr:col>9</xdr:col>
      <xdr:colOff>1043078</xdr:colOff>
      <xdr:row>1</xdr:row>
      <xdr:rowOff>19781</xdr:rowOff>
    </xdr:to>
    <xdr:sp macro="" textlink="">
      <xdr:nvSpPr>
        <xdr:cNvPr id="5" name="Rectangle 4">
          <a:extLst>
            <a:ext uri="{FF2B5EF4-FFF2-40B4-BE49-F238E27FC236}">
              <a16:creationId xmlns:a16="http://schemas.microsoft.com/office/drawing/2014/main" id="{00000000-0008-0000-0700-000005000000}"/>
            </a:ext>
          </a:extLst>
        </xdr:cNvPr>
        <xdr:cNvSpPr>
          <a:spLocks noChangeAspect="1"/>
        </xdr:cNvSpPr>
      </xdr:nvSpPr>
      <xdr:spPr>
        <a:xfrm>
          <a:off x="24788497" y="0"/>
          <a:ext cx="635508" cy="4653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i="1">
              <a:solidFill>
                <a:schemeClr val="tx1"/>
              </a:solidFill>
              <a:latin typeface="Opel Sans Condensed" panose="020B0503030403020304" pitchFamily="34" charset="0"/>
            </a:rPr>
            <a:t>7</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57150</xdr:colOff>
      <xdr:row>2</xdr:row>
      <xdr:rowOff>0</xdr:rowOff>
    </xdr:from>
    <xdr:to>
      <xdr:col>3</xdr:col>
      <xdr:colOff>57150</xdr:colOff>
      <xdr:row>2</xdr:row>
      <xdr:rowOff>257175</xdr:rowOff>
    </xdr:to>
    <xdr:pic>
      <xdr:nvPicPr>
        <xdr:cNvPr id="2" name="Picture 1" descr="http://gmeconfigurator.com/res/opel/img/tirelabel/tirelabel_noisegroup2.pn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419600" y="1866900"/>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2</xdr:row>
      <xdr:rowOff>0</xdr:rowOff>
    </xdr:from>
    <xdr:to>
      <xdr:col>3</xdr:col>
      <xdr:colOff>57150</xdr:colOff>
      <xdr:row>2</xdr:row>
      <xdr:rowOff>257175</xdr:rowOff>
    </xdr:to>
    <xdr:pic>
      <xdr:nvPicPr>
        <xdr:cNvPr id="4" name="Picture 3" descr="http://gmeconfigurator.com/res/opel/img/tirelabel/tirelabel_noisegroup2.png">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419600" y="2238375"/>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447675</xdr:colOff>
      <xdr:row>2</xdr:row>
      <xdr:rowOff>0</xdr:rowOff>
    </xdr:from>
    <xdr:to>
      <xdr:col>3</xdr:col>
      <xdr:colOff>447675</xdr:colOff>
      <xdr:row>2</xdr:row>
      <xdr:rowOff>257175</xdr:rowOff>
    </xdr:to>
    <xdr:pic>
      <xdr:nvPicPr>
        <xdr:cNvPr id="5" name="Picture 4" descr="http://gmeconfigurator.com/res/opel/img/tirelabel/tirelabel_noisegroup1.png">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4810125" y="2238375"/>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2</xdr:row>
      <xdr:rowOff>0</xdr:rowOff>
    </xdr:from>
    <xdr:to>
      <xdr:col>3</xdr:col>
      <xdr:colOff>57150</xdr:colOff>
      <xdr:row>2</xdr:row>
      <xdr:rowOff>257175</xdr:rowOff>
    </xdr:to>
    <xdr:pic>
      <xdr:nvPicPr>
        <xdr:cNvPr id="6" name="Picture 5" descr="http://gmeconfigurator.com/res/opel/img/tirelabel/tirelabel_noisegroup1.png">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4419600" y="2609850"/>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47625</xdr:colOff>
      <xdr:row>2</xdr:row>
      <xdr:rowOff>47625</xdr:rowOff>
    </xdr:from>
    <xdr:to>
      <xdr:col>3</xdr:col>
      <xdr:colOff>47625</xdr:colOff>
      <xdr:row>2</xdr:row>
      <xdr:rowOff>304800</xdr:rowOff>
    </xdr:to>
    <xdr:pic>
      <xdr:nvPicPr>
        <xdr:cNvPr id="7" name="Picture 6" descr="http://gmeconfigurator.com/res/opel/img/tirelabel/tirelabel_noisegroup2.png">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410075" y="3000375"/>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47625</xdr:colOff>
      <xdr:row>5</xdr:row>
      <xdr:rowOff>0</xdr:rowOff>
    </xdr:from>
    <xdr:to>
      <xdr:col>3</xdr:col>
      <xdr:colOff>47625</xdr:colOff>
      <xdr:row>5</xdr:row>
      <xdr:rowOff>257175</xdr:rowOff>
    </xdr:to>
    <xdr:pic>
      <xdr:nvPicPr>
        <xdr:cNvPr id="8" name="Picture 7" descr="http://gmeconfigurator.com/res/opel/img/tirelabel/tirelabel_noisegroup2.png">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410075" y="3371850"/>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438150</xdr:colOff>
      <xdr:row>5</xdr:row>
      <xdr:rowOff>0</xdr:rowOff>
    </xdr:from>
    <xdr:to>
      <xdr:col>3</xdr:col>
      <xdr:colOff>438150</xdr:colOff>
      <xdr:row>5</xdr:row>
      <xdr:rowOff>257175</xdr:rowOff>
    </xdr:to>
    <xdr:pic>
      <xdr:nvPicPr>
        <xdr:cNvPr id="9" name="Picture 8" descr="http://gmeconfigurator.com/res/opel/img/tirelabel/tirelabel_noisegroup1.png">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4800600" y="3371850"/>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47625</xdr:colOff>
      <xdr:row>5</xdr:row>
      <xdr:rowOff>0</xdr:rowOff>
    </xdr:from>
    <xdr:to>
      <xdr:col>3</xdr:col>
      <xdr:colOff>47625</xdr:colOff>
      <xdr:row>5</xdr:row>
      <xdr:rowOff>257175</xdr:rowOff>
    </xdr:to>
    <xdr:pic>
      <xdr:nvPicPr>
        <xdr:cNvPr id="10" name="Picture 9" descr="http://gmeconfigurator.com/res/opel/img/tirelabel/tirelabel_noisegroup2.png">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410075" y="3762375"/>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5</xdr:row>
      <xdr:rowOff>0</xdr:rowOff>
    </xdr:from>
    <xdr:to>
      <xdr:col>3</xdr:col>
      <xdr:colOff>38100</xdr:colOff>
      <xdr:row>5</xdr:row>
      <xdr:rowOff>257175</xdr:rowOff>
    </xdr:to>
    <xdr:pic>
      <xdr:nvPicPr>
        <xdr:cNvPr id="11" name="Picture 10" descr="http://gmeconfigurator.com/res/opel/img/tirelabel/tirelabel_noisegroup2.png">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400550" y="4143375"/>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9525</xdr:rowOff>
    </xdr:from>
    <xdr:to>
      <xdr:col>0</xdr:col>
      <xdr:colOff>0</xdr:colOff>
      <xdr:row>1</xdr:row>
      <xdr:rowOff>200026</xdr:rowOff>
    </xdr:to>
    <xdr:sp macro="" textlink="">
      <xdr:nvSpPr>
        <xdr:cNvPr id="12" name="Text Box 2">
          <a:extLst>
            <a:ext uri="{FF2B5EF4-FFF2-40B4-BE49-F238E27FC236}">
              <a16:creationId xmlns:a16="http://schemas.microsoft.com/office/drawing/2014/main" id="{00000000-0008-0000-0800-00000C000000}"/>
            </a:ext>
          </a:extLst>
        </xdr:cNvPr>
        <xdr:cNvSpPr txBox="1">
          <a:spLocks noChangeArrowheads="1"/>
        </xdr:cNvSpPr>
      </xdr:nvSpPr>
      <xdr:spPr bwMode="auto">
        <a:xfrm>
          <a:off x="2" y="9525"/>
          <a:ext cx="609599" cy="180976"/>
        </a:xfrm>
        <a:prstGeom prst="rect">
          <a:avLst/>
        </a:prstGeom>
        <a:solidFill>
          <a:srgbClr val="777777"/>
        </a:solidFill>
        <a:ln w="9525">
          <a:noFill/>
          <a:miter lim="800000"/>
          <a:headEnd/>
          <a:tailEnd/>
        </a:ln>
      </xdr:spPr>
      <xdr:txBody>
        <a:bodyPr vertOverflow="clip" wrap="square" lIns="91440" tIns="91440" rIns="91440" bIns="0" anchor="t" upright="1"/>
        <a:lstStyle/>
        <a:p>
          <a:pPr algn="ctr" rtl="0">
            <a:defRPr sz="1000"/>
          </a:pPr>
          <a:r>
            <a:rPr lang="en-US" sz="3200" b="1" i="0" strike="noStrike">
              <a:solidFill>
                <a:srgbClr val="FFFFFF"/>
              </a:solidFill>
              <a:latin typeface="Opel Sans"/>
            </a:rPr>
            <a:t>6</a:t>
          </a:r>
        </a:p>
      </xdr:txBody>
    </xdr:sp>
    <xdr:clientData/>
  </xdr:twoCellAnchor>
  <xdr:twoCellAnchor editAs="oneCell">
    <xdr:from>
      <xdr:col>0</xdr:col>
      <xdr:colOff>0</xdr:colOff>
      <xdr:row>0</xdr:row>
      <xdr:rowOff>9524</xdr:rowOff>
    </xdr:from>
    <xdr:to>
      <xdr:col>0</xdr:col>
      <xdr:colOff>0</xdr:colOff>
      <xdr:row>2</xdr:row>
      <xdr:rowOff>71967</xdr:rowOff>
    </xdr:to>
    <xdr:sp macro="" textlink="">
      <xdr:nvSpPr>
        <xdr:cNvPr id="13" name="Text Box 2">
          <a:extLst>
            <a:ext uri="{FF2B5EF4-FFF2-40B4-BE49-F238E27FC236}">
              <a16:creationId xmlns:a16="http://schemas.microsoft.com/office/drawing/2014/main" id="{00000000-0008-0000-0800-00000D000000}"/>
            </a:ext>
          </a:extLst>
        </xdr:cNvPr>
        <xdr:cNvSpPr txBox="1">
          <a:spLocks noChangeArrowheads="1"/>
        </xdr:cNvSpPr>
      </xdr:nvSpPr>
      <xdr:spPr bwMode="auto">
        <a:xfrm>
          <a:off x="0" y="9524"/>
          <a:ext cx="745672" cy="609601"/>
        </a:xfrm>
        <a:prstGeom prst="rect">
          <a:avLst/>
        </a:prstGeom>
        <a:solidFill>
          <a:srgbClr val="777777"/>
        </a:solidFill>
        <a:ln w="9525">
          <a:noFill/>
          <a:miter lim="800000"/>
          <a:headEnd/>
          <a:tailEnd/>
        </a:ln>
      </xdr:spPr>
      <xdr:txBody>
        <a:bodyPr vertOverflow="clip" wrap="square" lIns="91440" tIns="91440" rIns="91440" bIns="0" anchor="ctr" anchorCtr="0" upright="1"/>
        <a:lstStyle/>
        <a:p>
          <a:pPr algn="ctr" rtl="0">
            <a:defRPr sz="1000"/>
          </a:pPr>
          <a:r>
            <a:rPr lang="en-US" sz="3000" b="1" i="0" strike="noStrike">
              <a:solidFill>
                <a:srgbClr val="FFFFFF"/>
              </a:solidFill>
              <a:latin typeface="Opel Sans"/>
            </a:rPr>
            <a:t>8</a:t>
          </a:r>
        </a:p>
      </xdr:txBody>
    </xdr:sp>
    <xdr:clientData/>
  </xdr:twoCellAnchor>
  <xdr:oneCellAnchor>
    <xdr:from>
      <xdr:col>3</xdr:col>
      <xdr:colOff>57150</xdr:colOff>
      <xdr:row>4</xdr:row>
      <xdr:rowOff>0</xdr:rowOff>
    </xdr:from>
    <xdr:ext cx="0" cy="257175"/>
    <xdr:pic>
      <xdr:nvPicPr>
        <xdr:cNvPr id="18" name="Picture 17" descr="http://gmeconfigurator.com/res/opel/img/tirelabel/tirelabel_noisegroup2.png">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5772150" y="1047750"/>
          <a:ext cx="0" cy="257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447675</xdr:colOff>
      <xdr:row>4</xdr:row>
      <xdr:rowOff>0</xdr:rowOff>
    </xdr:from>
    <xdr:ext cx="0" cy="257175"/>
    <xdr:pic>
      <xdr:nvPicPr>
        <xdr:cNvPr id="22" name="Picture 21" descr="http://gmeconfigurator.com/res/opel/img/tirelabel/tirelabel_noisegroup1.png">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6162675" y="1047750"/>
          <a:ext cx="0" cy="257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57150</xdr:colOff>
      <xdr:row>4</xdr:row>
      <xdr:rowOff>0</xdr:rowOff>
    </xdr:from>
    <xdr:ext cx="0" cy="257175"/>
    <xdr:pic>
      <xdr:nvPicPr>
        <xdr:cNvPr id="24" name="Picture 23" descr="http://gmeconfigurator.com/res/opel/img/tirelabel/tirelabel_noisegroup2.png">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5772150" y="1047750"/>
          <a:ext cx="0" cy="257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447675</xdr:colOff>
      <xdr:row>4</xdr:row>
      <xdr:rowOff>0</xdr:rowOff>
    </xdr:from>
    <xdr:ext cx="0" cy="257175"/>
    <xdr:pic>
      <xdr:nvPicPr>
        <xdr:cNvPr id="25" name="Picture 24" descr="http://gmeconfigurator.com/res/opel/img/tirelabel/tirelabel_noisegroup1.png">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6162675" y="1047750"/>
          <a:ext cx="0" cy="257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57150</xdr:colOff>
      <xdr:row>4</xdr:row>
      <xdr:rowOff>0</xdr:rowOff>
    </xdr:from>
    <xdr:ext cx="0" cy="257175"/>
    <xdr:pic>
      <xdr:nvPicPr>
        <xdr:cNvPr id="26" name="Picture 25" descr="http://gmeconfigurator.com/res/opel/img/tirelabel/tirelabel_noisegroup1.png">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5772150" y="1047750"/>
          <a:ext cx="0" cy="257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47625</xdr:colOff>
      <xdr:row>4</xdr:row>
      <xdr:rowOff>47625</xdr:rowOff>
    </xdr:from>
    <xdr:ext cx="0" cy="257175"/>
    <xdr:pic>
      <xdr:nvPicPr>
        <xdr:cNvPr id="27" name="Picture 26" descr="http://gmeconfigurator.com/res/opel/img/tirelabel/tirelabel_noisegroup2.png">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5762625" y="1095375"/>
          <a:ext cx="0" cy="257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absolute">
    <xdr:from>
      <xdr:col>4</xdr:col>
      <xdr:colOff>601461</xdr:colOff>
      <xdr:row>0</xdr:row>
      <xdr:rowOff>0</xdr:rowOff>
    </xdr:from>
    <xdr:to>
      <xdr:col>4</xdr:col>
      <xdr:colOff>1071188</xdr:colOff>
      <xdr:row>1</xdr:row>
      <xdr:rowOff>24014</xdr:rowOff>
    </xdr:to>
    <xdr:sp macro="" textlink="">
      <xdr:nvSpPr>
        <xdr:cNvPr id="28" name="Rectangle 27">
          <a:extLst>
            <a:ext uri="{FF2B5EF4-FFF2-40B4-BE49-F238E27FC236}">
              <a16:creationId xmlns:a16="http://schemas.microsoft.com/office/drawing/2014/main" id="{00000000-0008-0000-0800-00001C000000}"/>
            </a:ext>
          </a:extLst>
        </xdr:cNvPr>
        <xdr:cNvSpPr>
          <a:spLocks noChangeAspect="1"/>
        </xdr:cNvSpPr>
      </xdr:nvSpPr>
      <xdr:spPr>
        <a:xfrm flipH="1">
          <a:off x="8493604" y="0"/>
          <a:ext cx="469727" cy="4569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i="1">
              <a:solidFill>
                <a:schemeClr val="tx1"/>
              </a:solidFill>
              <a:latin typeface="Opel Sans Condensed" panose="020B0503030403020304" pitchFamily="34" charset="0"/>
            </a:rPr>
            <a:t>8</a:t>
          </a:r>
        </a:p>
      </xdr:txBody>
    </xdr:sp>
    <xdr:clientData/>
  </xdr:twoCellAnchor>
  <xdr:oneCellAnchor>
    <xdr:from>
      <xdr:col>3</xdr:col>
      <xdr:colOff>57150</xdr:colOff>
      <xdr:row>3</xdr:row>
      <xdr:rowOff>0</xdr:rowOff>
    </xdr:from>
    <xdr:ext cx="0" cy="257175"/>
    <xdr:pic>
      <xdr:nvPicPr>
        <xdr:cNvPr id="21" name="Picture 20" descr="http://gmeconfigurator.com/res/opel/img/tirelabel/tirelabel_noisegroup2.png">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6687540" y="1855519"/>
          <a:ext cx="0" cy="257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447675</xdr:colOff>
      <xdr:row>3</xdr:row>
      <xdr:rowOff>0</xdr:rowOff>
    </xdr:from>
    <xdr:ext cx="0" cy="257175"/>
    <xdr:pic>
      <xdr:nvPicPr>
        <xdr:cNvPr id="23" name="Picture 22" descr="http://gmeconfigurator.com/res/opel/img/tirelabel/tirelabel_noisegroup1.png">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7078065" y="1855519"/>
          <a:ext cx="0" cy="257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57150</xdr:colOff>
      <xdr:row>3</xdr:row>
      <xdr:rowOff>0</xdr:rowOff>
    </xdr:from>
    <xdr:ext cx="0" cy="257175"/>
    <xdr:pic>
      <xdr:nvPicPr>
        <xdr:cNvPr id="30" name="Picture 29" descr="http://gmeconfigurator.com/res/opel/img/tirelabel/tirelabel_noisegroup2.png">
          <a:extLst>
            <a:ext uri="{FF2B5EF4-FFF2-40B4-BE49-F238E27FC236}">
              <a16:creationId xmlns:a16="http://schemas.microsoft.com/office/drawing/2014/main" id="{00000000-0008-0000-08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6687540" y="1855519"/>
          <a:ext cx="0" cy="257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447675</xdr:colOff>
      <xdr:row>3</xdr:row>
      <xdr:rowOff>0</xdr:rowOff>
    </xdr:from>
    <xdr:ext cx="0" cy="257175"/>
    <xdr:pic>
      <xdr:nvPicPr>
        <xdr:cNvPr id="31" name="Picture 30" descr="http://gmeconfigurator.com/res/opel/img/tirelabel/tirelabel_noisegroup1.png">
          <a:extLst>
            <a:ext uri="{FF2B5EF4-FFF2-40B4-BE49-F238E27FC236}">
              <a16:creationId xmlns:a16="http://schemas.microsoft.com/office/drawing/2014/main" id="{00000000-0008-0000-08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7078065" y="1855519"/>
          <a:ext cx="0" cy="257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57150</xdr:colOff>
      <xdr:row>3</xdr:row>
      <xdr:rowOff>0</xdr:rowOff>
    </xdr:from>
    <xdr:ext cx="0" cy="257175"/>
    <xdr:pic>
      <xdr:nvPicPr>
        <xdr:cNvPr id="32" name="Picture 31" descr="http://gmeconfigurator.com/res/opel/img/tirelabel/tirelabel_noisegroup1.png">
          <a:extLst>
            <a:ext uri="{FF2B5EF4-FFF2-40B4-BE49-F238E27FC236}">
              <a16:creationId xmlns:a16="http://schemas.microsoft.com/office/drawing/2014/main" id="{00000000-0008-0000-0800-00002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6687540" y="1855519"/>
          <a:ext cx="0" cy="257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47625</xdr:colOff>
      <xdr:row>3</xdr:row>
      <xdr:rowOff>47625</xdr:rowOff>
    </xdr:from>
    <xdr:ext cx="0" cy="257175"/>
    <xdr:pic>
      <xdr:nvPicPr>
        <xdr:cNvPr id="33" name="Picture 32" descr="http://gmeconfigurator.com/res/opel/img/tirelabel/tirelabel_noisegroup2.png">
          <a:extLst>
            <a:ext uri="{FF2B5EF4-FFF2-40B4-BE49-F238E27FC236}">
              <a16:creationId xmlns:a16="http://schemas.microsoft.com/office/drawing/2014/main" id="{00000000-0008-0000-08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6678015" y="1903144"/>
          <a:ext cx="0" cy="257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371104</xdr:colOff>
      <xdr:row>2</xdr:row>
      <xdr:rowOff>86591</xdr:rowOff>
    </xdr:from>
    <xdr:to>
      <xdr:col>4</xdr:col>
      <xdr:colOff>752104</xdr:colOff>
      <xdr:row>2</xdr:row>
      <xdr:rowOff>343766</xdr:rowOff>
    </xdr:to>
    <xdr:pic>
      <xdr:nvPicPr>
        <xdr:cNvPr id="34" name="Picture 33" descr="http://gmeconfigurator.com/res/opel/img/tirelabel/tirelabel_noisegroup2.png">
          <a:extLst>
            <a:ext uri="{FF2B5EF4-FFF2-40B4-BE49-F238E27FC236}">
              <a16:creationId xmlns:a16="http://schemas.microsoft.com/office/drawing/2014/main" id="{00000000-0008-0000-08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8263247" y="1076201"/>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383474</xdr:colOff>
      <xdr:row>3</xdr:row>
      <xdr:rowOff>123701</xdr:rowOff>
    </xdr:from>
    <xdr:to>
      <xdr:col>4</xdr:col>
      <xdr:colOff>764474</xdr:colOff>
      <xdr:row>3</xdr:row>
      <xdr:rowOff>380876</xdr:rowOff>
    </xdr:to>
    <xdr:pic>
      <xdr:nvPicPr>
        <xdr:cNvPr id="36" name="Picture 35" descr="http://gmeconfigurator.com/res/opel/img/tirelabel/tirelabel_noisegroup2.png">
          <a:extLst>
            <a:ext uri="{FF2B5EF4-FFF2-40B4-BE49-F238E27FC236}">
              <a16:creationId xmlns:a16="http://schemas.microsoft.com/office/drawing/2014/main" id="{00000000-0008-0000-08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8275617" y="1546266"/>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395845</xdr:colOff>
      <xdr:row>4</xdr:row>
      <xdr:rowOff>111331</xdr:rowOff>
    </xdr:from>
    <xdr:to>
      <xdr:col>4</xdr:col>
      <xdr:colOff>776845</xdr:colOff>
      <xdr:row>4</xdr:row>
      <xdr:rowOff>368506</xdr:rowOff>
    </xdr:to>
    <xdr:pic>
      <xdr:nvPicPr>
        <xdr:cNvPr id="37" name="Picture 36" descr="http://gmeconfigurator.com/res/opel/img/tirelabel/tirelabel_noisegroup2.png">
          <a:extLst>
            <a:ext uri="{FF2B5EF4-FFF2-40B4-BE49-F238E27FC236}">
              <a16:creationId xmlns:a16="http://schemas.microsoft.com/office/drawing/2014/main" id="{00000000-0008-0000-08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8287988" y="1966850"/>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25"/>
  <sheetViews>
    <sheetView zoomScale="75" zoomScaleNormal="75" zoomScaleSheetLayoutView="75" workbookViewId="0">
      <selection sqref="A1:G1"/>
    </sheetView>
  </sheetViews>
  <sheetFormatPr defaultColWidth="0" defaultRowHeight="12.75"/>
  <cols>
    <col min="1" max="1" width="4.75" style="4" bestFit="1" customWidth="1"/>
    <col min="2" max="2" width="40.25" style="4" customWidth="1"/>
    <col min="3" max="4" width="26.125" style="4" customWidth="1"/>
    <col min="5" max="5" width="20.625" style="4" customWidth="1"/>
    <col min="6" max="6" width="18.5" style="4" customWidth="1"/>
    <col min="7" max="7" width="18.625" style="3" customWidth="1"/>
    <col min="8" max="17" width="0" style="4" hidden="1" customWidth="1"/>
    <col min="18" max="16384" width="5.75" style="4" hidden="1"/>
  </cols>
  <sheetData>
    <row r="1" spans="1:15" s="14" customFormat="1" ht="34.5" customHeight="1">
      <c r="A1" s="236" t="s">
        <v>70</v>
      </c>
      <c r="B1" s="237"/>
      <c r="C1" s="237"/>
      <c r="D1" s="237"/>
      <c r="E1" s="237"/>
      <c r="F1" s="237"/>
      <c r="G1" s="237"/>
    </row>
    <row r="2" spans="1:15" s="14" customFormat="1" ht="20.25">
      <c r="A2" s="15"/>
      <c r="B2" s="16"/>
      <c r="C2" s="16"/>
      <c r="D2" s="16"/>
      <c r="E2" s="16"/>
      <c r="F2" s="16"/>
      <c r="G2" s="16"/>
    </row>
    <row r="3" spans="1:15" s="14" customFormat="1" ht="22.5" customHeight="1">
      <c r="A3" s="17"/>
      <c r="B3" s="18" t="s">
        <v>39</v>
      </c>
      <c r="C3" s="18" t="s">
        <v>26</v>
      </c>
      <c r="D3" s="18" t="s">
        <v>61</v>
      </c>
      <c r="E3" s="18" t="s">
        <v>62</v>
      </c>
      <c r="F3" s="18" t="s">
        <v>77</v>
      </c>
      <c r="G3" s="18" t="s">
        <v>78</v>
      </c>
    </row>
    <row r="4" spans="1:15" s="14" customFormat="1" ht="39.75" customHeight="1">
      <c r="A4" s="244" t="s">
        <v>40</v>
      </c>
      <c r="B4" s="64" t="s">
        <v>79</v>
      </c>
      <c r="C4" s="19" t="s">
        <v>37</v>
      </c>
      <c r="D4" s="20">
        <f>'Ανάλυση Τιμών Μοντέλων'!E5</f>
        <v>17999.5</v>
      </c>
      <c r="E4" s="20" t="s">
        <v>0</v>
      </c>
      <c r="F4" s="20" t="s">
        <v>0</v>
      </c>
      <c r="G4" s="20" t="s">
        <v>0</v>
      </c>
    </row>
    <row r="5" spans="1:15" s="14" customFormat="1" ht="64.5" customHeight="1">
      <c r="A5" s="244"/>
      <c r="B5" s="245" t="s">
        <v>80</v>
      </c>
      <c r="C5" s="19" t="s">
        <v>37</v>
      </c>
      <c r="D5" s="20" t="s">
        <v>0</v>
      </c>
      <c r="E5" s="20">
        <f>'Ανάλυση Τιμών Μοντέλων'!E7</f>
        <v>20500</v>
      </c>
      <c r="F5" s="20">
        <f>'Ανάλυση Τιμών Μοντέλων'!E10</f>
        <v>21500</v>
      </c>
      <c r="G5" s="20">
        <f>'Ανάλυση Τιμών Μοντέλων'!E13</f>
        <v>23500.47</v>
      </c>
    </row>
    <row r="6" spans="1:15" s="14" customFormat="1" ht="33.75" customHeight="1">
      <c r="A6" s="244"/>
      <c r="B6" s="246"/>
      <c r="C6" s="19" t="s">
        <v>81</v>
      </c>
      <c r="D6" s="20" t="s">
        <v>0</v>
      </c>
      <c r="E6" s="20">
        <f>'Ανάλυση Τιμών Μοντέλων'!E8</f>
        <v>22999.79</v>
      </c>
      <c r="F6" s="20">
        <f>'Ανάλυση Τιμών Μοντέλων'!E11</f>
        <v>23999.61</v>
      </c>
      <c r="G6" s="20">
        <f>'Ανάλυση Τιμών Μοντέλων'!E14</f>
        <v>25999.71</v>
      </c>
    </row>
    <row r="7" spans="1:15" s="14" customFormat="1" ht="20.25">
      <c r="A7" s="23"/>
      <c r="B7" s="21"/>
      <c r="C7" s="22"/>
      <c r="D7" s="22"/>
      <c r="E7" s="22"/>
      <c r="F7" s="22"/>
      <c r="G7" s="22"/>
    </row>
    <row r="8" spans="1:15" s="14" customFormat="1" ht="82.5" customHeight="1">
      <c r="A8" s="144" t="s">
        <v>43</v>
      </c>
      <c r="B8" s="64" t="s">
        <v>82</v>
      </c>
      <c r="C8" s="19" t="s">
        <v>37</v>
      </c>
      <c r="D8" s="20">
        <f>'Ανάλυση Τιμών Μοντέλων'!E6</f>
        <v>20000</v>
      </c>
      <c r="E8" s="20">
        <f>'Ανάλυση Τιμών Μοντέλων'!E9</f>
        <v>22000</v>
      </c>
      <c r="F8" s="20">
        <f>'Ανάλυση Τιμών Μοντέλων'!E12</f>
        <v>22999.79</v>
      </c>
      <c r="G8" s="20">
        <f>'Ανάλυση Τιμών Μοντέλων'!E15</f>
        <v>24999.89</v>
      </c>
    </row>
    <row r="9" spans="1:15" ht="42.75" customHeight="1">
      <c r="A9" s="240"/>
      <c r="B9" s="241"/>
      <c r="C9" s="241"/>
      <c r="D9" s="241"/>
      <c r="E9" s="241"/>
      <c r="F9" s="241"/>
      <c r="G9" s="242"/>
    </row>
    <row r="10" spans="1:15" ht="150.75" customHeight="1">
      <c r="A10" s="243" t="s">
        <v>52</v>
      </c>
      <c r="B10" s="243"/>
      <c r="C10" s="243"/>
      <c r="D10" s="243"/>
      <c r="E10" s="243"/>
      <c r="F10" s="243"/>
      <c r="G10" s="243"/>
    </row>
    <row r="11" spans="1:15" ht="32.25" customHeight="1">
      <c r="A11" s="239" t="s">
        <v>51</v>
      </c>
      <c r="B11" s="239"/>
      <c r="C11" s="239"/>
      <c r="D11" s="239"/>
      <c r="E11" s="239"/>
      <c r="F11" s="239"/>
      <c r="G11" s="239"/>
      <c r="H11" s="10"/>
      <c r="I11" s="10"/>
      <c r="J11" s="10"/>
      <c r="K11" s="10"/>
      <c r="L11" s="10"/>
      <c r="M11" s="10"/>
      <c r="N11" s="10"/>
      <c r="O11" s="10"/>
    </row>
    <row r="12" spans="1:15" ht="15">
      <c r="A12" s="238"/>
      <c r="B12" s="238"/>
      <c r="C12" s="238"/>
      <c r="D12" s="238"/>
      <c r="E12" s="238"/>
      <c r="F12" s="238"/>
      <c r="G12" s="238"/>
    </row>
    <row r="13" spans="1:15">
      <c r="G13" s="4"/>
    </row>
    <row r="14" spans="1:15">
      <c r="G14" s="4"/>
    </row>
    <row r="15" spans="1:15">
      <c r="G15" s="4"/>
    </row>
    <row r="16" spans="1:15">
      <c r="G16" s="4"/>
    </row>
    <row r="17" spans="7:7">
      <c r="G17" s="4"/>
    </row>
    <row r="18" spans="7:7">
      <c r="G18" s="4"/>
    </row>
    <row r="19" spans="7:7">
      <c r="G19" s="4"/>
    </row>
    <row r="20" spans="7:7">
      <c r="G20" s="4"/>
    </row>
    <row r="21" spans="7:7">
      <c r="G21" s="4"/>
    </row>
    <row r="22" spans="7:7">
      <c r="G22" s="4"/>
    </row>
    <row r="23" spans="7:7">
      <c r="G23" s="4"/>
    </row>
    <row r="24" spans="7:7">
      <c r="G24" s="4"/>
    </row>
    <row r="25" spans="7:7">
      <c r="G25" s="4"/>
    </row>
  </sheetData>
  <sheetProtection formatCells="0" formatColumns="0" formatRows="0" insertColumns="0" insertRows="0" insertHyperlinks="0" deleteColumns="0" deleteRows="0" sort="0" autoFilter="0" pivotTables="0"/>
  <mergeCells count="7">
    <mergeCell ref="A1:G1"/>
    <mergeCell ref="A12:G12"/>
    <mergeCell ref="A11:G11"/>
    <mergeCell ref="A9:G9"/>
    <mergeCell ref="A10:G10"/>
    <mergeCell ref="A4:A6"/>
    <mergeCell ref="B5:B6"/>
  </mergeCells>
  <phoneticPr fontId="0"/>
  <printOptions horizontalCentered="1"/>
  <pageMargins left="0.39370078740157483" right="0.39370078740157483" top="0.59055118110236227" bottom="0.39370078740157483" header="0.23622047244094491" footer="0.27559055118110237"/>
  <pageSetup paperSize="9" scale="7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outlinePr applyStyles="1" summaryRight="0"/>
  </sheetPr>
  <dimension ref="A1:H429"/>
  <sheetViews>
    <sheetView view="pageBreakPreview" zoomScale="71" zoomScaleNormal="60" zoomScaleSheetLayoutView="71" workbookViewId="0"/>
  </sheetViews>
  <sheetFormatPr defaultColWidth="0" defaultRowHeight="18" zeroHeight="1"/>
  <cols>
    <col min="1" max="1" width="105.875" style="70" customWidth="1"/>
    <col min="2" max="2" width="14.875" style="80" customWidth="1"/>
    <col min="3" max="3" width="24.25" style="80" customWidth="1"/>
    <col min="4" max="4" width="23.625" style="84" customWidth="1"/>
    <col min="5" max="5" width="22.25" style="84" customWidth="1"/>
    <col min="6" max="6" width="26.125" style="84" customWidth="1"/>
    <col min="7" max="8" width="39.25" style="70" hidden="1" customWidth="1"/>
    <col min="9" max="16384" width="25.625" style="70" hidden="1"/>
  </cols>
  <sheetData>
    <row r="1" spans="1:6" s="136" customFormat="1" ht="30.75" customHeight="1">
      <c r="A1" s="135" t="s">
        <v>71</v>
      </c>
      <c r="B1" s="67" t="s">
        <v>8</v>
      </c>
      <c r="C1" s="66" t="str">
        <f>Εκδόσεις!D3</f>
        <v>Edition</v>
      </c>
      <c r="D1" s="66" t="str">
        <f>Εκδόσεις!E3</f>
        <v>Elegance</v>
      </c>
      <c r="E1" s="66" t="str">
        <f>Εκδόσεις!F3</f>
        <v>GS Line</v>
      </c>
      <c r="F1" s="66" t="str">
        <f>Εκδόσεις!G3</f>
        <v>Ultimate</v>
      </c>
    </row>
    <row r="2" spans="1:6" ht="20.25">
      <c r="A2" s="67" t="s">
        <v>4</v>
      </c>
      <c r="B2" s="137"/>
      <c r="C2" s="137"/>
      <c r="D2" s="142"/>
      <c r="E2" s="142"/>
      <c r="F2" s="142"/>
    </row>
    <row r="3" spans="1:6" s="73" customFormat="1">
      <c r="A3" s="71" t="s">
        <v>169</v>
      </c>
      <c r="B3" s="72" t="s">
        <v>122</v>
      </c>
      <c r="C3" s="140" t="s">
        <v>2</v>
      </c>
      <c r="D3" s="140" t="s">
        <v>0</v>
      </c>
      <c r="E3" s="140" t="s">
        <v>0</v>
      </c>
      <c r="F3" s="140" t="s">
        <v>0</v>
      </c>
    </row>
    <row r="4" spans="1:6" s="73" customFormat="1">
      <c r="A4" s="71" t="s">
        <v>170</v>
      </c>
      <c r="B4" s="72" t="s">
        <v>123</v>
      </c>
      <c r="C4" s="140" t="s">
        <v>0</v>
      </c>
      <c r="D4" s="140" t="s">
        <v>2</v>
      </c>
      <c r="E4" s="140" t="s">
        <v>0</v>
      </c>
      <c r="F4" s="140" t="s">
        <v>0</v>
      </c>
    </row>
    <row r="5" spans="1:6" s="73" customFormat="1">
      <c r="A5" s="71" t="s">
        <v>314</v>
      </c>
      <c r="B5" s="72" t="s">
        <v>124</v>
      </c>
      <c r="C5" s="141" t="s">
        <v>0</v>
      </c>
      <c r="D5" s="141">
        <f>'Ανάλυση Τιμών Προαιρ. εξοπλ.'!C5</f>
        <v>699.6</v>
      </c>
      <c r="E5" s="140" t="s">
        <v>0</v>
      </c>
      <c r="F5" s="141">
        <f>'Ανάλυση Τιμών Προαιρ. εξοπλ.'!C6</f>
        <v>299.99999999999966</v>
      </c>
    </row>
    <row r="6" spans="1:6" s="73" customFormat="1">
      <c r="A6" s="71" t="s">
        <v>199</v>
      </c>
      <c r="B6" s="72" t="s">
        <v>125</v>
      </c>
      <c r="C6" s="141" t="s">
        <v>0</v>
      </c>
      <c r="D6" s="141" t="s">
        <v>0</v>
      </c>
      <c r="E6" s="140" t="s">
        <v>2</v>
      </c>
      <c r="F6" s="140" t="s">
        <v>0</v>
      </c>
    </row>
    <row r="7" spans="1:6" s="73" customFormat="1">
      <c r="A7" s="71" t="s">
        <v>315</v>
      </c>
      <c r="B7" s="72" t="s">
        <v>126</v>
      </c>
      <c r="C7" s="141" t="s">
        <v>0</v>
      </c>
      <c r="D7" s="141" t="s">
        <v>0</v>
      </c>
      <c r="E7" s="141" t="s">
        <v>0</v>
      </c>
      <c r="F7" s="141" t="s">
        <v>2</v>
      </c>
    </row>
    <row r="8" spans="1:6" s="73" customFormat="1">
      <c r="A8" s="71" t="s">
        <v>171</v>
      </c>
      <c r="B8" s="72" t="s">
        <v>127</v>
      </c>
      <c r="C8" s="140" t="s">
        <v>0</v>
      </c>
      <c r="D8" s="140" t="s">
        <v>0</v>
      </c>
      <c r="E8" s="140" t="s">
        <v>2</v>
      </c>
      <c r="F8" s="140" t="s">
        <v>2</v>
      </c>
    </row>
    <row r="9" spans="1:6" s="73" customFormat="1">
      <c r="A9" s="71" t="s">
        <v>172</v>
      </c>
      <c r="B9" s="72" t="s">
        <v>128</v>
      </c>
      <c r="C9" s="140" t="s">
        <v>2</v>
      </c>
      <c r="D9" s="140" t="s">
        <v>2</v>
      </c>
      <c r="E9" s="140" t="s">
        <v>0</v>
      </c>
      <c r="F9" s="141" t="s">
        <v>12</v>
      </c>
    </row>
    <row r="10" spans="1:6" s="73" customFormat="1">
      <c r="A10" s="71" t="s">
        <v>132</v>
      </c>
      <c r="B10" s="72" t="s">
        <v>129</v>
      </c>
      <c r="C10" s="140" t="s">
        <v>2</v>
      </c>
      <c r="D10" s="140" t="s">
        <v>0</v>
      </c>
      <c r="E10" s="140" t="s">
        <v>0</v>
      </c>
      <c r="F10" s="140" t="s">
        <v>0</v>
      </c>
    </row>
    <row r="11" spans="1:6" s="73" customFormat="1">
      <c r="A11" s="71" t="s">
        <v>133</v>
      </c>
      <c r="B11" s="72" t="s">
        <v>130</v>
      </c>
      <c r="C11" s="140" t="s">
        <v>0</v>
      </c>
      <c r="D11" s="140" t="s">
        <v>2</v>
      </c>
      <c r="E11" s="140" t="s">
        <v>0</v>
      </c>
      <c r="F11" s="140" t="s">
        <v>0</v>
      </c>
    </row>
    <row r="12" spans="1:6" s="73" customFormat="1">
      <c r="A12" s="71" t="s">
        <v>295</v>
      </c>
      <c r="B12" s="72" t="s">
        <v>131</v>
      </c>
      <c r="C12" s="140" t="s">
        <v>0</v>
      </c>
      <c r="D12" s="140" t="s">
        <v>0</v>
      </c>
      <c r="E12" s="141">
        <f>'Ανάλυση Τιμών Προαιρ. εξοπλ.'!C7</f>
        <v>150</v>
      </c>
      <c r="F12" s="140" t="s">
        <v>2</v>
      </c>
    </row>
    <row r="13" spans="1:6" s="73" customFormat="1">
      <c r="A13" s="71" t="s">
        <v>135</v>
      </c>
      <c r="B13" s="72" t="s">
        <v>134</v>
      </c>
      <c r="C13" s="140" t="s">
        <v>0</v>
      </c>
      <c r="D13" s="140" t="s">
        <v>0</v>
      </c>
      <c r="E13" s="140" t="s">
        <v>2</v>
      </c>
      <c r="F13" s="140" t="s">
        <v>0</v>
      </c>
    </row>
    <row r="14" spans="1:6" s="73" customFormat="1">
      <c r="A14" s="71" t="s">
        <v>98</v>
      </c>
      <c r="B14" s="72" t="s">
        <v>97</v>
      </c>
      <c r="C14" s="140" t="s">
        <v>0</v>
      </c>
      <c r="D14" s="140" t="s">
        <v>0</v>
      </c>
      <c r="E14" s="140" t="s">
        <v>2</v>
      </c>
      <c r="F14" s="140" t="s">
        <v>2</v>
      </c>
    </row>
    <row r="15" spans="1:6" s="73" customFormat="1">
      <c r="A15" s="71" t="s">
        <v>143</v>
      </c>
      <c r="B15" s="72" t="s">
        <v>142</v>
      </c>
      <c r="C15" s="140" t="s">
        <v>2</v>
      </c>
      <c r="D15" s="140" t="s">
        <v>2</v>
      </c>
      <c r="E15" s="140" t="s">
        <v>2</v>
      </c>
      <c r="F15" s="140" t="s">
        <v>2</v>
      </c>
    </row>
    <row r="16" spans="1:6" ht="20.25">
      <c r="A16" s="68" t="s">
        <v>13</v>
      </c>
      <c r="B16" s="74"/>
      <c r="C16" s="74"/>
      <c r="D16" s="248"/>
      <c r="E16" s="248"/>
      <c r="F16" s="248"/>
    </row>
    <row r="17" spans="1:6">
      <c r="A17" s="71" t="s">
        <v>297</v>
      </c>
      <c r="B17" s="72" t="s">
        <v>162</v>
      </c>
      <c r="C17" s="140" t="s">
        <v>2</v>
      </c>
      <c r="D17" s="140" t="s">
        <v>2</v>
      </c>
      <c r="E17" s="140" t="s">
        <v>2</v>
      </c>
      <c r="F17" s="140" t="s">
        <v>2</v>
      </c>
    </row>
    <row r="18" spans="1:6">
      <c r="A18" s="71" t="s">
        <v>31</v>
      </c>
      <c r="B18" s="72" t="s">
        <v>30</v>
      </c>
      <c r="C18" s="140" t="s">
        <v>0</v>
      </c>
      <c r="D18" s="141">
        <f>'Ανάλυση Τιμών Προαιρ. εξοπλ.'!C9</f>
        <v>150</v>
      </c>
      <c r="E18" s="140" t="s">
        <v>2</v>
      </c>
      <c r="F18" s="140" t="s">
        <v>2</v>
      </c>
    </row>
    <row r="19" spans="1:6">
      <c r="A19" s="75" t="s">
        <v>156</v>
      </c>
      <c r="B19" s="72" t="s">
        <v>154</v>
      </c>
      <c r="C19" s="140" t="s">
        <v>2</v>
      </c>
      <c r="D19" s="140" t="s">
        <v>2</v>
      </c>
      <c r="E19" s="140" t="s">
        <v>0</v>
      </c>
      <c r="F19" s="140" t="s">
        <v>2</v>
      </c>
    </row>
    <row r="20" spans="1:6" ht="36">
      <c r="A20" s="75" t="s">
        <v>157</v>
      </c>
      <c r="B20" s="72" t="s">
        <v>155</v>
      </c>
      <c r="C20" s="140" t="s">
        <v>0</v>
      </c>
      <c r="D20" s="140" t="s">
        <v>0</v>
      </c>
      <c r="E20" s="140" t="s">
        <v>2</v>
      </c>
      <c r="F20" s="140" t="s">
        <v>0</v>
      </c>
    </row>
    <row r="21" spans="1:6" ht="36">
      <c r="A21" s="75" t="s">
        <v>153</v>
      </c>
      <c r="B21" s="72" t="s">
        <v>66</v>
      </c>
      <c r="C21" s="140" t="s">
        <v>0</v>
      </c>
      <c r="D21" s="140" t="s">
        <v>0</v>
      </c>
      <c r="E21" s="140" t="s">
        <v>2</v>
      </c>
      <c r="F21" s="140" t="s">
        <v>0</v>
      </c>
    </row>
    <row r="22" spans="1:6" ht="20.25">
      <c r="A22" s="68" t="s">
        <v>11</v>
      </c>
      <c r="B22" s="74"/>
      <c r="C22" s="74"/>
      <c r="D22" s="248"/>
      <c r="E22" s="248"/>
      <c r="F22" s="248"/>
    </row>
    <row r="23" spans="1:6" s="73" customFormat="1">
      <c r="A23" s="71" t="s">
        <v>120</v>
      </c>
      <c r="B23" s="72" t="s">
        <v>109</v>
      </c>
      <c r="C23" s="140" t="s">
        <v>12</v>
      </c>
      <c r="D23" s="140" t="s">
        <v>12</v>
      </c>
      <c r="E23" s="140" t="s">
        <v>12</v>
      </c>
      <c r="F23" s="140" t="s">
        <v>12</v>
      </c>
    </row>
    <row r="24" spans="1:6" s="73" customFormat="1">
      <c r="A24" s="71" t="s">
        <v>293</v>
      </c>
      <c r="B24" s="72" t="s">
        <v>110</v>
      </c>
      <c r="C24" s="141">
        <f>'Ανάλυση Τιμών Προαιρ. εξοπλ.'!C11</f>
        <v>170.28</v>
      </c>
      <c r="D24" s="141">
        <f>'Ανάλυση Τιμών Προαιρ. εξοπλ.'!C11</f>
        <v>170.28</v>
      </c>
      <c r="E24" s="141">
        <f>'Ανάλυση Τιμών Προαιρ. εξοπλ.'!C11</f>
        <v>170.28</v>
      </c>
      <c r="F24" s="141">
        <f>'Ανάλυση Τιμών Προαιρ. εξοπλ.'!C11</f>
        <v>170.28</v>
      </c>
    </row>
    <row r="25" spans="1:6" s="73" customFormat="1" ht="36">
      <c r="A25" s="71" t="s">
        <v>294</v>
      </c>
      <c r="B25" s="72" t="s">
        <v>9</v>
      </c>
      <c r="C25" s="141">
        <f>'Ανάλυση Τιμών Προαιρ. εξοπλ.'!C12</f>
        <v>500.28000000000003</v>
      </c>
      <c r="D25" s="141">
        <f>'Ανάλυση Τιμών Προαιρ. εξοπλ.'!C12</f>
        <v>500.28000000000003</v>
      </c>
      <c r="E25" s="141">
        <f>'Ανάλυση Τιμών Προαιρ. εξοπλ.'!C12</f>
        <v>500.28000000000003</v>
      </c>
      <c r="F25" s="141">
        <f>'Ανάλυση Τιμών Προαιρ. εξοπλ.'!C12</f>
        <v>500.28000000000003</v>
      </c>
    </row>
    <row r="26" spans="1:6" s="73" customFormat="1">
      <c r="A26" s="71" t="s">
        <v>111</v>
      </c>
      <c r="B26" s="72" t="s">
        <v>112</v>
      </c>
      <c r="C26" s="141">
        <f>'Ανάλυση Τιμών Προαιρ. εξοπλ.'!C13</f>
        <v>199.64000000000001</v>
      </c>
      <c r="D26" s="141">
        <f>'Ανάλυση Τιμών Προαιρ. εξοπλ.'!C13</f>
        <v>199.64000000000001</v>
      </c>
      <c r="E26" s="140" t="s">
        <v>2</v>
      </c>
      <c r="F26" s="140" t="s">
        <v>2</v>
      </c>
    </row>
    <row r="27" spans="1:6" s="73" customFormat="1">
      <c r="A27" s="71" t="s">
        <v>113</v>
      </c>
      <c r="B27" s="72" t="s">
        <v>114</v>
      </c>
      <c r="C27" s="140" t="s">
        <v>0</v>
      </c>
      <c r="D27" s="141">
        <f>'Ανάλυση Τιμών Προαιρ. εξοπλ.'!C14</f>
        <v>199.64000000000001</v>
      </c>
      <c r="E27" s="141" t="s">
        <v>12</v>
      </c>
      <c r="F27" s="141" t="s">
        <v>12</v>
      </c>
    </row>
    <row r="28" spans="1:6" s="73" customFormat="1">
      <c r="A28" s="71" t="s">
        <v>116</v>
      </c>
      <c r="B28" s="72" t="s">
        <v>115</v>
      </c>
      <c r="C28" s="140" t="s">
        <v>0</v>
      </c>
      <c r="D28" s="141">
        <f>'Ανάλυση Τιμών Προαιρ. εξοπλ.'!C15</f>
        <v>199.64000000000001</v>
      </c>
      <c r="E28" s="141" t="s">
        <v>12</v>
      </c>
      <c r="F28" s="141" t="s">
        <v>12</v>
      </c>
    </row>
    <row r="29" spans="1:6" s="73" customFormat="1">
      <c r="A29" s="71" t="s">
        <v>117</v>
      </c>
      <c r="B29" s="72" t="s">
        <v>118</v>
      </c>
      <c r="C29" s="140" t="s">
        <v>2</v>
      </c>
      <c r="D29" s="140" t="s">
        <v>2</v>
      </c>
      <c r="E29" s="141" t="s">
        <v>12</v>
      </c>
      <c r="F29" s="141" t="s">
        <v>12</v>
      </c>
    </row>
    <row r="30" spans="1:6" s="73" customFormat="1">
      <c r="A30" s="71" t="s">
        <v>121</v>
      </c>
      <c r="B30" s="72" t="s">
        <v>119</v>
      </c>
      <c r="C30" s="140" t="s">
        <v>0</v>
      </c>
      <c r="D30" s="140">
        <f>'Ανάλυση Τιμών Προαιρ. εξοπλ.'!C16</f>
        <v>150.48000000000002</v>
      </c>
      <c r="E30" s="140">
        <f>'Ανάλυση Τιμών Προαιρ. εξοπλ.'!C16</f>
        <v>150.48000000000002</v>
      </c>
      <c r="F30" s="140">
        <f>'Ανάλυση Τιμών Προαιρ. εξοπλ.'!C16</f>
        <v>150.48000000000002</v>
      </c>
    </row>
    <row r="31" spans="1:6" ht="20.25">
      <c r="A31" s="68" t="s">
        <v>10</v>
      </c>
      <c r="B31" s="74"/>
      <c r="C31" s="74"/>
      <c r="D31" s="248"/>
      <c r="E31" s="248"/>
      <c r="F31" s="248"/>
    </row>
    <row r="32" spans="1:6" ht="66" customHeight="1">
      <c r="A32" s="71" t="s">
        <v>291</v>
      </c>
      <c r="B32" s="72" t="s">
        <v>103</v>
      </c>
      <c r="C32" s="140" t="s">
        <v>2</v>
      </c>
      <c r="D32" s="140" t="s">
        <v>0</v>
      </c>
      <c r="E32" s="140" t="s">
        <v>0</v>
      </c>
      <c r="F32" s="140" t="s">
        <v>0</v>
      </c>
    </row>
    <row r="33" spans="1:6" ht="54.95" customHeight="1">
      <c r="A33" s="71" t="s">
        <v>106</v>
      </c>
      <c r="B33" s="72" t="s">
        <v>104</v>
      </c>
      <c r="C33" s="140" t="s">
        <v>0</v>
      </c>
      <c r="D33" s="140" t="s">
        <v>2</v>
      </c>
      <c r="E33" s="140" t="s">
        <v>0</v>
      </c>
      <c r="F33" s="140" t="s">
        <v>0</v>
      </c>
    </row>
    <row r="34" spans="1:6" ht="54.95" customHeight="1">
      <c r="A34" s="71" t="s">
        <v>292</v>
      </c>
      <c r="B34" s="72" t="s">
        <v>105</v>
      </c>
      <c r="C34" s="140" t="s">
        <v>0</v>
      </c>
      <c r="D34" s="140" t="s">
        <v>0</v>
      </c>
      <c r="E34" s="140" t="s">
        <v>2</v>
      </c>
      <c r="F34" s="140" t="s">
        <v>0</v>
      </c>
    </row>
    <row r="35" spans="1:6" ht="54.95" customHeight="1">
      <c r="A35" s="71" t="s">
        <v>108</v>
      </c>
      <c r="B35" s="72" t="s">
        <v>107</v>
      </c>
      <c r="C35" s="140" t="s">
        <v>0</v>
      </c>
      <c r="D35" s="140" t="s">
        <v>0</v>
      </c>
      <c r="E35" s="140" t="s">
        <v>0</v>
      </c>
      <c r="F35" s="140" t="s">
        <v>2</v>
      </c>
    </row>
    <row r="36" spans="1:6">
      <c r="A36" s="71" t="s">
        <v>14</v>
      </c>
      <c r="B36" s="72" t="s">
        <v>21</v>
      </c>
      <c r="C36" s="140" t="s">
        <v>2</v>
      </c>
      <c r="D36" s="140" t="s">
        <v>2</v>
      </c>
      <c r="E36" s="140" t="s">
        <v>2</v>
      </c>
      <c r="F36" s="140" t="s">
        <v>2</v>
      </c>
    </row>
    <row r="37" spans="1:6">
      <c r="A37" s="71" t="s">
        <v>282</v>
      </c>
      <c r="B37" s="72" t="s">
        <v>283</v>
      </c>
      <c r="C37" s="196">
        <f>'Ανάλυση Τιμών Προαιρ. εξοπλ.'!C18</f>
        <v>15</v>
      </c>
      <c r="D37" s="196">
        <f>'Ανάλυση Τιμών Προαιρ. εξοπλ.'!C18</f>
        <v>15</v>
      </c>
      <c r="E37" s="196">
        <f>'Ανάλυση Τιμών Προαιρ. εξοπλ.'!C18</f>
        <v>15</v>
      </c>
      <c r="F37" s="196">
        <f>'Ανάλυση Τιμών Προαιρ. εξοπλ.'!C18</f>
        <v>15</v>
      </c>
    </row>
    <row r="38" spans="1:6" ht="20.25">
      <c r="A38" s="69" t="s">
        <v>22</v>
      </c>
      <c r="B38" s="76"/>
      <c r="C38" s="138"/>
      <c r="D38" s="249"/>
      <c r="E38" s="249"/>
      <c r="F38" s="249"/>
    </row>
    <row r="39" spans="1:6" s="73" customFormat="1" ht="36">
      <c r="A39" s="147" t="s">
        <v>310</v>
      </c>
      <c r="B39" s="72" t="s">
        <v>144</v>
      </c>
      <c r="C39" s="140" t="s">
        <v>2</v>
      </c>
      <c r="D39" s="140" t="s">
        <v>0</v>
      </c>
      <c r="E39" s="140" t="s">
        <v>0</v>
      </c>
      <c r="F39" s="140" t="s">
        <v>0</v>
      </c>
    </row>
    <row r="40" spans="1:6" s="73" customFormat="1" ht="36">
      <c r="A40" s="147" t="s">
        <v>311</v>
      </c>
      <c r="B40" s="72" t="s">
        <v>145</v>
      </c>
      <c r="C40" s="140" t="s">
        <v>0</v>
      </c>
      <c r="D40" s="140" t="s">
        <v>2</v>
      </c>
      <c r="E40" s="140" t="s">
        <v>2</v>
      </c>
      <c r="F40" s="140" t="s">
        <v>0</v>
      </c>
    </row>
    <row r="41" spans="1:6" s="73" customFormat="1" ht="36">
      <c r="A41" s="147" t="s">
        <v>312</v>
      </c>
      <c r="B41" s="72" t="s">
        <v>146</v>
      </c>
      <c r="C41" s="140">
        <f>'Ανάλυση Τιμών Προαιρ. εξοπλ.'!C20</f>
        <v>699.6</v>
      </c>
      <c r="D41" s="140">
        <f>'Ανάλυση Τιμών Προαιρ. εξοπλ.'!C21</f>
        <v>550.44000000000005</v>
      </c>
      <c r="E41" s="140">
        <f>'Ανάλυση Τιμών Προαιρ. εξοπλ.'!C21</f>
        <v>550.44000000000005</v>
      </c>
      <c r="F41" s="140" t="s">
        <v>0</v>
      </c>
    </row>
    <row r="42" spans="1:6" s="73" customFormat="1" ht="36">
      <c r="A42" s="147" t="s">
        <v>313</v>
      </c>
      <c r="B42" s="72" t="s">
        <v>147</v>
      </c>
      <c r="C42" s="140" t="s">
        <v>0</v>
      </c>
      <c r="D42" s="140">
        <f>'Ανάλυση Τιμών Προαιρ. εξοπλ.'!C22</f>
        <v>699.6</v>
      </c>
      <c r="E42" s="140">
        <f>'Ανάλυση Τιμών Προαιρ. εξοπλ.'!C22</f>
        <v>699.6</v>
      </c>
      <c r="F42" s="140" t="s">
        <v>2</v>
      </c>
    </row>
    <row r="43" spans="1:6">
      <c r="A43" s="71" t="s">
        <v>148</v>
      </c>
      <c r="B43" s="72" t="s">
        <v>149</v>
      </c>
      <c r="C43" s="140" t="s">
        <v>0</v>
      </c>
      <c r="D43" s="140" t="s">
        <v>2</v>
      </c>
      <c r="E43" s="140" t="s">
        <v>2</v>
      </c>
      <c r="F43" s="140" t="s">
        <v>2</v>
      </c>
    </row>
    <row r="44" spans="1:6" s="73" customFormat="1">
      <c r="A44" s="71" t="s">
        <v>96</v>
      </c>
      <c r="B44" s="150" t="s">
        <v>67</v>
      </c>
      <c r="C44" s="140">
        <f>'Ανάλυση Τιμών Προαιρ. εξοπλ.'!C23</f>
        <v>100.32000000000001</v>
      </c>
      <c r="D44" s="140">
        <f>'Ανάλυση Τιμών Προαιρ. εξοπλ.'!C23</f>
        <v>100.32000000000001</v>
      </c>
      <c r="E44" s="140">
        <f>'Ανάλυση Τιμών Προαιρ. εξοπλ.'!C23</f>
        <v>100.32000000000001</v>
      </c>
      <c r="F44" s="140">
        <f>'Ανάλυση Τιμών Προαιρ. εξοπλ.'!C23</f>
        <v>100.32000000000001</v>
      </c>
    </row>
    <row r="45" spans="1:6" ht="20.25">
      <c r="A45" s="68" t="s">
        <v>1</v>
      </c>
      <c r="B45" s="74"/>
      <c r="C45" s="74"/>
      <c r="D45" s="248"/>
      <c r="E45" s="248"/>
      <c r="F45" s="248"/>
    </row>
    <row r="46" spans="1:6" s="73" customFormat="1">
      <c r="A46" s="71" t="s">
        <v>296</v>
      </c>
      <c r="B46" s="72" t="s">
        <v>151</v>
      </c>
      <c r="C46" s="140">
        <f>'Ανάλυση Τιμών Προαιρ. εξοπλ.'!C25</f>
        <v>299.64</v>
      </c>
      <c r="D46" s="140">
        <f>'Ανάλυση Τιμών Προαιρ. εξοπλ.'!C25</f>
        <v>299.64</v>
      </c>
      <c r="E46" s="140">
        <f>'Ανάλυση Τιμών Προαιρ. εξοπλ.'!C25</f>
        <v>299.64</v>
      </c>
      <c r="F46" s="140" t="s">
        <v>2</v>
      </c>
    </row>
    <row r="47" spans="1:6" ht="90">
      <c r="A47" s="71" t="s">
        <v>302</v>
      </c>
      <c r="B47" s="72" t="s">
        <v>284</v>
      </c>
      <c r="C47" s="140" t="s">
        <v>2</v>
      </c>
      <c r="D47" s="140" t="s">
        <v>2</v>
      </c>
      <c r="E47" s="140" t="s">
        <v>2</v>
      </c>
      <c r="F47" s="140" t="s">
        <v>0</v>
      </c>
    </row>
    <row r="48" spans="1:6" ht="90">
      <c r="A48" s="71" t="s">
        <v>303</v>
      </c>
      <c r="B48" s="72" t="s">
        <v>285</v>
      </c>
      <c r="C48" s="140" t="s">
        <v>0</v>
      </c>
      <c r="D48" s="140">
        <f>'Ανάλυση Τιμών Προαιρ. εξοπλ.'!C26</f>
        <v>399.96000000000004</v>
      </c>
      <c r="E48" s="140">
        <f>'Ανάλυση Τιμών Προαιρ. εξοπλ.'!C26</f>
        <v>399.96000000000004</v>
      </c>
      <c r="F48" s="140" t="s">
        <v>2</v>
      </c>
    </row>
    <row r="49" spans="1:6" s="139" customFormat="1">
      <c r="A49" s="71" t="s">
        <v>140</v>
      </c>
      <c r="B49" s="72" t="s">
        <v>7</v>
      </c>
      <c r="C49" s="140" t="s">
        <v>0</v>
      </c>
      <c r="D49" s="140" t="s">
        <v>2</v>
      </c>
      <c r="E49" s="140" t="s">
        <v>2</v>
      </c>
      <c r="F49" s="140" t="s">
        <v>65</v>
      </c>
    </row>
    <row r="50" spans="1:6" ht="36">
      <c r="A50" s="77" t="s">
        <v>304</v>
      </c>
      <c r="B50" s="72" t="s">
        <v>94</v>
      </c>
      <c r="C50" s="140">
        <f>'Ανάλυση Τιμών Προαιρ. εξοπλ.'!C27</f>
        <v>150.48000000000002</v>
      </c>
      <c r="D50" s="140" t="s">
        <v>65</v>
      </c>
      <c r="E50" s="140" t="s">
        <v>2</v>
      </c>
      <c r="F50" s="140" t="s">
        <v>2</v>
      </c>
    </row>
    <row r="51" spans="1:6">
      <c r="A51" s="71" t="s">
        <v>159</v>
      </c>
      <c r="B51" s="72" t="s">
        <v>158</v>
      </c>
      <c r="C51" s="140" t="s">
        <v>2</v>
      </c>
      <c r="D51" s="140" t="s">
        <v>2</v>
      </c>
      <c r="E51" s="140" t="s">
        <v>2</v>
      </c>
      <c r="F51" s="140" t="s">
        <v>2</v>
      </c>
    </row>
    <row r="52" spans="1:6" ht="72">
      <c r="A52" s="77" t="s">
        <v>305</v>
      </c>
      <c r="B52" s="72" t="s">
        <v>163</v>
      </c>
      <c r="C52" s="140" t="s">
        <v>2</v>
      </c>
      <c r="D52" s="140" t="s">
        <v>2</v>
      </c>
      <c r="E52" s="140" t="s">
        <v>2</v>
      </c>
      <c r="F52" s="140" t="s">
        <v>0</v>
      </c>
    </row>
    <row r="53" spans="1:6" ht="70.5" customHeight="1">
      <c r="A53" s="77" t="s">
        <v>306</v>
      </c>
      <c r="B53" s="72" t="s">
        <v>164</v>
      </c>
      <c r="C53" s="140" t="s">
        <v>0</v>
      </c>
      <c r="D53" s="140" t="s">
        <v>0</v>
      </c>
      <c r="E53" s="140" t="s">
        <v>0</v>
      </c>
      <c r="F53" s="140" t="s">
        <v>2</v>
      </c>
    </row>
    <row r="54" spans="1:6">
      <c r="A54" s="71" t="s">
        <v>161</v>
      </c>
      <c r="B54" s="72" t="s">
        <v>160</v>
      </c>
      <c r="C54" s="196" t="s">
        <v>2</v>
      </c>
      <c r="D54" s="196" t="s">
        <v>2</v>
      </c>
      <c r="E54" s="196" t="s">
        <v>2</v>
      </c>
      <c r="F54" s="140" t="s">
        <v>0</v>
      </c>
    </row>
    <row r="55" spans="1:6">
      <c r="A55" s="71" t="s">
        <v>299</v>
      </c>
      <c r="B55" s="72" t="s">
        <v>298</v>
      </c>
      <c r="C55" s="140" t="s">
        <v>0</v>
      </c>
      <c r="D55" s="140" t="s">
        <v>0</v>
      </c>
      <c r="E55" s="140" t="s">
        <v>0</v>
      </c>
      <c r="F55" s="196" t="s">
        <v>2</v>
      </c>
    </row>
    <row r="56" spans="1:6">
      <c r="A56" s="71" t="s">
        <v>166</v>
      </c>
      <c r="B56" s="72" t="s">
        <v>165</v>
      </c>
      <c r="C56" s="140" t="s">
        <v>2</v>
      </c>
      <c r="D56" s="140" t="s">
        <v>2</v>
      </c>
      <c r="E56" s="140" t="s">
        <v>2</v>
      </c>
      <c r="F56" s="140" t="s">
        <v>2</v>
      </c>
    </row>
    <row r="57" spans="1:6">
      <c r="A57" s="71" t="s">
        <v>138</v>
      </c>
      <c r="B57" s="72" t="s">
        <v>137</v>
      </c>
      <c r="C57" s="140" t="s">
        <v>0</v>
      </c>
      <c r="D57" s="140">
        <f>'Ανάλυση Τιμών Προαιρ. εξοπλ.'!C28</f>
        <v>349.8</v>
      </c>
      <c r="E57" s="140">
        <f>'Ανάλυση Τιμών Προαιρ. εξοπλ.'!C28</f>
        <v>349.8</v>
      </c>
      <c r="F57" s="140" t="s">
        <v>2</v>
      </c>
    </row>
    <row r="58" spans="1:6">
      <c r="A58" s="71" t="s">
        <v>102</v>
      </c>
      <c r="B58" s="72" t="s">
        <v>101</v>
      </c>
      <c r="C58" s="140" t="s">
        <v>2</v>
      </c>
      <c r="D58" s="140" t="s">
        <v>2</v>
      </c>
      <c r="E58" s="140" t="s">
        <v>2</v>
      </c>
      <c r="F58" s="140" t="s">
        <v>2</v>
      </c>
    </row>
    <row r="59" spans="1:6" ht="36">
      <c r="A59" s="71" t="s">
        <v>307</v>
      </c>
      <c r="B59" s="72" t="s">
        <v>29</v>
      </c>
      <c r="C59" s="140">
        <f>'Ανάλυση Τιμών Προαιρ. εξοπλ.'!$C$29</f>
        <v>250.48000000000002</v>
      </c>
      <c r="D59" s="140">
        <f>'Ανάλυση Τιμών Προαιρ. εξοπλ.'!$C$29</f>
        <v>250.48000000000002</v>
      </c>
      <c r="E59" s="140">
        <f>'Ανάλυση Τιμών Προαιρ. εξοπλ.'!$C$29</f>
        <v>250.48000000000002</v>
      </c>
      <c r="F59" s="140">
        <f>'Ανάλυση Τιμών Προαιρ. εξοπλ.'!$C$29</f>
        <v>250.48000000000002</v>
      </c>
    </row>
    <row r="60" spans="1:6" ht="72">
      <c r="A60" s="71" t="s">
        <v>287</v>
      </c>
      <c r="B60" s="72" t="s">
        <v>286</v>
      </c>
      <c r="C60" s="140">
        <f>'Ανάλυση Τιμών Προαιρ. εξοπλ.'!C30</f>
        <v>100.32000000000001</v>
      </c>
      <c r="D60" s="140" t="s">
        <v>65</v>
      </c>
      <c r="E60" s="140" t="s">
        <v>65</v>
      </c>
      <c r="F60" s="140" t="s">
        <v>0</v>
      </c>
    </row>
    <row r="61" spans="1:6" ht="108">
      <c r="A61" s="71" t="s">
        <v>290</v>
      </c>
      <c r="B61" s="72" t="s">
        <v>95</v>
      </c>
      <c r="C61" s="140" t="s">
        <v>0</v>
      </c>
      <c r="D61" s="140">
        <f>'Ανάλυση Τιμών Προαιρ. εξοπλ.'!C31</f>
        <v>199.64000000000001</v>
      </c>
      <c r="E61" s="140">
        <f>'Ανάλυση Τιμών Προαιρ. εξοπλ.'!C31</f>
        <v>199.64000000000001</v>
      </c>
      <c r="F61" s="140" t="s">
        <v>65</v>
      </c>
    </row>
    <row r="62" spans="1:6" ht="108">
      <c r="A62" s="71" t="s">
        <v>289</v>
      </c>
      <c r="B62" s="72" t="s">
        <v>288</v>
      </c>
      <c r="C62" s="140" t="s">
        <v>0</v>
      </c>
      <c r="D62" s="140" t="s">
        <v>0</v>
      </c>
      <c r="E62" s="140" t="s">
        <v>0</v>
      </c>
      <c r="F62" s="140">
        <f>'Ανάλυση Τιμών Προαιρ. εξοπλ.'!C32</f>
        <v>349.8</v>
      </c>
    </row>
    <row r="63" spans="1:6">
      <c r="A63" s="71" t="s">
        <v>99</v>
      </c>
      <c r="B63" s="72" t="s">
        <v>100</v>
      </c>
      <c r="C63" s="140" t="s">
        <v>0</v>
      </c>
      <c r="D63" s="140" t="s">
        <v>0</v>
      </c>
      <c r="E63" s="140" t="s">
        <v>2</v>
      </c>
      <c r="F63" s="140" t="s">
        <v>65</v>
      </c>
    </row>
    <row r="64" spans="1:6" ht="20.25">
      <c r="A64" s="68" t="s">
        <v>64</v>
      </c>
      <c r="B64" s="74"/>
      <c r="C64" s="74"/>
      <c r="D64" s="248"/>
      <c r="E64" s="248"/>
      <c r="F64" s="248"/>
    </row>
    <row r="65" spans="1:7">
      <c r="A65" s="71" t="s">
        <v>3</v>
      </c>
      <c r="B65" s="72" t="s">
        <v>15</v>
      </c>
      <c r="C65" s="140" t="s">
        <v>2</v>
      </c>
      <c r="D65" s="140" t="s">
        <v>0</v>
      </c>
      <c r="E65" s="140" t="s">
        <v>0</v>
      </c>
      <c r="F65" s="140" t="s">
        <v>0</v>
      </c>
    </row>
    <row r="66" spans="1:7">
      <c r="A66" s="71" t="s">
        <v>202</v>
      </c>
      <c r="B66" s="72" t="s">
        <v>152</v>
      </c>
      <c r="C66" s="140" t="s">
        <v>0</v>
      </c>
      <c r="D66" s="140" t="s">
        <v>2</v>
      </c>
      <c r="E66" s="140" t="s">
        <v>2</v>
      </c>
      <c r="F66" s="140" t="s">
        <v>2</v>
      </c>
    </row>
    <row r="67" spans="1:7">
      <c r="A67" s="71" t="s">
        <v>60</v>
      </c>
      <c r="B67" s="72" t="s">
        <v>136</v>
      </c>
      <c r="C67" s="140" t="s">
        <v>2</v>
      </c>
      <c r="D67" s="140" t="s">
        <v>2</v>
      </c>
      <c r="E67" s="140" t="s">
        <v>2</v>
      </c>
      <c r="F67" s="140" t="s">
        <v>0</v>
      </c>
    </row>
    <row r="68" spans="1:7">
      <c r="A68" s="71" t="s">
        <v>5</v>
      </c>
      <c r="B68" s="72" t="s">
        <v>16</v>
      </c>
      <c r="C68" s="140" t="s">
        <v>2</v>
      </c>
      <c r="D68" s="140" t="s">
        <v>2</v>
      </c>
      <c r="E68" s="140" t="s">
        <v>2</v>
      </c>
      <c r="F68" s="140" t="s">
        <v>2</v>
      </c>
    </row>
    <row r="69" spans="1:7" ht="54">
      <c r="A69" s="146" t="s">
        <v>308</v>
      </c>
      <c r="B69" s="72" t="s">
        <v>141</v>
      </c>
      <c r="C69" s="140" t="s">
        <v>2</v>
      </c>
      <c r="D69" s="140" t="s">
        <v>0</v>
      </c>
      <c r="E69" s="140" t="s">
        <v>0</v>
      </c>
      <c r="F69" s="140" t="s">
        <v>0</v>
      </c>
    </row>
    <row r="70" spans="1:7" ht="72">
      <c r="A70" s="146" t="s">
        <v>309</v>
      </c>
      <c r="B70" s="72" t="s">
        <v>6</v>
      </c>
      <c r="C70" s="140" t="s">
        <v>0</v>
      </c>
      <c r="D70" s="140" t="s">
        <v>2</v>
      </c>
      <c r="E70" s="140" t="s">
        <v>2</v>
      </c>
      <c r="F70" s="140" t="s">
        <v>2</v>
      </c>
    </row>
    <row r="71" spans="1:7" s="79" customFormat="1">
      <c r="A71" s="250" t="s">
        <v>68</v>
      </c>
      <c r="B71" s="250"/>
      <c r="C71" s="250"/>
      <c r="D71" s="250"/>
      <c r="E71" s="250"/>
      <c r="F71" s="250"/>
      <c r="G71" s="78"/>
    </row>
    <row r="72" spans="1:7" ht="17.25" customHeight="1">
      <c r="A72" s="247"/>
      <c r="B72" s="247"/>
      <c r="C72" s="247"/>
      <c r="D72" s="247"/>
      <c r="E72" s="247"/>
      <c r="F72" s="247"/>
    </row>
    <row r="73" spans="1:7" ht="147.75" customHeight="1">
      <c r="A73" s="251" t="s">
        <v>53</v>
      </c>
      <c r="B73" s="252"/>
      <c r="C73" s="252"/>
      <c r="D73" s="252"/>
      <c r="E73" s="252"/>
      <c r="F73" s="252"/>
      <c r="G73" s="81"/>
    </row>
    <row r="74" spans="1:7" ht="39.75" hidden="1" customHeight="1">
      <c r="A74" s="247"/>
      <c r="B74" s="247"/>
      <c r="C74" s="247"/>
      <c r="D74" s="247"/>
      <c r="E74" s="247"/>
      <c r="F74" s="247"/>
    </row>
    <row r="75" spans="1:7" ht="39.75" hidden="1" customHeight="1">
      <c r="A75" s="73"/>
      <c r="B75" s="82"/>
      <c r="C75" s="82"/>
      <c r="D75" s="83"/>
      <c r="E75" s="83"/>
      <c r="F75" s="83"/>
    </row>
    <row r="76" spans="1:7" ht="39.75" hidden="1" customHeight="1"/>
    <row r="77" spans="1:7" ht="39.75" hidden="1" customHeight="1"/>
    <row r="78" spans="1:7" ht="39.75" hidden="1" customHeight="1"/>
    <row r="79" spans="1:7" ht="39.75" hidden="1" customHeight="1"/>
    <row r="80" spans="1:7" ht="39.75" hidden="1" customHeight="1"/>
    <row r="81" ht="39.75" hidden="1" customHeight="1"/>
    <row r="82" ht="39.75" hidden="1" customHeight="1"/>
    <row r="83" ht="39.75" hidden="1" customHeight="1"/>
    <row r="84" ht="39.75" hidden="1" customHeight="1"/>
    <row r="85" ht="39.75" hidden="1" customHeight="1"/>
    <row r="86" ht="39.75" hidden="1" customHeight="1"/>
    <row r="87" ht="39.75" hidden="1" customHeight="1"/>
    <row r="88" ht="39.75" hidden="1" customHeight="1"/>
    <row r="89" ht="39.75" hidden="1" customHeight="1"/>
    <row r="90" ht="39.75" hidden="1" customHeight="1"/>
    <row r="91" ht="39.75" hidden="1" customHeight="1"/>
    <row r="92" ht="39.75" hidden="1" customHeight="1"/>
    <row r="93" ht="39.75" hidden="1" customHeight="1"/>
    <row r="94" ht="39.75" hidden="1" customHeight="1"/>
    <row r="95" ht="39.75" hidden="1" customHeight="1"/>
    <row r="96" ht="39.75" hidden="1" customHeight="1"/>
    <row r="97" ht="39.75" hidden="1" customHeight="1"/>
    <row r="98" ht="39.75" hidden="1" customHeight="1"/>
    <row r="99" ht="39.75" hidden="1" customHeight="1"/>
    <row r="100" ht="39.75" hidden="1" customHeight="1"/>
    <row r="101" ht="39.75" hidden="1" customHeight="1"/>
    <row r="102" ht="39.75" hidden="1" customHeight="1"/>
    <row r="103" ht="39.75" hidden="1" customHeight="1"/>
    <row r="104" ht="39.75" hidden="1" customHeight="1"/>
    <row r="105" ht="39.75" hidden="1" customHeight="1"/>
    <row r="106" ht="39.75" hidden="1" customHeight="1"/>
    <row r="107" ht="39.75" hidden="1" customHeight="1"/>
    <row r="108" ht="39.75" hidden="1" customHeight="1"/>
    <row r="109" ht="39.75" hidden="1" customHeight="1"/>
    <row r="110" ht="39.75" hidden="1" customHeight="1"/>
    <row r="111" ht="39.75" hidden="1" customHeight="1"/>
    <row r="112" ht="39.75" hidden="1" customHeight="1"/>
    <row r="113" ht="39.75" hidden="1" customHeight="1"/>
    <row r="114" ht="39.75" hidden="1" customHeight="1"/>
    <row r="115" ht="39.75" hidden="1" customHeight="1"/>
    <row r="116" ht="39.75" hidden="1" customHeight="1"/>
    <row r="117" ht="39.75" hidden="1" customHeight="1"/>
    <row r="118" ht="39.75" hidden="1" customHeight="1"/>
    <row r="119" ht="39.75" hidden="1" customHeight="1"/>
    <row r="120" ht="39.75" hidden="1" customHeight="1"/>
    <row r="121" ht="39.75" hidden="1" customHeight="1"/>
    <row r="122" ht="39.75" hidden="1" customHeight="1"/>
    <row r="123" ht="39.75" hidden="1" customHeight="1"/>
    <row r="124" ht="39.75" hidden="1" customHeight="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sheetData>
  <mergeCells count="10">
    <mergeCell ref="A74:F74"/>
    <mergeCell ref="D16:F16"/>
    <mergeCell ref="D31:F31"/>
    <mergeCell ref="D22:F22"/>
    <mergeCell ref="D45:F45"/>
    <mergeCell ref="D38:F38"/>
    <mergeCell ref="A71:F71"/>
    <mergeCell ref="A72:F72"/>
    <mergeCell ref="A73:F73"/>
    <mergeCell ref="D64:F64"/>
  </mergeCells>
  <phoneticPr fontId="0"/>
  <printOptions horizontalCentered="1"/>
  <pageMargins left="0" right="0" top="0" bottom="0" header="0.31496062992125984" footer="0.31496062992125984"/>
  <pageSetup paperSize="9" scale="42" fitToHeight="2" orientation="landscape" r:id="rId1"/>
  <headerFooter alignWithMargins="0"/>
  <rowBreaks count="1" manualBreakCount="1">
    <brk id="44"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137"/>
  <sheetViews>
    <sheetView topLeftCell="A1048576" zoomScale="71" zoomScaleNormal="71" workbookViewId="0">
      <selection activeCell="A2" sqref="A2"/>
    </sheetView>
  </sheetViews>
  <sheetFormatPr defaultColWidth="0" defaultRowHeight="12.75" zeroHeight="1"/>
  <cols>
    <col min="1" max="1" width="21.75" style="13" bestFit="1" customWidth="1"/>
    <col min="2" max="2" width="103.25" customWidth="1"/>
    <col min="3" max="3" width="27.625" style="235" customWidth="1"/>
    <col min="4" max="4" width="35.375" style="235" customWidth="1"/>
    <col min="5" max="5" width="39.5" style="235" customWidth="1"/>
    <col min="6" max="6" width="103.25" hidden="1"/>
    <col min="7" max="7" width="27.625" style="235" hidden="1"/>
    <col min="8" max="8" width="28.625" style="235" hidden="1"/>
    <col min="9" max="9" width="22.875" style="235" hidden="1"/>
    <col min="10" max="10" width="103.25" hidden="1"/>
    <col min="16383" max="16383" width="9" hidden="1"/>
    <col min="16384" max="16384" width="3.625" hidden="1" customWidth="1"/>
  </cols>
  <sheetData>
    <row r="1" spans="1:16384">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c r="ATM1" s="13"/>
      <c r="ATN1" s="13"/>
      <c r="ATO1" s="13"/>
      <c r="ATP1" s="13"/>
      <c r="ATQ1" s="13"/>
      <c r="ATR1" s="13"/>
      <c r="ATS1" s="13"/>
      <c r="ATT1" s="13"/>
      <c r="ATU1" s="13"/>
      <c r="ATV1" s="13"/>
      <c r="ATW1" s="13"/>
      <c r="ATX1" s="13"/>
      <c r="ATY1" s="13"/>
      <c r="ATZ1" s="13"/>
      <c r="AUA1" s="13"/>
      <c r="AUB1" s="13"/>
      <c r="AUC1" s="13"/>
      <c r="AUD1" s="13"/>
      <c r="AUE1" s="13"/>
      <c r="AUF1" s="13"/>
      <c r="AUG1" s="13"/>
      <c r="AUH1" s="13"/>
      <c r="AUI1" s="13"/>
      <c r="AUJ1" s="13"/>
      <c r="AUK1" s="13"/>
      <c r="AUL1" s="13"/>
      <c r="AUM1" s="13"/>
      <c r="AUN1" s="13"/>
      <c r="AUO1" s="13"/>
      <c r="AUP1" s="13"/>
      <c r="AUQ1" s="13"/>
      <c r="AUR1" s="13"/>
      <c r="AUS1" s="13"/>
      <c r="AUT1" s="13"/>
      <c r="AUU1" s="13"/>
      <c r="AUV1" s="13"/>
      <c r="AUW1" s="13"/>
      <c r="AUX1" s="13"/>
      <c r="AUY1" s="13"/>
      <c r="AUZ1" s="13"/>
      <c r="AVA1" s="13"/>
      <c r="AVB1" s="13"/>
      <c r="AVC1" s="13"/>
      <c r="AVD1" s="13"/>
      <c r="AVE1" s="13"/>
      <c r="AVF1" s="13"/>
      <c r="AVG1" s="13"/>
      <c r="AVH1" s="13"/>
      <c r="AVI1" s="13"/>
      <c r="AVJ1" s="13"/>
      <c r="AVK1" s="13"/>
      <c r="AVL1" s="13"/>
      <c r="AVM1" s="13"/>
      <c r="AVN1" s="13"/>
      <c r="AVO1" s="13"/>
      <c r="AVP1" s="13"/>
      <c r="AVQ1" s="13"/>
      <c r="AVR1" s="13"/>
      <c r="AVS1" s="13"/>
      <c r="AVT1" s="13"/>
      <c r="AVU1" s="13"/>
      <c r="AVV1" s="13"/>
      <c r="AVW1" s="13"/>
      <c r="AVX1" s="13"/>
      <c r="AVY1" s="13"/>
      <c r="AVZ1" s="13"/>
      <c r="AWA1" s="13"/>
      <c r="AWB1" s="13"/>
      <c r="AWC1" s="13"/>
      <c r="AWD1" s="13"/>
      <c r="AWE1" s="13"/>
      <c r="AWF1" s="13"/>
      <c r="AWG1" s="13"/>
      <c r="AWH1" s="13"/>
      <c r="AWI1" s="13"/>
      <c r="AWJ1" s="13"/>
      <c r="AWK1" s="13"/>
      <c r="AWL1" s="13"/>
      <c r="AWM1" s="13"/>
      <c r="AWN1" s="13"/>
      <c r="AWO1" s="13"/>
      <c r="AWP1" s="13"/>
      <c r="AWQ1" s="13"/>
      <c r="AWR1" s="13"/>
      <c r="AWS1" s="13"/>
      <c r="AWT1" s="13"/>
      <c r="AWU1" s="13"/>
      <c r="AWV1" s="13"/>
      <c r="AWW1" s="13"/>
      <c r="AWX1" s="13"/>
      <c r="AWY1" s="13"/>
      <c r="AWZ1" s="13"/>
      <c r="AXA1" s="13"/>
      <c r="AXB1" s="13"/>
      <c r="AXC1" s="13"/>
      <c r="AXD1" s="13"/>
      <c r="AXE1" s="13"/>
      <c r="AXF1" s="13"/>
      <c r="AXG1" s="13"/>
      <c r="AXH1" s="13"/>
      <c r="AXI1" s="13"/>
      <c r="AXJ1" s="13"/>
      <c r="AXK1" s="13"/>
      <c r="AXL1" s="13"/>
      <c r="AXM1" s="13"/>
      <c r="AXN1" s="13"/>
      <c r="AXO1" s="13"/>
      <c r="AXP1" s="13"/>
      <c r="AXQ1" s="13"/>
      <c r="AXR1" s="13"/>
      <c r="AXS1" s="13"/>
      <c r="AXT1" s="13"/>
      <c r="AXU1" s="13"/>
      <c r="AXV1" s="13"/>
      <c r="AXW1" s="13"/>
      <c r="AXX1" s="13"/>
      <c r="AXY1" s="13"/>
      <c r="AXZ1" s="13"/>
      <c r="AYA1" s="13"/>
      <c r="AYB1" s="13"/>
      <c r="AYC1" s="13"/>
      <c r="AYD1" s="13"/>
      <c r="AYE1" s="13"/>
      <c r="AYF1" s="13"/>
      <c r="AYG1" s="13"/>
      <c r="AYH1" s="13"/>
      <c r="AYI1" s="13"/>
      <c r="AYJ1" s="13"/>
      <c r="AYK1" s="13"/>
      <c r="AYL1" s="13"/>
      <c r="AYM1" s="13"/>
      <c r="AYN1" s="13"/>
      <c r="AYO1" s="13"/>
      <c r="AYP1" s="13"/>
      <c r="AYQ1" s="13"/>
      <c r="AYR1" s="13"/>
      <c r="AYS1" s="13"/>
      <c r="AYT1" s="13"/>
      <c r="AYU1" s="13"/>
      <c r="AYV1" s="13"/>
      <c r="AYW1" s="13"/>
      <c r="AYX1" s="13"/>
      <c r="AYY1" s="13"/>
      <c r="AYZ1" s="13"/>
      <c r="AZA1" s="13"/>
      <c r="AZB1" s="13"/>
      <c r="AZC1" s="13"/>
      <c r="AZD1" s="13"/>
      <c r="AZE1" s="13"/>
      <c r="AZF1" s="13"/>
      <c r="AZG1" s="13"/>
      <c r="AZH1" s="13"/>
      <c r="AZI1" s="13"/>
      <c r="AZJ1" s="13"/>
      <c r="AZK1" s="13"/>
      <c r="AZL1" s="13"/>
      <c r="AZM1" s="13"/>
      <c r="AZN1" s="13"/>
      <c r="AZO1" s="13"/>
      <c r="AZP1" s="13"/>
      <c r="AZQ1" s="13"/>
      <c r="AZR1" s="13"/>
      <c r="AZS1" s="13"/>
      <c r="AZT1" s="13"/>
      <c r="AZU1" s="13"/>
      <c r="AZV1" s="13"/>
      <c r="AZW1" s="13"/>
      <c r="AZX1" s="13"/>
      <c r="AZY1" s="13"/>
      <c r="AZZ1" s="13"/>
      <c r="BAA1" s="13"/>
      <c r="BAB1" s="13"/>
      <c r="BAC1" s="13"/>
      <c r="BAD1" s="13"/>
      <c r="BAE1" s="13"/>
      <c r="BAF1" s="13"/>
      <c r="BAG1" s="13"/>
      <c r="BAH1" s="13"/>
      <c r="BAI1" s="13"/>
      <c r="BAJ1" s="13"/>
      <c r="BAK1" s="13"/>
      <c r="BAL1" s="13"/>
      <c r="BAM1" s="13"/>
      <c r="BAN1" s="13"/>
      <c r="BAO1" s="13"/>
      <c r="BAP1" s="13"/>
      <c r="BAQ1" s="13"/>
      <c r="BAR1" s="13"/>
      <c r="BAS1" s="13"/>
      <c r="BAT1" s="13"/>
      <c r="BAU1" s="13"/>
      <c r="BAV1" s="13"/>
      <c r="BAW1" s="13"/>
      <c r="BAX1" s="13"/>
      <c r="BAY1" s="13"/>
      <c r="BAZ1" s="13"/>
      <c r="BBA1" s="13"/>
      <c r="BBB1" s="13"/>
      <c r="BBC1" s="13"/>
      <c r="BBD1" s="13"/>
      <c r="BBE1" s="13"/>
      <c r="BBF1" s="13"/>
      <c r="BBG1" s="13"/>
      <c r="BBH1" s="13"/>
      <c r="BBI1" s="13"/>
      <c r="BBJ1" s="13"/>
      <c r="BBK1" s="13"/>
      <c r="BBL1" s="13"/>
      <c r="BBM1" s="13"/>
      <c r="BBN1" s="13"/>
      <c r="BBO1" s="13"/>
      <c r="BBP1" s="13"/>
      <c r="BBQ1" s="13"/>
      <c r="BBR1" s="13"/>
      <c r="BBS1" s="13"/>
      <c r="BBT1" s="13"/>
      <c r="BBU1" s="13"/>
      <c r="BBV1" s="13"/>
      <c r="BBW1" s="13"/>
      <c r="BBX1" s="13"/>
      <c r="BBY1" s="13"/>
      <c r="BBZ1" s="13"/>
      <c r="BCA1" s="13"/>
      <c r="BCB1" s="13"/>
      <c r="BCC1" s="13"/>
      <c r="BCD1" s="13"/>
      <c r="BCE1" s="13"/>
      <c r="BCF1" s="13"/>
      <c r="BCG1" s="13"/>
      <c r="BCH1" s="13"/>
      <c r="BCI1" s="13"/>
      <c r="BCJ1" s="13"/>
      <c r="BCK1" s="13"/>
      <c r="BCL1" s="13"/>
      <c r="BCM1" s="13"/>
      <c r="BCN1" s="13"/>
      <c r="BCO1" s="13"/>
      <c r="BCP1" s="13"/>
      <c r="BCQ1" s="13"/>
      <c r="BCR1" s="13"/>
      <c r="BCS1" s="13"/>
      <c r="BCT1" s="13"/>
      <c r="BCU1" s="13"/>
      <c r="BCV1" s="13"/>
      <c r="BCW1" s="13"/>
      <c r="BCX1" s="13"/>
      <c r="BCY1" s="13"/>
      <c r="BCZ1" s="13"/>
      <c r="BDA1" s="13"/>
      <c r="BDB1" s="13"/>
      <c r="BDC1" s="13"/>
      <c r="BDD1" s="13"/>
      <c r="BDE1" s="13"/>
      <c r="BDF1" s="13"/>
      <c r="BDG1" s="13"/>
      <c r="BDH1" s="13"/>
      <c r="BDI1" s="13"/>
      <c r="BDJ1" s="13"/>
      <c r="BDK1" s="13"/>
      <c r="BDL1" s="13"/>
      <c r="BDM1" s="13"/>
      <c r="BDN1" s="13"/>
      <c r="BDO1" s="13"/>
      <c r="BDP1" s="13"/>
      <c r="BDQ1" s="13"/>
      <c r="BDR1" s="13"/>
      <c r="BDS1" s="13"/>
      <c r="BDT1" s="13"/>
      <c r="BDU1" s="13"/>
      <c r="BDV1" s="13"/>
      <c r="BDW1" s="13"/>
      <c r="BDX1" s="13"/>
      <c r="BDY1" s="13"/>
      <c r="BDZ1" s="13"/>
      <c r="BEA1" s="13"/>
      <c r="BEB1" s="13"/>
      <c r="BEC1" s="13"/>
      <c r="BED1" s="13"/>
      <c r="BEE1" s="13"/>
      <c r="BEF1" s="13"/>
      <c r="BEG1" s="13"/>
      <c r="BEH1" s="13"/>
      <c r="BEI1" s="13"/>
      <c r="BEJ1" s="13"/>
      <c r="BEK1" s="13"/>
      <c r="BEL1" s="13"/>
      <c r="BEM1" s="13"/>
      <c r="BEN1" s="13"/>
      <c r="BEO1" s="13"/>
      <c r="BEP1" s="13"/>
      <c r="BEQ1" s="13"/>
      <c r="BER1" s="13"/>
      <c r="BES1" s="13"/>
      <c r="BET1" s="13"/>
      <c r="BEU1" s="13"/>
      <c r="BEV1" s="13"/>
      <c r="BEW1" s="13"/>
      <c r="BEX1" s="13"/>
      <c r="BEY1" s="13"/>
      <c r="BEZ1" s="13"/>
      <c r="BFA1" s="13"/>
      <c r="BFB1" s="13"/>
      <c r="BFC1" s="13"/>
      <c r="BFD1" s="13"/>
      <c r="BFE1" s="13"/>
      <c r="BFF1" s="13"/>
      <c r="BFG1" s="13"/>
      <c r="BFH1" s="13"/>
      <c r="BFI1" s="13"/>
      <c r="BFJ1" s="13"/>
      <c r="BFK1" s="13"/>
      <c r="BFL1" s="13"/>
      <c r="BFM1" s="13"/>
      <c r="BFN1" s="13"/>
      <c r="BFO1" s="13"/>
      <c r="BFP1" s="13"/>
      <c r="BFQ1" s="13"/>
      <c r="BFR1" s="13"/>
      <c r="BFS1" s="13"/>
      <c r="BFT1" s="13"/>
      <c r="BFU1" s="13"/>
      <c r="BFV1" s="13"/>
      <c r="BFW1" s="13"/>
      <c r="BFX1" s="13"/>
      <c r="BFY1" s="13"/>
      <c r="BFZ1" s="13"/>
      <c r="BGA1" s="13"/>
      <c r="BGB1" s="13"/>
      <c r="BGC1" s="13"/>
      <c r="BGD1" s="13"/>
      <c r="BGE1" s="13"/>
      <c r="BGF1" s="13"/>
      <c r="BGG1" s="13"/>
      <c r="BGH1" s="13"/>
      <c r="BGI1" s="13"/>
      <c r="BGJ1" s="13"/>
      <c r="BGK1" s="13"/>
      <c r="BGL1" s="13"/>
      <c r="BGM1" s="13"/>
      <c r="BGN1" s="13"/>
      <c r="BGO1" s="13"/>
      <c r="BGP1" s="13"/>
      <c r="BGQ1" s="13"/>
      <c r="BGR1" s="13"/>
      <c r="BGS1" s="13"/>
      <c r="BGT1" s="13"/>
      <c r="BGU1" s="13"/>
      <c r="BGV1" s="13"/>
      <c r="BGW1" s="13"/>
      <c r="BGX1" s="13"/>
      <c r="BGY1" s="13"/>
      <c r="BGZ1" s="13"/>
      <c r="BHA1" s="13"/>
      <c r="BHB1" s="13"/>
      <c r="BHC1" s="13"/>
      <c r="BHD1" s="13"/>
      <c r="BHE1" s="13"/>
      <c r="BHF1" s="13"/>
      <c r="BHG1" s="13"/>
      <c r="BHH1" s="13"/>
      <c r="BHI1" s="13"/>
      <c r="BHJ1" s="13"/>
      <c r="BHK1" s="13"/>
      <c r="BHL1" s="13"/>
      <c r="BHM1" s="13"/>
      <c r="BHN1" s="13"/>
      <c r="BHO1" s="13"/>
      <c r="BHP1" s="13"/>
      <c r="BHQ1" s="13"/>
      <c r="BHR1" s="13"/>
      <c r="BHS1" s="13"/>
      <c r="BHT1" s="13"/>
      <c r="BHU1" s="13"/>
      <c r="BHV1" s="13"/>
      <c r="BHW1" s="13"/>
      <c r="BHX1" s="13"/>
      <c r="BHY1" s="13"/>
      <c r="BHZ1" s="13"/>
      <c r="BIA1" s="13"/>
      <c r="BIB1" s="13"/>
      <c r="BIC1" s="13"/>
      <c r="BID1" s="13"/>
      <c r="BIE1" s="13"/>
      <c r="BIF1" s="13"/>
      <c r="BIG1" s="13"/>
      <c r="BIH1" s="13"/>
      <c r="BII1" s="13"/>
      <c r="BIJ1" s="13"/>
      <c r="BIK1" s="13"/>
      <c r="BIL1" s="13"/>
      <c r="BIM1" s="13"/>
      <c r="BIN1" s="13"/>
      <c r="BIO1" s="13"/>
      <c r="BIP1" s="13"/>
      <c r="BIQ1" s="13"/>
      <c r="BIR1" s="13"/>
      <c r="BIS1" s="13"/>
      <c r="BIT1" s="13"/>
      <c r="BIU1" s="13"/>
      <c r="BIV1" s="13"/>
      <c r="BIW1" s="13"/>
      <c r="BIX1" s="13"/>
      <c r="BIY1" s="13"/>
      <c r="BIZ1" s="13"/>
      <c r="BJA1" s="13"/>
      <c r="BJB1" s="13"/>
      <c r="BJC1" s="13"/>
      <c r="BJD1" s="13"/>
      <c r="BJE1" s="13"/>
      <c r="BJF1" s="13"/>
      <c r="BJG1" s="13"/>
      <c r="BJH1" s="13"/>
      <c r="BJI1" s="13"/>
      <c r="BJJ1" s="13"/>
      <c r="BJK1" s="13"/>
      <c r="BJL1" s="13"/>
      <c r="BJM1" s="13"/>
      <c r="BJN1" s="13"/>
      <c r="BJO1" s="13"/>
      <c r="BJP1" s="13"/>
      <c r="BJQ1" s="13"/>
      <c r="BJR1" s="13"/>
      <c r="BJS1" s="13"/>
      <c r="BJT1" s="13"/>
      <c r="BJU1" s="13"/>
      <c r="BJV1" s="13"/>
      <c r="BJW1" s="13"/>
      <c r="BJX1" s="13"/>
      <c r="BJY1" s="13"/>
      <c r="BJZ1" s="13"/>
      <c r="BKA1" s="13"/>
      <c r="BKB1" s="13"/>
      <c r="BKC1" s="13"/>
      <c r="BKD1" s="13"/>
      <c r="BKE1" s="13"/>
      <c r="BKF1" s="13"/>
      <c r="BKG1" s="13"/>
      <c r="BKH1" s="13"/>
      <c r="BKI1" s="13"/>
      <c r="BKJ1" s="13"/>
      <c r="BKK1" s="13"/>
      <c r="BKL1" s="13"/>
      <c r="BKM1" s="13"/>
      <c r="BKN1" s="13"/>
      <c r="BKO1" s="13"/>
      <c r="BKP1" s="13"/>
      <c r="BKQ1" s="13"/>
      <c r="BKR1" s="13"/>
      <c r="BKS1" s="13"/>
      <c r="BKT1" s="13"/>
      <c r="BKU1" s="13"/>
      <c r="BKV1" s="13"/>
      <c r="BKW1" s="13"/>
      <c r="BKX1" s="13"/>
      <c r="BKY1" s="13"/>
      <c r="BKZ1" s="13"/>
      <c r="BLA1" s="13"/>
      <c r="BLB1" s="13"/>
      <c r="BLC1" s="13"/>
      <c r="BLD1" s="13"/>
      <c r="BLE1" s="13"/>
      <c r="BLF1" s="13"/>
      <c r="BLG1" s="13"/>
      <c r="BLH1" s="13"/>
      <c r="BLI1" s="13"/>
      <c r="BLJ1" s="13"/>
      <c r="BLK1" s="13"/>
      <c r="BLL1" s="13"/>
      <c r="BLM1" s="13"/>
      <c r="BLN1" s="13"/>
      <c r="BLO1" s="13"/>
      <c r="BLP1" s="13"/>
      <c r="BLQ1" s="13"/>
      <c r="BLR1" s="13"/>
      <c r="BLS1" s="13"/>
      <c r="BLT1" s="13"/>
      <c r="BLU1" s="13"/>
      <c r="BLV1" s="13"/>
      <c r="BLW1" s="13"/>
      <c r="BLX1" s="13"/>
      <c r="BLY1" s="13"/>
      <c r="BLZ1" s="13"/>
      <c r="BMA1" s="13"/>
      <c r="BMB1" s="13"/>
      <c r="BMC1" s="13"/>
      <c r="BMD1" s="13"/>
      <c r="BME1" s="13"/>
      <c r="BMF1" s="13"/>
      <c r="BMG1" s="13"/>
      <c r="BMH1" s="13"/>
      <c r="BMI1" s="13"/>
      <c r="BMJ1" s="13"/>
      <c r="BMK1" s="13"/>
      <c r="BML1" s="13"/>
      <c r="BMM1" s="13"/>
      <c r="BMN1" s="13"/>
      <c r="BMO1" s="13"/>
      <c r="BMP1" s="13"/>
      <c r="BMQ1" s="13"/>
      <c r="BMR1" s="13"/>
      <c r="BMS1" s="13"/>
      <c r="BMT1" s="13"/>
      <c r="BMU1" s="13"/>
      <c r="BMV1" s="13"/>
      <c r="BMW1" s="13"/>
      <c r="BMX1" s="13"/>
      <c r="BMY1" s="13"/>
      <c r="BMZ1" s="13"/>
      <c r="BNA1" s="13"/>
      <c r="BNB1" s="13"/>
      <c r="BNC1" s="13"/>
      <c r="BND1" s="13"/>
      <c r="BNE1" s="13"/>
      <c r="BNF1" s="13"/>
      <c r="BNG1" s="13"/>
      <c r="BNH1" s="13"/>
      <c r="BNI1" s="13"/>
      <c r="BNJ1" s="13"/>
      <c r="BNK1" s="13"/>
      <c r="BNL1" s="13"/>
      <c r="BNM1" s="13"/>
      <c r="BNN1" s="13"/>
      <c r="BNO1" s="13"/>
      <c r="BNP1" s="13"/>
      <c r="BNQ1" s="13"/>
      <c r="BNR1" s="13"/>
      <c r="BNS1" s="13"/>
      <c r="BNT1" s="13"/>
      <c r="BNU1" s="13"/>
      <c r="BNV1" s="13"/>
      <c r="BNW1" s="13"/>
      <c r="BNX1" s="13"/>
      <c r="BNY1" s="13"/>
      <c r="BNZ1" s="13"/>
      <c r="BOA1" s="13"/>
      <c r="BOB1" s="13"/>
      <c r="BOC1" s="13"/>
      <c r="BOD1" s="13"/>
      <c r="BOE1" s="13"/>
      <c r="BOF1" s="13"/>
      <c r="BOG1" s="13"/>
      <c r="BOH1" s="13"/>
      <c r="BOI1" s="13"/>
      <c r="BOJ1" s="13"/>
      <c r="BOK1" s="13"/>
      <c r="BOL1" s="13"/>
      <c r="BOM1" s="13"/>
      <c r="BON1" s="13"/>
      <c r="BOO1" s="13"/>
      <c r="BOP1" s="13"/>
      <c r="BOQ1" s="13"/>
      <c r="BOR1" s="13"/>
      <c r="BOS1" s="13"/>
      <c r="BOT1" s="13"/>
      <c r="BOU1" s="13"/>
      <c r="BOV1" s="13"/>
      <c r="BOW1" s="13"/>
      <c r="BOX1" s="13"/>
      <c r="BOY1" s="13"/>
      <c r="BOZ1" s="13"/>
      <c r="BPA1" s="13"/>
      <c r="BPB1" s="13"/>
      <c r="BPC1" s="13"/>
      <c r="BPD1" s="13"/>
      <c r="BPE1" s="13"/>
      <c r="BPF1" s="13"/>
      <c r="BPG1" s="13"/>
      <c r="BPH1" s="13"/>
      <c r="BPI1" s="13"/>
      <c r="BPJ1" s="13"/>
      <c r="BPK1" s="13"/>
      <c r="BPL1" s="13"/>
      <c r="BPM1" s="13"/>
      <c r="BPN1" s="13"/>
      <c r="BPO1" s="13"/>
      <c r="BPP1" s="13"/>
      <c r="BPQ1" s="13"/>
      <c r="BPR1" s="13"/>
      <c r="BPS1" s="13"/>
      <c r="BPT1" s="13"/>
      <c r="BPU1" s="13"/>
      <c r="BPV1" s="13"/>
      <c r="BPW1" s="13"/>
      <c r="BPX1" s="13"/>
      <c r="BPY1" s="13"/>
      <c r="BPZ1" s="13"/>
      <c r="BQA1" s="13"/>
      <c r="BQB1" s="13"/>
      <c r="BQC1" s="13"/>
      <c r="BQD1" s="13"/>
      <c r="BQE1" s="13"/>
      <c r="BQF1" s="13"/>
      <c r="BQG1" s="13"/>
      <c r="BQH1" s="13"/>
      <c r="BQI1" s="13"/>
      <c r="BQJ1" s="13"/>
      <c r="BQK1" s="13"/>
      <c r="BQL1" s="13"/>
      <c r="BQM1" s="13"/>
      <c r="BQN1" s="13"/>
      <c r="BQO1" s="13"/>
      <c r="BQP1" s="13"/>
      <c r="BQQ1" s="13"/>
      <c r="BQR1" s="13"/>
      <c r="BQS1" s="13"/>
      <c r="BQT1" s="13"/>
      <c r="BQU1" s="13"/>
      <c r="BQV1" s="13"/>
      <c r="BQW1" s="13"/>
      <c r="BQX1" s="13"/>
      <c r="BQY1" s="13"/>
      <c r="BQZ1" s="13"/>
      <c r="BRA1" s="13"/>
      <c r="BRB1" s="13"/>
      <c r="BRC1" s="13"/>
      <c r="BRD1" s="13"/>
      <c r="BRE1" s="13"/>
      <c r="BRF1" s="13"/>
      <c r="BRG1" s="13"/>
      <c r="BRH1" s="13"/>
      <c r="BRI1" s="13"/>
      <c r="BRJ1" s="13"/>
      <c r="BRK1" s="13"/>
      <c r="BRL1" s="13"/>
      <c r="BRM1" s="13"/>
      <c r="BRN1" s="13"/>
      <c r="BRO1" s="13"/>
      <c r="BRP1" s="13"/>
      <c r="BRQ1" s="13"/>
      <c r="BRR1" s="13"/>
      <c r="BRS1" s="13"/>
      <c r="BRT1" s="13"/>
      <c r="BRU1" s="13"/>
      <c r="BRV1" s="13"/>
      <c r="BRW1" s="13"/>
      <c r="BRX1" s="13"/>
      <c r="BRY1" s="13"/>
      <c r="BRZ1" s="13"/>
      <c r="BSA1" s="13"/>
      <c r="BSB1" s="13"/>
      <c r="BSC1" s="13"/>
      <c r="BSD1" s="13"/>
      <c r="BSE1" s="13"/>
      <c r="BSF1" s="13"/>
      <c r="BSG1" s="13"/>
      <c r="BSH1" s="13"/>
      <c r="BSI1" s="13"/>
      <c r="BSJ1" s="13"/>
      <c r="BSK1" s="13"/>
      <c r="BSL1" s="13"/>
      <c r="BSM1" s="13"/>
      <c r="BSN1" s="13"/>
      <c r="BSO1" s="13"/>
      <c r="BSP1" s="13"/>
      <c r="BSQ1" s="13"/>
      <c r="BSR1" s="13"/>
      <c r="BSS1" s="13"/>
      <c r="BST1" s="13"/>
      <c r="BSU1" s="13"/>
      <c r="BSV1" s="13"/>
      <c r="BSW1" s="13"/>
      <c r="BSX1" s="13"/>
      <c r="BSY1" s="13"/>
      <c r="BSZ1" s="13"/>
      <c r="BTA1" s="13"/>
      <c r="BTB1" s="13"/>
      <c r="BTC1" s="13"/>
      <c r="BTD1" s="13"/>
      <c r="BTE1" s="13"/>
      <c r="BTF1" s="13"/>
      <c r="BTG1" s="13"/>
      <c r="BTH1" s="13"/>
      <c r="BTI1" s="13"/>
      <c r="BTJ1" s="13"/>
      <c r="BTK1" s="13"/>
      <c r="BTL1" s="13"/>
      <c r="BTM1" s="13"/>
      <c r="BTN1" s="13"/>
      <c r="BTO1" s="13"/>
      <c r="BTP1" s="13"/>
      <c r="BTQ1" s="13"/>
      <c r="BTR1" s="13"/>
      <c r="BTS1" s="13"/>
      <c r="BTT1" s="13"/>
      <c r="BTU1" s="13"/>
      <c r="BTV1" s="13"/>
      <c r="BTW1" s="13"/>
      <c r="BTX1" s="13"/>
      <c r="BTY1" s="13"/>
      <c r="BTZ1" s="13"/>
      <c r="BUA1" s="13"/>
      <c r="BUB1" s="13"/>
      <c r="BUC1" s="13"/>
      <c r="BUD1" s="13"/>
      <c r="BUE1" s="13"/>
      <c r="BUF1" s="13"/>
      <c r="BUG1" s="13"/>
      <c r="BUH1" s="13"/>
      <c r="BUI1" s="13"/>
      <c r="BUJ1" s="13"/>
      <c r="BUK1" s="13"/>
      <c r="BUL1" s="13"/>
      <c r="BUM1" s="13"/>
      <c r="BUN1" s="13"/>
      <c r="BUO1" s="13"/>
      <c r="BUP1" s="13"/>
      <c r="BUQ1" s="13"/>
      <c r="BUR1" s="13"/>
      <c r="BUS1" s="13"/>
      <c r="BUT1" s="13"/>
      <c r="BUU1" s="13"/>
      <c r="BUV1" s="13"/>
      <c r="BUW1" s="13"/>
      <c r="BUX1" s="13"/>
      <c r="BUY1" s="13"/>
      <c r="BUZ1" s="13"/>
      <c r="BVA1" s="13"/>
      <c r="BVB1" s="13"/>
      <c r="BVC1" s="13"/>
      <c r="BVD1" s="13"/>
      <c r="BVE1" s="13"/>
      <c r="BVF1" s="13"/>
      <c r="BVG1" s="13"/>
      <c r="BVH1" s="13"/>
      <c r="BVI1" s="13"/>
      <c r="BVJ1" s="13"/>
      <c r="BVK1" s="13"/>
      <c r="BVL1" s="13"/>
      <c r="BVM1" s="13"/>
      <c r="BVN1" s="13"/>
      <c r="BVO1" s="13"/>
      <c r="BVP1" s="13"/>
      <c r="BVQ1" s="13"/>
      <c r="BVR1" s="13"/>
      <c r="BVS1" s="13"/>
      <c r="BVT1" s="13"/>
      <c r="BVU1" s="13"/>
      <c r="BVV1" s="13"/>
      <c r="BVW1" s="13"/>
      <c r="BVX1" s="13"/>
      <c r="BVY1" s="13"/>
      <c r="BVZ1" s="13"/>
      <c r="BWA1" s="13"/>
      <c r="BWB1" s="13"/>
      <c r="BWC1" s="13"/>
      <c r="BWD1" s="13"/>
      <c r="BWE1" s="13"/>
      <c r="BWF1" s="13"/>
      <c r="BWG1" s="13"/>
      <c r="BWH1" s="13"/>
      <c r="BWI1" s="13"/>
      <c r="BWJ1" s="13"/>
      <c r="BWK1" s="13"/>
      <c r="BWL1" s="13"/>
      <c r="BWM1" s="13"/>
      <c r="BWN1" s="13"/>
      <c r="BWO1" s="13"/>
      <c r="BWP1" s="13"/>
      <c r="BWQ1" s="13"/>
      <c r="BWR1" s="13"/>
      <c r="BWS1" s="13"/>
      <c r="BWT1" s="13"/>
      <c r="BWU1" s="13"/>
      <c r="BWV1" s="13"/>
      <c r="BWW1" s="13"/>
      <c r="BWX1" s="13"/>
      <c r="BWY1" s="13"/>
      <c r="BWZ1" s="13"/>
      <c r="BXA1" s="13"/>
      <c r="BXB1" s="13"/>
      <c r="BXC1" s="13"/>
      <c r="BXD1" s="13"/>
      <c r="BXE1" s="13"/>
      <c r="BXF1" s="13"/>
      <c r="BXG1" s="13"/>
      <c r="BXH1" s="13"/>
      <c r="BXI1" s="13"/>
      <c r="BXJ1" s="13"/>
      <c r="BXK1" s="13"/>
      <c r="BXL1" s="13"/>
      <c r="BXM1" s="13"/>
      <c r="BXN1" s="13"/>
      <c r="BXO1" s="13"/>
      <c r="BXP1" s="13"/>
      <c r="BXQ1" s="13"/>
      <c r="BXR1" s="13"/>
      <c r="BXS1" s="13"/>
      <c r="BXT1" s="13"/>
      <c r="BXU1" s="13"/>
      <c r="BXV1" s="13"/>
      <c r="BXW1" s="13"/>
      <c r="BXX1" s="13"/>
      <c r="BXY1" s="13"/>
      <c r="BXZ1" s="13"/>
      <c r="BYA1" s="13"/>
      <c r="BYB1" s="13"/>
      <c r="BYC1" s="13"/>
      <c r="BYD1" s="13"/>
      <c r="BYE1" s="13"/>
      <c r="BYF1" s="13"/>
      <c r="BYG1" s="13"/>
      <c r="BYH1" s="13"/>
      <c r="BYI1" s="13"/>
      <c r="BYJ1" s="13"/>
      <c r="BYK1" s="13"/>
      <c r="BYL1" s="13"/>
      <c r="BYM1" s="13"/>
      <c r="BYN1" s="13"/>
      <c r="BYO1" s="13"/>
      <c r="BYP1" s="13"/>
      <c r="BYQ1" s="13"/>
      <c r="BYR1" s="13"/>
      <c r="BYS1" s="13"/>
      <c r="BYT1" s="13"/>
      <c r="BYU1" s="13"/>
      <c r="BYV1" s="13"/>
      <c r="BYW1" s="13"/>
      <c r="BYX1" s="13"/>
      <c r="BYY1" s="13"/>
      <c r="BYZ1" s="13"/>
      <c r="BZA1" s="13"/>
      <c r="BZB1" s="13"/>
      <c r="BZC1" s="13"/>
      <c r="BZD1" s="13"/>
      <c r="BZE1" s="13"/>
      <c r="BZF1" s="13"/>
      <c r="BZG1" s="13"/>
      <c r="BZH1" s="13"/>
      <c r="BZI1" s="13"/>
      <c r="BZJ1" s="13"/>
      <c r="BZK1" s="13"/>
      <c r="BZL1" s="13"/>
      <c r="BZM1" s="13"/>
      <c r="BZN1" s="13"/>
      <c r="BZO1" s="13"/>
      <c r="BZP1" s="13"/>
      <c r="BZQ1" s="13"/>
      <c r="BZR1" s="13"/>
      <c r="BZS1" s="13"/>
      <c r="BZT1" s="13"/>
      <c r="BZU1" s="13"/>
      <c r="BZV1" s="13"/>
      <c r="BZW1" s="13"/>
      <c r="BZX1" s="13"/>
      <c r="BZY1" s="13"/>
      <c r="BZZ1" s="13"/>
      <c r="CAA1" s="13"/>
      <c r="CAB1" s="13"/>
      <c r="CAC1" s="13"/>
      <c r="CAD1" s="13"/>
      <c r="CAE1" s="13"/>
      <c r="CAF1" s="13"/>
      <c r="CAG1" s="13"/>
      <c r="CAH1" s="13"/>
      <c r="CAI1" s="13"/>
      <c r="CAJ1" s="13"/>
      <c r="CAK1" s="13"/>
      <c r="CAL1" s="13"/>
      <c r="CAM1" s="13"/>
      <c r="CAN1" s="13"/>
      <c r="CAO1" s="13"/>
      <c r="CAP1" s="13"/>
      <c r="CAQ1" s="13"/>
      <c r="CAR1" s="13"/>
      <c r="CAS1" s="13"/>
      <c r="CAT1" s="13"/>
      <c r="CAU1" s="13"/>
      <c r="CAV1" s="13"/>
      <c r="CAW1" s="13"/>
      <c r="CAX1" s="13"/>
      <c r="CAY1" s="13"/>
      <c r="CAZ1" s="13"/>
      <c r="CBA1" s="13"/>
      <c r="CBB1" s="13"/>
      <c r="CBC1" s="13"/>
      <c r="CBD1" s="13"/>
      <c r="CBE1" s="13"/>
      <c r="CBF1" s="13"/>
      <c r="CBG1" s="13"/>
      <c r="CBH1" s="13"/>
      <c r="CBI1" s="13"/>
      <c r="CBJ1" s="13"/>
      <c r="CBK1" s="13"/>
      <c r="CBL1" s="13"/>
      <c r="CBM1" s="13"/>
      <c r="CBN1" s="13"/>
      <c r="CBO1" s="13"/>
      <c r="CBP1" s="13"/>
      <c r="CBQ1" s="13"/>
      <c r="CBR1" s="13"/>
      <c r="CBS1" s="13"/>
      <c r="CBT1" s="13"/>
      <c r="CBU1" s="13"/>
      <c r="CBV1" s="13"/>
      <c r="CBW1" s="13"/>
      <c r="CBX1" s="13"/>
      <c r="CBY1" s="13"/>
      <c r="CBZ1" s="13"/>
      <c r="CCA1" s="13"/>
      <c r="CCB1" s="13"/>
      <c r="CCC1" s="13"/>
      <c r="CCD1" s="13"/>
      <c r="CCE1" s="13"/>
      <c r="CCF1" s="13"/>
      <c r="CCG1" s="13"/>
      <c r="CCH1" s="13"/>
      <c r="CCI1" s="13"/>
      <c r="CCJ1" s="13"/>
      <c r="CCK1" s="13"/>
      <c r="CCL1" s="13"/>
      <c r="CCM1" s="13"/>
      <c r="CCN1" s="13"/>
      <c r="CCO1" s="13"/>
      <c r="CCP1" s="13"/>
      <c r="CCQ1" s="13"/>
      <c r="CCR1" s="13"/>
      <c r="CCS1" s="13"/>
      <c r="CCT1" s="13"/>
      <c r="CCU1" s="13"/>
      <c r="CCV1" s="13"/>
      <c r="CCW1" s="13"/>
      <c r="CCX1" s="13"/>
      <c r="CCY1" s="13"/>
      <c r="CCZ1" s="13"/>
      <c r="CDA1" s="13"/>
      <c r="CDB1" s="13"/>
      <c r="CDC1" s="13"/>
      <c r="CDD1" s="13"/>
      <c r="CDE1" s="13"/>
      <c r="CDF1" s="13"/>
      <c r="CDG1" s="13"/>
      <c r="CDH1" s="13"/>
      <c r="CDI1" s="13"/>
      <c r="CDJ1" s="13"/>
      <c r="CDK1" s="13"/>
      <c r="CDL1" s="13"/>
      <c r="CDM1" s="13"/>
      <c r="CDN1" s="13"/>
      <c r="CDO1" s="13"/>
      <c r="CDP1" s="13"/>
      <c r="CDQ1" s="13"/>
      <c r="CDR1" s="13"/>
      <c r="CDS1" s="13"/>
      <c r="CDT1" s="13"/>
      <c r="CDU1" s="13"/>
      <c r="CDV1" s="13"/>
      <c r="CDW1" s="13"/>
      <c r="CDX1" s="13"/>
      <c r="CDY1" s="13"/>
      <c r="CDZ1" s="13"/>
      <c r="CEA1" s="13"/>
      <c r="CEB1" s="13"/>
      <c r="CEC1" s="13"/>
      <c r="CED1" s="13"/>
      <c r="CEE1" s="13"/>
      <c r="CEF1" s="13"/>
      <c r="CEG1" s="13"/>
      <c r="CEH1" s="13"/>
      <c r="CEI1" s="13"/>
      <c r="CEJ1" s="13"/>
      <c r="CEK1" s="13"/>
      <c r="CEL1" s="13"/>
      <c r="CEM1" s="13"/>
      <c r="CEN1" s="13"/>
      <c r="CEO1" s="13"/>
      <c r="CEP1" s="13"/>
      <c r="CEQ1" s="13"/>
      <c r="CER1" s="13"/>
      <c r="CES1" s="13"/>
      <c r="CET1" s="13"/>
      <c r="CEU1" s="13"/>
      <c r="CEV1" s="13"/>
      <c r="CEW1" s="13"/>
      <c r="CEX1" s="13"/>
      <c r="CEY1" s="13"/>
      <c r="CEZ1" s="13"/>
      <c r="CFA1" s="13"/>
      <c r="CFB1" s="13"/>
      <c r="CFC1" s="13"/>
      <c r="CFD1" s="13"/>
      <c r="CFE1" s="13"/>
      <c r="CFF1" s="13"/>
      <c r="CFG1" s="13"/>
      <c r="CFH1" s="13"/>
      <c r="CFI1" s="13"/>
      <c r="CFJ1" s="13"/>
      <c r="CFK1" s="13"/>
      <c r="CFL1" s="13"/>
      <c r="CFM1" s="13"/>
      <c r="CFN1" s="13"/>
      <c r="CFO1" s="13"/>
      <c r="CFP1" s="13"/>
      <c r="CFQ1" s="13"/>
      <c r="CFR1" s="13"/>
      <c r="CFS1" s="13"/>
      <c r="CFT1" s="13"/>
      <c r="CFU1" s="13"/>
      <c r="CFV1" s="13"/>
      <c r="CFW1" s="13"/>
      <c r="CFX1" s="13"/>
      <c r="CFY1" s="13"/>
      <c r="CFZ1" s="13"/>
      <c r="CGA1" s="13"/>
      <c r="CGB1" s="13"/>
      <c r="CGC1" s="13"/>
      <c r="CGD1" s="13"/>
      <c r="CGE1" s="13"/>
      <c r="CGF1" s="13"/>
      <c r="CGG1" s="13"/>
      <c r="CGH1" s="13"/>
      <c r="CGI1" s="13"/>
      <c r="CGJ1" s="13"/>
      <c r="CGK1" s="13"/>
      <c r="CGL1" s="13"/>
      <c r="CGM1" s="13"/>
      <c r="CGN1" s="13"/>
      <c r="CGO1" s="13"/>
      <c r="CGP1" s="13"/>
      <c r="CGQ1" s="13"/>
      <c r="CGR1" s="13"/>
      <c r="CGS1" s="13"/>
      <c r="CGT1" s="13"/>
      <c r="CGU1" s="13"/>
      <c r="CGV1" s="13"/>
      <c r="CGW1" s="13"/>
      <c r="CGX1" s="13"/>
      <c r="CGY1" s="13"/>
      <c r="CGZ1" s="13"/>
      <c r="CHA1" s="13"/>
      <c r="CHB1" s="13"/>
      <c r="CHC1" s="13"/>
      <c r="CHD1" s="13"/>
      <c r="CHE1" s="13"/>
      <c r="CHF1" s="13"/>
      <c r="CHG1" s="13"/>
      <c r="CHH1" s="13"/>
      <c r="CHI1" s="13"/>
      <c r="CHJ1" s="13"/>
      <c r="CHK1" s="13"/>
      <c r="CHL1" s="13"/>
      <c r="CHM1" s="13"/>
      <c r="CHN1" s="13"/>
      <c r="CHO1" s="13"/>
      <c r="CHP1" s="13"/>
      <c r="CHQ1" s="13"/>
      <c r="CHR1" s="13"/>
      <c r="CHS1" s="13"/>
      <c r="CHT1" s="13"/>
      <c r="CHU1" s="13"/>
      <c r="CHV1" s="13"/>
      <c r="CHW1" s="13"/>
      <c r="CHX1" s="13"/>
      <c r="CHY1" s="13"/>
      <c r="CHZ1" s="13"/>
      <c r="CIA1" s="13"/>
      <c r="CIB1" s="13"/>
      <c r="CIC1" s="13"/>
      <c r="CID1" s="13"/>
      <c r="CIE1" s="13"/>
      <c r="CIF1" s="13"/>
      <c r="CIG1" s="13"/>
      <c r="CIH1" s="13"/>
      <c r="CII1" s="13"/>
      <c r="CIJ1" s="13"/>
      <c r="CIK1" s="13"/>
      <c r="CIL1" s="13"/>
      <c r="CIM1" s="13"/>
      <c r="CIN1" s="13"/>
      <c r="CIO1" s="13"/>
      <c r="CIP1" s="13"/>
      <c r="CIQ1" s="13"/>
      <c r="CIR1" s="13"/>
      <c r="CIS1" s="13"/>
      <c r="CIT1" s="13"/>
      <c r="CIU1" s="13"/>
      <c r="CIV1" s="13"/>
      <c r="CIW1" s="13"/>
      <c r="CIX1" s="13"/>
      <c r="CIY1" s="13"/>
      <c r="CIZ1" s="13"/>
      <c r="CJA1" s="13"/>
      <c r="CJB1" s="13"/>
      <c r="CJC1" s="13"/>
      <c r="CJD1" s="13"/>
      <c r="CJE1" s="13"/>
      <c r="CJF1" s="13"/>
      <c r="CJG1" s="13"/>
      <c r="CJH1" s="13"/>
      <c r="CJI1" s="13"/>
      <c r="CJJ1" s="13"/>
      <c r="CJK1" s="13"/>
      <c r="CJL1" s="13"/>
      <c r="CJM1" s="13"/>
      <c r="CJN1" s="13"/>
      <c r="CJO1" s="13"/>
      <c r="CJP1" s="13"/>
      <c r="CJQ1" s="13"/>
      <c r="CJR1" s="13"/>
      <c r="CJS1" s="13"/>
      <c r="CJT1" s="13"/>
      <c r="CJU1" s="13"/>
      <c r="CJV1" s="13"/>
      <c r="CJW1" s="13"/>
      <c r="CJX1" s="13"/>
      <c r="CJY1" s="13"/>
      <c r="CJZ1" s="13"/>
      <c r="CKA1" s="13"/>
      <c r="CKB1" s="13"/>
      <c r="CKC1" s="13"/>
      <c r="CKD1" s="13"/>
      <c r="CKE1" s="13"/>
      <c r="CKF1" s="13"/>
      <c r="CKG1" s="13"/>
      <c r="CKH1" s="13"/>
      <c r="CKI1" s="13"/>
      <c r="CKJ1" s="13"/>
      <c r="CKK1" s="13"/>
      <c r="CKL1" s="13"/>
      <c r="CKM1" s="13"/>
      <c r="CKN1" s="13"/>
      <c r="CKO1" s="13"/>
      <c r="CKP1" s="13"/>
      <c r="CKQ1" s="13"/>
      <c r="CKR1" s="13"/>
      <c r="CKS1" s="13"/>
      <c r="CKT1" s="13"/>
      <c r="CKU1" s="13"/>
      <c r="CKV1" s="13"/>
      <c r="CKW1" s="13"/>
      <c r="CKX1" s="13"/>
      <c r="CKY1" s="13"/>
      <c r="CKZ1" s="13"/>
      <c r="CLA1" s="13"/>
      <c r="CLB1" s="13"/>
      <c r="CLC1" s="13"/>
      <c r="CLD1" s="13"/>
      <c r="CLE1" s="13"/>
      <c r="CLF1" s="13"/>
      <c r="CLG1" s="13"/>
      <c r="CLH1" s="13"/>
      <c r="CLI1" s="13"/>
      <c r="CLJ1" s="13"/>
      <c r="CLK1" s="13"/>
      <c r="CLL1" s="13"/>
      <c r="CLM1" s="13"/>
      <c r="CLN1" s="13"/>
      <c r="CLO1" s="13"/>
      <c r="CLP1" s="13"/>
      <c r="CLQ1" s="13"/>
      <c r="CLR1" s="13"/>
      <c r="CLS1" s="13"/>
      <c r="CLT1" s="13"/>
      <c r="CLU1" s="13"/>
      <c r="CLV1" s="13"/>
      <c r="CLW1" s="13"/>
      <c r="CLX1" s="13"/>
      <c r="CLY1" s="13"/>
      <c r="CLZ1" s="13"/>
      <c r="CMA1" s="13"/>
      <c r="CMB1" s="13"/>
      <c r="CMC1" s="13"/>
      <c r="CMD1" s="13"/>
      <c r="CME1" s="13"/>
      <c r="CMF1" s="13"/>
      <c r="CMG1" s="13"/>
      <c r="CMH1" s="13"/>
      <c r="CMI1" s="13"/>
      <c r="CMJ1" s="13"/>
      <c r="CMK1" s="13"/>
      <c r="CML1" s="13"/>
      <c r="CMM1" s="13"/>
      <c r="CMN1" s="13"/>
      <c r="CMO1" s="13"/>
      <c r="CMP1" s="13"/>
      <c r="CMQ1" s="13"/>
      <c r="CMR1" s="13"/>
      <c r="CMS1" s="13"/>
      <c r="CMT1" s="13"/>
      <c r="CMU1" s="13"/>
      <c r="CMV1" s="13"/>
      <c r="CMW1" s="13"/>
      <c r="CMX1" s="13"/>
      <c r="CMY1" s="13"/>
      <c r="CMZ1" s="13"/>
      <c r="CNA1" s="13"/>
      <c r="CNB1" s="13"/>
      <c r="CNC1" s="13"/>
      <c r="CND1" s="13"/>
      <c r="CNE1" s="13"/>
      <c r="CNF1" s="13"/>
      <c r="CNG1" s="13"/>
      <c r="CNH1" s="13"/>
      <c r="CNI1" s="13"/>
      <c r="CNJ1" s="13"/>
      <c r="CNK1" s="13"/>
      <c r="CNL1" s="13"/>
      <c r="CNM1" s="13"/>
      <c r="CNN1" s="13"/>
      <c r="CNO1" s="13"/>
      <c r="CNP1" s="13"/>
      <c r="CNQ1" s="13"/>
      <c r="CNR1" s="13"/>
      <c r="CNS1" s="13"/>
      <c r="CNT1" s="13"/>
      <c r="CNU1" s="13"/>
      <c r="CNV1" s="13"/>
      <c r="CNW1" s="13"/>
      <c r="CNX1" s="13"/>
      <c r="CNY1" s="13"/>
      <c r="CNZ1" s="13"/>
      <c r="COA1" s="13"/>
      <c r="COB1" s="13"/>
      <c r="COC1" s="13"/>
      <c r="COD1" s="13"/>
      <c r="COE1" s="13"/>
      <c r="COF1" s="13"/>
      <c r="COG1" s="13"/>
      <c r="COH1" s="13"/>
      <c r="COI1" s="13"/>
      <c r="COJ1" s="13"/>
      <c r="COK1" s="13"/>
      <c r="COL1" s="13"/>
      <c r="COM1" s="13"/>
      <c r="CON1" s="13"/>
      <c r="COO1" s="13"/>
      <c r="COP1" s="13"/>
      <c r="COQ1" s="13"/>
      <c r="COR1" s="13"/>
      <c r="COS1" s="13"/>
      <c r="COT1" s="13"/>
      <c r="COU1" s="13"/>
      <c r="COV1" s="13"/>
      <c r="COW1" s="13"/>
      <c r="COX1" s="13"/>
      <c r="COY1" s="13"/>
      <c r="COZ1" s="13"/>
      <c r="CPA1" s="13"/>
      <c r="CPB1" s="13"/>
      <c r="CPC1" s="13"/>
      <c r="CPD1" s="13"/>
      <c r="CPE1" s="13"/>
      <c r="CPF1" s="13"/>
      <c r="CPG1" s="13"/>
      <c r="CPH1" s="13"/>
      <c r="CPI1" s="13"/>
      <c r="CPJ1" s="13"/>
      <c r="CPK1" s="13"/>
      <c r="CPL1" s="13"/>
      <c r="CPM1" s="13"/>
      <c r="CPN1" s="13"/>
      <c r="CPO1" s="13"/>
      <c r="CPP1" s="13"/>
      <c r="CPQ1" s="13"/>
      <c r="CPR1" s="13"/>
      <c r="CPS1" s="13"/>
      <c r="CPT1" s="13"/>
      <c r="CPU1" s="13"/>
      <c r="CPV1" s="13"/>
      <c r="CPW1" s="13"/>
      <c r="CPX1" s="13"/>
      <c r="CPY1" s="13"/>
      <c r="CPZ1" s="13"/>
      <c r="CQA1" s="13"/>
      <c r="CQB1" s="13"/>
      <c r="CQC1" s="13"/>
      <c r="CQD1" s="13"/>
      <c r="CQE1" s="13"/>
      <c r="CQF1" s="13"/>
      <c r="CQG1" s="13"/>
      <c r="CQH1" s="13"/>
      <c r="CQI1" s="13"/>
      <c r="CQJ1" s="13"/>
      <c r="CQK1" s="13"/>
      <c r="CQL1" s="13"/>
      <c r="CQM1" s="13"/>
      <c r="CQN1" s="13"/>
      <c r="CQO1" s="13"/>
      <c r="CQP1" s="13"/>
      <c r="CQQ1" s="13"/>
      <c r="CQR1" s="13"/>
      <c r="CQS1" s="13"/>
      <c r="CQT1" s="13"/>
      <c r="CQU1" s="13"/>
      <c r="CQV1" s="13"/>
      <c r="CQW1" s="13"/>
      <c r="CQX1" s="13"/>
      <c r="CQY1" s="13"/>
      <c r="CQZ1" s="13"/>
      <c r="CRA1" s="13"/>
      <c r="CRB1" s="13"/>
      <c r="CRC1" s="13"/>
      <c r="CRD1" s="13"/>
      <c r="CRE1" s="13"/>
      <c r="CRF1" s="13"/>
      <c r="CRG1" s="13"/>
      <c r="CRH1" s="13"/>
      <c r="CRI1" s="13"/>
      <c r="CRJ1" s="13"/>
      <c r="CRK1" s="13"/>
      <c r="CRL1" s="13"/>
      <c r="CRM1" s="13"/>
      <c r="CRN1" s="13"/>
      <c r="CRO1" s="13"/>
      <c r="CRP1" s="13"/>
      <c r="CRQ1" s="13"/>
      <c r="CRR1" s="13"/>
      <c r="CRS1" s="13"/>
      <c r="CRT1" s="13"/>
      <c r="CRU1" s="13"/>
      <c r="CRV1" s="13"/>
      <c r="CRW1" s="13"/>
      <c r="CRX1" s="13"/>
      <c r="CRY1" s="13"/>
      <c r="CRZ1" s="13"/>
      <c r="CSA1" s="13"/>
      <c r="CSB1" s="13"/>
      <c r="CSC1" s="13"/>
      <c r="CSD1" s="13"/>
      <c r="CSE1" s="13"/>
      <c r="CSF1" s="13"/>
      <c r="CSG1" s="13"/>
      <c r="CSH1" s="13"/>
      <c r="CSI1" s="13"/>
      <c r="CSJ1" s="13"/>
      <c r="CSK1" s="13"/>
      <c r="CSL1" s="13"/>
      <c r="CSM1" s="13"/>
      <c r="CSN1" s="13"/>
      <c r="CSO1" s="13"/>
      <c r="CSP1" s="13"/>
      <c r="CSQ1" s="13"/>
      <c r="CSR1" s="13"/>
      <c r="CSS1" s="13"/>
      <c r="CST1" s="13"/>
      <c r="CSU1" s="13"/>
      <c r="CSV1" s="13"/>
      <c r="CSW1" s="13"/>
      <c r="CSX1" s="13"/>
      <c r="CSY1" s="13"/>
      <c r="CSZ1" s="13"/>
      <c r="CTA1" s="13"/>
      <c r="CTB1" s="13"/>
      <c r="CTC1" s="13"/>
      <c r="CTD1" s="13"/>
      <c r="CTE1" s="13"/>
      <c r="CTF1" s="13"/>
      <c r="CTG1" s="13"/>
      <c r="CTH1" s="13"/>
      <c r="CTI1" s="13"/>
      <c r="CTJ1" s="13"/>
      <c r="CTK1" s="13"/>
      <c r="CTL1" s="13"/>
      <c r="CTM1" s="13"/>
      <c r="CTN1" s="13"/>
      <c r="CTO1" s="13"/>
      <c r="CTP1" s="13"/>
      <c r="CTQ1" s="13"/>
      <c r="CTR1" s="13"/>
      <c r="CTS1" s="13"/>
      <c r="CTT1" s="13"/>
      <c r="CTU1" s="13"/>
      <c r="CTV1" s="13"/>
      <c r="CTW1" s="13"/>
      <c r="CTX1" s="13"/>
      <c r="CTY1" s="13"/>
      <c r="CTZ1" s="13"/>
      <c r="CUA1" s="13"/>
      <c r="CUB1" s="13"/>
      <c r="CUC1" s="13"/>
      <c r="CUD1" s="13"/>
      <c r="CUE1" s="13"/>
      <c r="CUF1" s="13"/>
      <c r="CUG1" s="13"/>
      <c r="CUH1" s="13"/>
      <c r="CUI1" s="13"/>
      <c r="CUJ1" s="13"/>
      <c r="CUK1" s="13"/>
      <c r="CUL1" s="13"/>
      <c r="CUM1" s="13"/>
      <c r="CUN1" s="13"/>
      <c r="CUO1" s="13"/>
      <c r="CUP1" s="13"/>
      <c r="CUQ1" s="13"/>
      <c r="CUR1" s="13"/>
      <c r="CUS1" s="13"/>
      <c r="CUT1" s="13"/>
      <c r="CUU1" s="13"/>
      <c r="CUV1" s="13"/>
      <c r="CUW1" s="13"/>
      <c r="CUX1" s="13"/>
      <c r="CUY1" s="13"/>
      <c r="CUZ1" s="13"/>
      <c r="CVA1" s="13"/>
      <c r="CVB1" s="13"/>
      <c r="CVC1" s="13"/>
      <c r="CVD1" s="13"/>
      <c r="CVE1" s="13"/>
      <c r="CVF1" s="13"/>
      <c r="CVG1" s="13"/>
      <c r="CVH1" s="13"/>
      <c r="CVI1" s="13"/>
      <c r="CVJ1" s="13"/>
      <c r="CVK1" s="13"/>
      <c r="CVL1" s="13"/>
      <c r="CVM1" s="13"/>
      <c r="CVN1" s="13"/>
      <c r="CVO1" s="13"/>
      <c r="CVP1" s="13"/>
      <c r="CVQ1" s="13"/>
      <c r="CVR1" s="13"/>
      <c r="CVS1" s="13"/>
      <c r="CVT1" s="13"/>
      <c r="CVU1" s="13"/>
      <c r="CVV1" s="13"/>
      <c r="CVW1" s="13"/>
      <c r="CVX1" s="13"/>
      <c r="CVY1" s="13"/>
      <c r="CVZ1" s="13"/>
      <c r="CWA1" s="13"/>
      <c r="CWB1" s="13"/>
      <c r="CWC1" s="13"/>
      <c r="CWD1" s="13"/>
      <c r="CWE1" s="13"/>
      <c r="CWF1" s="13"/>
      <c r="CWG1" s="13"/>
      <c r="CWH1" s="13"/>
      <c r="CWI1" s="13"/>
      <c r="CWJ1" s="13"/>
      <c r="CWK1" s="13"/>
      <c r="CWL1" s="13"/>
      <c r="CWM1" s="13"/>
      <c r="CWN1" s="13"/>
      <c r="CWO1" s="13"/>
      <c r="CWP1" s="13"/>
      <c r="CWQ1" s="13"/>
      <c r="CWR1" s="13"/>
      <c r="CWS1" s="13"/>
      <c r="CWT1" s="13"/>
      <c r="CWU1" s="13"/>
      <c r="CWV1" s="13"/>
      <c r="CWW1" s="13"/>
      <c r="CWX1" s="13"/>
      <c r="CWY1" s="13"/>
      <c r="CWZ1" s="13"/>
      <c r="CXA1" s="13"/>
      <c r="CXB1" s="13"/>
      <c r="CXC1" s="13"/>
      <c r="CXD1" s="13"/>
      <c r="CXE1" s="13"/>
      <c r="CXF1" s="13"/>
      <c r="CXG1" s="13"/>
      <c r="CXH1" s="13"/>
      <c r="CXI1" s="13"/>
      <c r="CXJ1" s="13"/>
      <c r="CXK1" s="13"/>
      <c r="CXL1" s="13"/>
      <c r="CXM1" s="13"/>
      <c r="CXN1" s="13"/>
      <c r="CXO1" s="13"/>
      <c r="CXP1" s="13"/>
      <c r="CXQ1" s="13"/>
      <c r="CXR1" s="13"/>
      <c r="CXS1" s="13"/>
      <c r="CXT1" s="13"/>
      <c r="CXU1" s="13"/>
      <c r="CXV1" s="13"/>
      <c r="CXW1" s="13"/>
      <c r="CXX1" s="13"/>
      <c r="CXY1" s="13"/>
      <c r="CXZ1" s="13"/>
      <c r="CYA1" s="13"/>
      <c r="CYB1" s="13"/>
      <c r="CYC1" s="13"/>
      <c r="CYD1" s="13"/>
      <c r="CYE1" s="13"/>
      <c r="CYF1" s="13"/>
      <c r="CYG1" s="13"/>
      <c r="CYH1" s="13"/>
      <c r="CYI1" s="13"/>
      <c r="CYJ1" s="13"/>
      <c r="CYK1" s="13"/>
      <c r="CYL1" s="13"/>
      <c r="CYM1" s="13"/>
      <c r="CYN1" s="13"/>
      <c r="CYO1" s="13"/>
      <c r="CYP1" s="13"/>
      <c r="CYQ1" s="13"/>
      <c r="CYR1" s="13"/>
      <c r="CYS1" s="13"/>
      <c r="CYT1" s="13"/>
      <c r="CYU1" s="13"/>
      <c r="CYV1" s="13"/>
      <c r="CYW1" s="13"/>
      <c r="CYX1" s="13"/>
      <c r="CYY1" s="13"/>
      <c r="CYZ1" s="13"/>
      <c r="CZA1" s="13"/>
      <c r="CZB1" s="13"/>
      <c r="CZC1" s="13"/>
      <c r="CZD1" s="13"/>
      <c r="CZE1" s="13"/>
      <c r="CZF1" s="13"/>
      <c r="CZG1" s="13"/>
      <c r="CZH1" s="13"/>
      <c r="CZI1" s="13"/>
      <c r="CZJ1" s="13"/>
      <c r="CZK1" s="13"/>
      <c r="CZL1" s="13"/>
      <c r="CZM1" s="13"/>
      <c r="CZN1" s="13"/>
      <c r="CZO1" s="13"/>
      <c r="CZP1" s="13"/>
      <c r="CZQ1" s="13"/>
      <c r="CZR1" s="13"/>
      <c r="CZS1" s="13"/>
      <c r="CZT1" s="13"/>
      <c r="CZU1" s="13"/>
      <c r="CZV1" s="13"/>
      <c r="CZW1" s="13"/>
      <c r="CZX1" s="13"/>
      <c r="CZY1" s="13"/>
      <c r="CZZ1" s="13"/>
      <c r="DAA1" s="13"/>
      <c r="DAB1" s="13"/>
      <c r="DAC1" s="13"/>
      <c r="DAD1" s="13"/>
      <c r="DAE1" s="13"/>
      <c r="DAF1" s="13"/>
      <c r="DAG1" s="13"/>
      <c r="DAH1" s="13"/>
      <c r="DAI1" s="13"/>
      <c r="DAJ1" s="13"/>
      <c r="DAK1" s="13"/>
      <c r="DAL1" s="13"/>
      <c r="DAM1" s="13"/>
      <c r="DAN1" s="13"/>
      <c r="DAO1" s="13"/>
      <c r="DAP1" s="13"/>
      <c r="DAQ1" s="13"/>
      <c r="DAR1" s="13"/>
      <c r="DAS1" s="13"/>
      <c r="DAT1" s="13"/>
      <c r="DAU1" s="13"/>
      <c r="DAV1" s="13"/>
      <c r="DAW1" s="13"/>
      <c r="DAX1" s="13"/>
      <c r="DAY1" s="13"/>
      <c r="DAZ1" s="13"/>
      <c r="DBA1" s="13"/>
      <c r="DBB1" s="13"/>
      <c r="DBC1" s="13"/>
      <c r="DBD1" s="13"/>
      <c r="DBE1" s="13"/>
      <c r="DBF1" s="13"/>
      <c r="DBG1" s="13"/>
      <c r="DBH1" s="13"/>
      <c r="DBI1" s="13"/>
      <c r="DBJ1" s="13"/>
      <c r="DBK1" s="13"/>
      <c r="DBL1" s="13"/>
      <c r="DBM1" s="13"/>
      <c r="DBN1" s="13"/>
      <c r="DBO1" s="13"/>
      <c r="DBP1" s="13"/>
      <c r="DBQ1" s="13"/>
      <c r="DBR1" s="13"/>
      <c r="DBS1" s="13"/>
      <c r="DBT1" s="13"/>
      <c r="DBU1" s="13"/>
      <c r="DBV1" s="13"/>
      <c r="DBW1" s="13"/>
      <c r="DBX1" s="13"/>
      <c r="DBY1" s="13"/>
      <c r="DBZ1" s="13"/>
      <c r="DCA1" s="13"/>
      <c r="DCB1" s="13"/>
      <c r="DCC1" s="13"/>
      <c r="DCD1" s="13"/>
      <c r="DCE1" s="13"/>
      <c r="DCF1" s="13"/>
      <c r="DCG1" s="13"/>
      <c r="DCH1" s="13"/>
      <c r="DCI1" s="13"/>
      <c r="DCJ1" s="13"/>
      <c r="DCK1" s="13"/>
      <c r="DCL1" s="13"/>
      <c r="DCM1" s="13"/>
      <c r="DCN1" s="13"/>
      <c r="DCO1" s="13"/>
      <c r="DCP1" s="13"/>
      <c r="DCQ1" s="13"/>
      <c r="DCR1" s="13"/>
      <c r="DCS1" s="13"/>
      <c r="DCT1" s="13"/>
      <c r="DCU1" s="13"/>
      <c r="DCV1" s="13"/>
      <c r="DCW1" s="13"/>
      <c r="DCX1" s="13"/>
      <c r="DCY1" s="13"/>
      <c r="DCZ1" s="13"/>
      <c r="DDA1" s="13"/>
      <c r="DDB1" s="13"/>
      <c r="DDC1" s="13"/>
      <c r="DDD1" s="13"/>
      <c r="DDE1" s="13"/>
      <c r="DDF1" s="13"/>
      <c r="DDG1" s="13"/>
      <c r="DDH1" s="13"/>
      <c r="DDI1" s="13"/>
      <c r="DDJ1" s="13"/>
      <c r="DDK1" s="13"/>
      <c r="DDL1" s="13"/>
      <c r="DDM1" s="13"/>
      <c r="DDN1" s="13"/>
      <c r="DDO1" s="13"/>
      <c r="DDP1" s="13"/>
      <c r="DDQ1" s="13"/>
      <c r="DDR1" s="13"/>
      <c r="DDS1" s="13"/>
      <c r="DDT1" s="13"/>
      <c r="DDU1" s="13"/>
      <c r="DDV1" s="13"/>
      <c r="DDW1" s="13"/>
      <c r="DDX1" s="13"/>
      <c r="DDY1" s="13"/>
      <c r="DDZ1" s="13"/>
      <c r="DEA1" s="13"/>
      <c r="DEB1" s="13"/>
      <c r="DEC1" s="13"/>
      <c r="DED1" s="13"/>
      <c r="DEE1" s="13"/>
      <c r="DEF1" s="13"/>
      <c r="DEG1" s="13"/>
      <c r="DEH1" s="13"/>
      <c r="DEI1" s="13"/>
      <c r="DEJ1" s="13"/>
      <c r="DEK1" s="13"/>
      <c r="DEL1" s="13"/>
      <c r="DEM1" s="13"/>
      <c r="DEN1" s="13"/>
      <c r="DEO1" s="13"/>
      <c r="DEP1" s="13"/>
      <c r="DEQ1" s="13"/>
      <c r="DER1" s="13"/>
      <c r="DES1" s="13"/>
      <c r="DET1" s="13"/>
      <c r="DEU1" s="13"/>
      <c r="DEV1" s="13"/>
      <c r="DEW1" s="13"/>
      <c r="DEX1" s="13"/>
      <c r="DEY1" s="13"/>
      <c r="DEZ1" s="13"/>
      <c r="DFA1" s="13"/>
      <c r="DFB1" s="13"/>
      <c r="DFC1" s="13"/>
      <c r="DFD1" s="13"/>
      <c r="DFE1" s="13"/>
      <c r="DFF1" s="13"/>
      <c r="DFG1" s="13"/>
      <c r="DFH1" s="13"/>
      <c r="DFI1" s="13"/>
      <c r="DFJ1" s="13"/>
      <c r="DFK1" s="13"/>
      <c r="DFL1" s="13"/>
      <c r="DFM1" s="13"/>
      <c r="DFN1" s="13"/>
      <c r="DFO1" s="13"/>
      <c r="DFP1" s="13"/>
      <c r="DFQ1" s="13"/>
      <c r="DFR1" s="13"/>
      <c r="DFS1" s="13"/>
      <c r="DFT1" s="13"/>
      <c r="DFU1" s="13"/>
      <c r="DFV1" s="13"/>
      <c r="DFW1" s="13"/>
      <c r="DFX1" s="13"/>
      <c r="DFY1" s="13"/>
      <c r="DFZ1" s="13"/>
      <c r="DGA1" s="13"/>
      <c r="DGB1" s="13"/>
      <c r="DGC1" s="13"/>
      <c r="DGD1" s="13"/>
      <c r="DGE1" s="13"/>
      <c r="DGF1" s="13"/>
      <c r="DGG1" s="13"/>
      <c r="DGH1" s="13"/>
      <c r="DGI1" s="13"/>
      <c r="DGJ1" s="13"/>
      <c r="DGK1" s="13"/>
      <c r="DGL1" s="13"/>
      <c r="DGM1" s="13"/>
      <c r="DGN1" s="13"/>
      <c r="DGO1" s="13"/>
      <c r="DGP1" s="13"/>
      <c r="DGQ1" s="13"/>
      <c r="DGR1" s="13"/>
      <c r="DGS1" s="13"/>
      <c r="DGT1" s="13"/>
      <c r="DGU1" s="13"/>
      <c r="DGV1" s="13"/>
      <c r="DGW1" s="13"/>
      <c r="DGX1" s="13"/>
      <c r="DGY1" s="13"/>
      <c r="DGZ1" s="13"/>
      <c r="DHA1" s="13"/>
      <c r="DHB1" s="13"/>
      <c r="DHC1" s="13"/>
      <c r="DHD1" s="13"/>
      <c r="DHE1" s="13"/>
      <c r="DHF1" s="13"/>
      <c r="DHG1" s="13"/>
      <c r="DHH1" s="13"/>
      <c r="DHI1" s="13"/>
      <c r="DHJ1" s="13"/>
      <c r="DHK1" s="13"/>
      <c r="DHL1" s="13"/>
      <c r="DHM1" s="13"/>
      <c r="DHN1" s="13"/>
      <c r="DHO1" s="13"/>
      <c r="DHP1" s="13"/>
      <c r="DHQ1" s="13"/>
      <c r="DHR1" s="13"/>
      <c r="DHS1" s="13"/>
      <c r="DHT1" s="13"/>
      <c r="DHU1" s="13"/>
      <c r="DHV1" s="13"/>
      <c r="DHW1" s="13"/>
      <c r="DHX1" s="13"/>
      <c r="DHY1" s="13"/>
      <c r="DHZ1" s="13"/>
      <c r="DIA1" s="13"/>
      <c r="DIB1" s="13"/>
      <c r="DIC1" s="13"/>
      <c r="DID1" s="13"/>
      <c r="DIE1" s="13"/>
      <c r="DIF1" s="13"/>
      <c r="DIG1" s="13"/>
      <c r="DIH1" s="13"/>
      <c r="DII1" s="13"/>
      <c r="DIJ1" s="13"/>
      <c r="DIK1" s="13"/>
      <c r="DIL1" s="13"/>
      <c r="DIM1" s="13"/>
      <c r="DIN1" s="13"/>
      <c r="DIO1" s="13"/>
      <c r="DIP1" s="13"/>
      <c r="DIQ1" s="13"/>
      <c r="DIR1" s="13"/>
      <c r="DIS1" s="13"/>
      <c r="DIT1" s="13"/>
      <c r="DIU1" s="13"/>
      <c r="DIV1" s="13"/>
      <c r="DIW1" s="13"/>
      <c r="DIX1" s="13"/>
      <c r="DIY1" s="13"/>
      <c r="DIZ1" s="13"/>
      <c r="DJA1" s="13"/>
      <c r="DJB1" s="13"/>
      <c r="DJC1" s="13"/>
      <c r="DJD1" s="13"/>
      <c r="DJE1" s="13"/>
      <c r="DJF1" s="13"/>
      <c r="DJG1" s="13"/>
      <c r="DJH1" s="13"/>
      <c r="DJI1" s="13"/>
      <c r="DJJ1" s="13"/>
      <c r="DJK1" s="13"/>
      <c r="DJL1" s="13"/>
      <c r="DJM1" s="13"/>
      <c r="DJN1" s="13"/>
      <c r="DJO1" s="13"/>
      <c r="DJP1" s="13"/>
      <c r="DJQ1" s="13"/>
      <c r="DJR1" s="13"/>
      <c r="DJS1" s="13"/>
      <c r="DJT1" s="13"/>
      <c r="DJU1" s="13"/>
      <c r="DJV1" s="13"/>
      <c r="DJW1" s="13"/>
      <c r="DJX1" s="13"/>
      <c r="DJY1" s="13"/>
      <c r="DJZ1" s="13"/>
      <c r="DKA1" s="13"/>
      <c r="DKB1" s="13"/>
      <c r="DKC1" s="13"/>
      <c r="DKD1" s="13"/>
      <c r="DKE1" s="13"/>
      <c r="DKF1" s="13"/>
      <c r="DKG1" s="13"/>
      <c r="DKH1" s="13"/>
      <c r="DKI1" s="13"/>
      <c r="DKJ1" s="13"/>
      <c r="DKK1" s="13"/>
      <c r="DKL1" s="13"/>
      <c r="DKM1" s="13"/>
      <c r="DKN1" s="13"/>
      <c r="DKO1" s="13"/>
      <c r="DKP1" s="13"/>
      <c r="DKQ1" s="13"/>
      <c r="DKR1" s="13"/>
      <c r="DKS1" s="13"/>
      <c r="DKT1" s="13"/>
      <c r="DKU1" s="13"/>
      <c r="DKV1" s="13"/>
      <c r="DKW1" s="13"/>
      <c r="DKX1" s="13"/>
      <c r="DKY1" s="13"/>
      <c r="DKZ1" s="13"/>
      <c r="DLA1" s="13"/>
      <c r="DLB1" s="13"/>
      <c r="DLC1" s="13"/>
      <c r="DLD1" s="13"/>
      <c r="DLE1" s="13"/>
      <c r="DLF1" s="13"/>
      <c r="DLG1" s="13"/>
      <c r="DLH1" s="13"/>
      <c r="DLI1" s="13"/>
      <c r="DLJ1" s="13"/>
      <c r="DLK1" s="13"/>
      <c r="DLL1" s="13"/>
      <c r="DLM1" s="13"/>
      <c r="DLN1" s="13"/>
      <c r="DLO1" s="13"/>
      <c r="DLP1" s="13"/>
      <c r="DLQ1" s="13"/>
      <c r="DLR1" s="13"/>
      <c r="DLS1" s="13"/>
      <c r="DLT1" s="13"/>
      <c r="DLU1" s="13"/>
      <c r="DLV1" s="13"/>
      <c r="DLW1" s="13"/>
      <c r="DLX1" s="13"/>
      <c r="DLY1" s="13"/>
      <c r="DLZ1" s="13"/>
      <c r="DMA1" s="13"/>
      <c r="DMB1" s="13"/>
      <c r="DMC1" s="13"/>
      <c r="DMD1" s="13"/>
      <c r="DME1" s="13"/>
      <c r="DMF1" s="13"/>
      <c r="DMG1" s="13"/>
      <c r="DMH1" s="13"/>
      <c r="DMI1" s="13"/>
      <c r="DMJ1" s="13"/>
      <c r="DMK1" s="13"/>
      <c r="DML1" s="13"/>
      <c r="DMM1" s="13"/>
      <c r="DMN1" s="13"/>
      <c r="DMO1" s="13"/>
      <c r="DMP1" s="13"/>
      <c r="DMQ1" s="13"/>
      <c r="DMR1" s="13"/>
      <c r="DMS1" s="13"/>
      <c r="DMT1" s="13"/>
      <c r="DMU1" s="13"/>
      <c r="DMV1" s="13"/>
      <c r="DMW1" s="13"/>
      <c r="DMX1" s="13"/>
      <c r="DMY1" s="13"/>
      <c r="DMZ1" s="13"/>
      <c r="DNA1" s="13"/>
      <c r="DNB1" s="13"/>
      <c r="DNC1" s="13"/>
      <c r="DND1" s="13"/>
      <c r="DNE1" s="13"/>
      <c r="DNF1" s="13"/>
      <c r="DNG1" s="13"/>
      <c r="DNH1" s="13"/>
      <c r="DNI1" s="13"/>
      <c r="DNJ1" s="13"/>
      <c r="DNK1" s="13"/>
      <c r="DNL1" s="13"/>
      <c r="DNM1" s="13"/>
      <c r="DNN1" s="13"/>
      <c r="DNO1" s="13"/>
      <c r="DNP1" s="13"/>
      <c r="DNQ1" s="13"/>
      <c r="DNR1" s="13"/>
      <c r="DNS1" s="13"/>
      <c r="DNT1" s="13"/>
      <c r="DNU1" s="13"/>
      <c r="DNV1" s="13"/>
      <c r="DNW1" s="13"/>
      <c r="DNX1" s="13"/>
      <c r="DNY1" s="13"/>
      <c r="DNZ1" s="13"/>
      <c r="DOA1" s="13"/>
      <c r="DOB1" s="13"/>
      <c r="DOC1" s="13"/>
      <c r="DOD1" s="13"/>
      <c r="DOE1" s="13"/>
      <c r="DOF1" s="13"/>
      <c r="DOG1" s="13"/>
      <c r="DOH1" s="13"/>
      <c r="DOI1" s="13"/>
      <c r="DOJ1" s="13"/>
      <c r="DOK1" s="13"/>
      <c r="DOL1" s="13"/>
      <c r="DOM1" s="13"/>
      <c r="DON1" s="13"/>
      <c r="DOO1" s="13"/>
      <c r="DOP1" s="13"/>
      <c r="DOQ1" s="13"/>
      <c r="DOR1" s="13"/>
      <c r="DOS1" s="13"/>
      <c r="DOT1" s="13"/>
      <c r="DOU1" s="13"/>
      <c r="DOV1" s="13"/>
      <c r="DOW1" s="13"/>
      <c r="DOX1" s="13"/>
      <c r="DOY1" s="13"/>
      <c r="DOZ1" s="13"/>
      <c r="DPA1" s="13"/>
      <c r="DPB1" s="13"/>
      <c r="DPC1" s="13"/>
      <c r="DPD1" s="13"/>
      <c r="DPE1" s="13"/>
      <c r="DPF1" s="13"/>
      <c r="DPG1" s="13"/>
      <c r="DPH1" s="13"/>
      <c r="DPI1" s="13"/>
      <c r="DPJ1" s="13"/>
      <c r="DPK1" s="13"/>
      <c r="DPL1" s="13"/>
      <c r="DPM1" s="13"/>
      <c r="DPN1" s="13"/>
      <c r="DPO1" s="13"/>
      <c r="DPP1" s="13"/>
      <c r="DPQ1" s="13"/>
      <c r="DPR1" s="13"/>
      <c r="DPS1" s="13"/>
      <c r="DPT1" s="13"/>
      <c r="DPU1" s="13"/>
      <c r="DPV1" s="13"/>
      <c r="DPW1" s="13"/>
      <c r="DPX1" s="13"/>
      <c r="DPY1" s="13"/>
      <c r="DPZ1" s="13"/>
      <c r="DQA1" s="13"/>
      <c r="DQB1" s="13"/>
      <c r="DQC1" s="13"/>
      <c r="DQD1" s="13"/>
      <c r="DQE1" s="13"/>
      <c r="DQF1" s="13"/>
      <c r="DQG1" s="13"/>
      <c r="DQH1" s="13"/>
      <c r="DQI1" s="13"/>
      <c r="DQJ1" s="13"/>
      <c r="DQK1" s="13"/>
      <c r="DQL1" s="13"/>
      <c r="DQM1" s="13"/>
      <c r="DQN1" s="13"/>
      <c r="DQO1" s="13"/>
      <c r="DQP1" s="13"/>
      <c r="DQQ1" s="13"/>
      <c r="DQR1" s="13"/>
      <c r="DQS1" s="13"/>
      <c r="DQT1" s="13"/>
      <c r="DQU1" s="13"/>
      <c r="DQV1" s="13"/>
      <c r="DQW1" s="13"/>
      <c r="DQX1" s="13"/>
      <c r="DQY1" s="13"/>
      <c r="DQZ1" s="13"/>
      <c r="DRA1" s="13"/>
      <c r="DRB1" s="13"/>
      <c r="DRC1" s="13"/>
      <c r="DRD1" s="13"/>
      <c r="DRE1" s="13"/>
      <c r="DRF1" s="13"/>
      <c r="DRG1" s="13"/>
      <c r="DRH1" s="13"/>
      <c r="DRI1" s="13"/>
      <c r="DRJ1" s="13"/>
      <c r="DRK1" s="13"/>
      <c r="DRL1" s="13"/>
      <c r="DRM1" s="13"/>
      <c r="DRN1" s="13"/>
      <c r="DRO1" s="13"/>
      <c r="DRP1" s="13"/>
      <c r="DRQ1" s="13"/>
      <c r="DRR1" s="13"/>
      <c r="DRS1" s="13"/>
      <c r="DRT1" s="13"/>
      <c r="DRU1" s="13"/>
      <c r="DRV1" s="13"/>
      <c r="DRW1" s="13"/>
      <c r="DRX1" s="13"/>
      <c r="DRY1" s="13"/>
      <c r="DRZ1" s="13"/>
      <c r="DSA1" s="13"/>
      <c r="DSB1" s="13"/>
      <c r="DSC1" s="13"/>
      <c r="DSD1" s="13"/>
      <c r="DSE1" s="13"/>
      <c r="DSF1" s="13"/>
      <c r="DSG1" s="13"/>
      <c r="DSH1" s="13"/>
      <c r="DSI1" s="13"/>
      <c r="DSJ1" s="13"/>
      <c r="DSK1" s="13"/>
      <c r="DSL1" s="13"/>
      <c r="DSM1" s="13"/>
      <c r="DSN1" s="13"/>
      <c r="DSO1" s="13"/>
      <c r="DSP1" s="13"/>
      <c r="DSQ1" s="13"/>
      <c r="DSR1" s="13"/>
      <c r="DSS1" s="13"/>
      <c r="DST1" s="13"/>
      <c r="DSU1" s="13"/>
      <c r="DSV1" s="13"/>
      <c r="DSW1" s="13"/>
      <c r="DSX1" s="13"/>
      <c r="DSY1" s="13"/>
      <c r="DSZ1" s="13"/>
      <c r="DTA1" s="13"/>
      <c r="DTB1" s="13"/>
      <c r="DTC1" s="13"/>
      <c r="DTD1" s="13"/>
      <c r="DTE1" s="13"/>
      <c r="DTF1" s="13"/>
      <c r="DTG1" s="13"/>
      <c r="DTH1" s="13"/>
      <c r="DTI1" s="13"/>
      <c r="DTJ1" s="13"/>
      <c r="DTK1" s="13"/>
      <c r="DTL1" s="13"/>
      <c r="DTM1" s="13"/>
      <c r="DTN1" s="13"/>
      <c r="DTO1" s="13"/>
      <c r="DTP1" s="13"/>
      <c r="DTQ1" s="13"/>
      <c r="DTR1" s="13"/>
      <c r="DTS1" s="13"/>
      <c r="DTT1" s="13"/>
      <c r="DTU1" s="13"/>
      <c r="DTV1" s="13"/>
      <c r="DTW1" s="13"/>
      <c r="DTX1" s="13"/>
      <c r="DTY1" s="13"/>
      <c r="DTZ1" s="13"/>
      <c r="DUA1" s="13"/>
      <c r="DUB1" s="13"/>
      <c r="DUC1" s="13"/>
      <c r="DUD1" s="13"/>
      <c r="DUE1" s="13"/>
      <c r="DUF1" s="13"/>
      <c r="DUG1" s="13"/>
      <c r="DUH1" s="13"/>
      <c r="DUI1" s="13"/>
      <c r="DUJ1" s="13"/>
      <c r="DUK1" s="13"/>
      <c r="DUL1" s="13"/>
      <c r="DUM1" s="13"/>
      <c r="DUN1" s="13"/>
      <c r="DUO1" s="13"/>
      <c r="DUP1" s="13"/>
      <c r="DUQ1" s="13"/>
      <c r="DUR1" s="13"/>
      <c r="DUS1" s="13"/>
      <c r="DUT1" s="13"/>
      <c r="DUU1" s="13"/>
      <c r="DUV1" s="13"/>
      <c r="DUW1" s="13"/>
      <c r="DUX1" s="13"/>
      <c r="DUY1" s="13"/>
      <c r="DUZ1" s="13"/>
      <c r="DVA1" s="13"/>
      <c r="DVB1" s="13"/>
      <c r="DVC1" s="13"/>
      <c r="DVD1" s="13"/>
      <c r="DVE1" s="13"/>
      <c r="DVF1" s="13"/>
      <c r="DVG1" s="13"/>
      <c r="DVH1" s="13"/>
      <c r="DVI1" s="13"/>
      <c r="DVJ1" s="13"/>
      <c r="DVK1" s="13"/>
      <c r="DVL1" s="13"/>
      <c r="DVM1" s="13"/>
      <c r="DVN1" s="13"/>
      <c r="DVO1" s="13"/>
      <c r="DVP1" s="13"/>
      <c r="DVQ1" s="13"/>
      <c r="DVR1" s="13"/>
      <c r="DVS1" s="13"/>
      <c r="DVT1" s="13"/>
      <c r="DVU1" s="13"/>
      <c r="DVV1" s="13"/>
      <c r="DVW1" s="13"/>
      <c r="DVX1" s="13"/>
      <c r="DVY1" s="13"/>
      <c r="DVZ1" s="13"/>
      <c r="DWA1" s="13"/>
      <c r="DWB1" s="13"/>
      <c r="DWC1" s="13"/>
      <c r="DWD1" s="13"/>
      <c r="DWE1" s="13"/>
      <c r="DWF1" s="13"/>
      <c r="DWG1" s="13"/>
      <c r="DWH1" s="13"/>
      <c r="DWI1" s="13"/>
      <c r="DWJ1" s="13"/>
      <c r="DWK1" s="13"/>
      <c r="DWL1" s="13"/>
      <c r="DWM1" s="13"/>
      <c r="DWN1" s="13"/>
      <c r="DWO1" s="13"/>
      <c r="DWP1" s="13"/>
      <c r="DWQ1" s="13"/>
      <c r="DWR1" s="13"/>
      <c r="DWS1" s="13"/>
      <c r="DWT1" s="13"/>
      <c r="DWU1" s="13"/>
      <c r="DWV1" s="13"/>
      <c r="DWW1" s="13"/>
      <c r="DWX1" s="13"/>
      <c r="DWY1" s="13"/>
      <c r="DWZ1" s="13"/>
      <c r="DXA1" s="13"/>
      <c r="DXB1" s="13"/>
      <c r="DXC1" s="13"/>
      <c r="DXD1" s="13"/>
      <c r="DXE1" s="13"/>
      <c r="DXF1" s="13"/>
      <c r="DXG1" s="13"/>
      <c r="DXH1" s="13"/>
      <c r="DXI1" s="13"/>
      <c r="DXJ1" s="13"/>
      <c r="DXK1" s="13"/>
      <c r="DXL1" s="13"/>
      <c r="DXM1" s="13"/>
      <c r="DXN1" s="13"/>
      <c r="DXO1" s="13"/>
      <c r="DXP1" s="13"/>
      <c r="DXQ1" s="13"/>
      <c r="DXR1" s="13"/>
      <c r="DXS1" s="13"/>
      <c r="DXT1" s="13"/>
      <c r="DXU1" s="13"/>
      <c r="DXV1" s="13"/>
      <c r="DXW1" s="13"/>
      <c r="DXX1" s="13"/>
      <c r="DXY1" s="13"/>
      <c r="DXZ1" s="13"/>
      <c r="DYA1" s="13"/>
      <c r="DYB1" s="13"/>
      <c r="DYC1" s="13"/>
      <c r="DYD1" s="13"/>
      <c r="DYE1" s="13"/>
      <c r="DYF1" s="13"/>
      <c r="DYG1" s="13"/>
      <c r="DYH1" s="13"/>
      <c r="DYI1" s="13"/>
      <c r="DYJ1" s="13"/>
      <c r="DYK1" s="13"/>
      <c r="DYL1" s="13"/>
      <c r="DYM1" s="13"/>
      <c r="DYN1" s="13"/>
      <c r="DYO1" s="13"/>
      <c r="DYP1" s="13"/>
      <c r="DYQ1" s="13"/>
      <c r="DYR1" s="13"/>
      <c r="DYS1" s="13"/>
      <c r="DYT1" s="13"/>
      <c r="DYU1" s="13"/>
      <c r="DYV1" s="13"/>
      <c r="DYW1" s="13"/>
      <c r="DYX1" s="13"/>
      <c r="DYY1" s="13"/>
      <c r="DYZ1" s="13"/>
      <c r="DZA1" s="13"/>
      <c r="DZB1" s="13"/>
      <c r="DZC1" s="13"/>
      <c r="DZD1" s="13"/>
      <c r="DZE1" s="13"/>
      <c r="DZF1" s="13"/>
      <c r="DZG1" s="13"/>
      <c r="DZH1" s="13"/>
      <c r="DZI1" s="13"/>
      <c r="DZJ1" s="13"/>
      <c r="DZK1" s="13"/>
      <c r="DZL1" s="13"/>
      <c r="DZM1" s="13"/>
      <c r="DZN1" s="13"/>
      <c r="DZO1" s="13"/>
      <c r="DZP1" s="13"/>
      <c r="DZQ1" s="13"/>
      <c r="DZR1" s="13"/>
      <c r="DZS1" s="13"/>
      <c r="DZT1" s="13"/>
      <c r="DZU1" s="13"/>
      <c r="DZV1" s="13"/>
      <c r="DZW1" s="13"/>
      <c r="DZX1" s="13"/>
      <c r="DZY1" s="13"/>
      <c r="DZZ1" s="13"/>
      <c r="EAA1" s="13"/>
      <c r="EAB1" s="13"/>
      <c r="EAC1" s="13"/>
      <c r="EAD1" s="13"/>
      <c r="EAE1" s="13"/>
      <c r="EAF1" s="13"/>
      <c r="EAG1" s="13"/>
      <c r="EAH1" s="13"/>
      <c r="EAI1" s="13"/>
      <c r="EAJ1" s="13"/>
      <c r="EAK1" s="13"/>
      <c r="EAL1" s="13"/>
      <c r="EAM1" s="13"/>
      <c r="EAN1" s="13"/>
      <c r="EAO1" s="13"/>
      <c r="EAP1" s="13"/>
      <c r="EAQ1" s="13"/>
      <c r="EAR1" s="13"/>
      <c r="EAS1" s="13"/>
      <c r="EAT1" s="13"/>
      <c r="EAU1" s="13"/>
      <c r="EAV1" s="13"/>
      <c r="EAW1" s="13"/>
      <c r="EAX1" s="13"/>
      <c r="EAY1" s="13"/>
      <c r="EAZ1" s="13"/>
      <c r="EBA1" s="13"/>
      <c r="EBB1" s="13"/>
      <c r="EBC1" s="13"/>
      <c r="EBD1" s="13"/>
      <c r="EBE1" s="13"/>
      <c r="EBF1" s="13"/>
      <c r="EBG1" s="13"/>
      <c r="EBH1" s="13"/>
      <c r="EBI1" s="13"/>
      <c r="EBJ1" s="13"/>
      <c r="EBK1" s="13"/>
      <c r="EBL1" s="13"/>
      <c r="EBM1" s="13"/>
      <c r="EBN1" s="13"/>
      <c r="EBO1" s="13"/>
      <c r="EBP1" s="13"/>
      <c r="EBQ1" s="13"/>
      <c r="EBR1" s="13"/>
      <c r="EBS1" s="13"/>
      <c r="EBT1" s="13"/>
      <c r="EBU1" s="13"/>
      <c r="EBV1" s="13"/>
      <c r="EBW1" s="13"/>
      <c r="EBX1" s="13"/>
      <c r="EBY1" s="13"/>
      <c r="EBZ1" s="13"/>
      <c r="ECA1" s="13"/>
      <c r="ECB1" s="13"/>
      <c r="ECC1" s="13"/>
      <c r="ECD1" s="13"/>
      <c r="ECE1" s="13"/>
      <c r="ECF1" s="13"/>
      <c r="ECG1" s="13"/>
      <c r="ECH1" s="13"/>
      <c r="ECI1" s="13"/>
      <c r="ECJ1" s="13"/>
      <c r="ECK1" s="13"/>
      <c r="ECL1" s="13"/>
      <c r="ECM1" s="13"/>
      <c r="ECN1" s="13"/>
      <c r="ECO1" s="13"/>
      <c r="ECP1" s="13"/>
      <c r="ECQ1" s="13"/>
      <c r="ECR1" s="13"/>
      <c r="ECS1" s="13"/>
      <c r="ECT1" s="13"/>
      <c r="ECU1" s="13"/>
      <c r="ECV1" s="13"/>
      <c r="ECW1" s="13"/>
      <c r="ECX1" s="13"/>
      <c r="ECY1" s="13"/>
      <c r="ECZ1" s="13"/>
      <c r="EDA1" s="13"/>
      <c r="EDB1" s="13"/>
      <c r="EDC1" s="13"/>
      <c r="EDD1" s="13"/>
      <c r="EDE1" s="13"/>
      <c r="EDF1" s="13"/>
      <c r="EDG1" s="13"/>
      <c r="EDH1" s="13"/>
      <c r="EDI1" s="13"/>
      <c r="EDJ1" s="13"/>
      <c r="EDK1" s="13"/>
      <c r="EDL1" s="13"/>
      <c r="EDM1" s="13"/>
      <c r="EDN1" s="13"/>
      <c r="EDO1" s="13"/>
      <c r="EDP1" s="13"/>
      <c r="EDQ1" s="13"/>
      <c r="EDR1" s="13"/>
      <c r="EDS1" s="13"/>
      <c r="EDT1" s="13"/>
      <c r="EDU1" s="13"/>
      <c r="EDV1" s="13"/>
      <c r="EDW1" s="13"/>
      <c r="EDX1" s="13"/>
      <c r="EDY1" s="13"/>
      <c r="EDZ1" s="13"/>
      <c r="EEA1" s="13"/>
      <c r="EEB1" s="13"/>
      <c r="EEC1" s="13"/>
      <c r="EED1" s="13"/>
      <c r="EEE1" s="13"/>
      <c r="EEF1" s="13"/>
      <c r="EEG1" s="13"/>
      <c r="EEH1" s="13"/>
      <c r="EEI1" s="13"/>
      <c r="EEJ1" s="13"/>
      <c r="EEK1" s="13"/>
      <c r="EEL1" s="13"/>
      <c r="EEM1" s="13"/>
      <c r="EEN1" s="13"/>
      <c r="EEO1" s="13"/>
      <c r="EEP1" s="13"/>
      <c r="EEQ1" s="13"/>
      <c r="EER1" s="13"/>
      <c r="EES1" s="13"/>
      <c r="EET1" s="13"/>
      <c r="EEU1" s="13"/>
      <c r="EEV1" s="13"/>
      <c r="EEW1" s="13"/>
      <c r="EEX1" s="13"/>
      <c r="EEY1" s="13"/>
      <c r="EEZ1" s="13"/>
      <c r="EFA1" s="13"/>
      <c r="EFB1" s="13"/>
      <c r="EFC1" s="13"/>
      <c r="EFD1" s="13"/>
      <c r="EFE1" s="13"/>
      <c r="EFF1" s="13"/>
      <c r="EFG1" s="13"/>
      <c r="EFH1" s="13"/>
      <c r="EFI1" s="13"/>
      <c r="EFJ1" s="13"/>
      <c r="EFK1" s="13"/>
      <c r="EFL1" s="13"/>
      <c r="EFM1" s="13"/>
      <c r="EFN1" s="13"/>
      <c r="EFO1" s="13"/>
      <c r="EFP1" s="13"/>
      <c r="EFQ1" s="13"/>
      <c r="EFR1" s="13"/>
      <c r="EFS1" s="13"/>
      <c r="EFT1" s="13"/>
      <c r="EFU1" s="13"/>
      <c r="EFV1" s="13"/>
      <c r="EFW1" s="13"/>
      <c r="EFX1" s="13"/>
      <c r="EFY1" s="13"/>
      <c r="EFZ1" s="13"/>
      <c r="EGA1" s="13"/>
      <c r="EGB1" s="13"/>
      <c r="EGC1" s="13"/>
      <c r="EGD1" s="13"/>
      <c r="EGE1" s="13"/>
      <c r="EGF1" s="13"/>
      <c r="EGG1" s="13"/>
      <c r="EGH1" s="13"/>
      <c r="EGI1" s="13"/>
      <c r="EGJ1" s="13"/>
      <c r="EGK1" s="13"/>
      <c r="EGL1" s="13"/>
      <c r="EGM1" s="13"/>
      <c r="EGN1" s="13"/>
      <c r="EGO1" s="13"/>
      <c r="EGP1" s="13"/>
      <c r="EGQ1" s="13"/>
      <c r="EGR1" s="13"/>
      <c r="EGS1" s="13"/>
      <c r="EGT1" s="13"/>
      <c r="EGU1" s="13"/>
      <c r="EGV1" s="13"/>
      <c r="EGW1" s="13"/>
      <c r="EGX1" s="13"/>
      <c r="EGY1" s="13"/>
      <c r="EGZ1" s="13"/>
      <c r="EHA1" s="13"/>
      <c r="EHB1" s="13"/>
      <c r="EHC1" s="13"/>
      <c r="EHD1" s="13"/>
      <c r="EHE1" s="13"/>
      <c r="EHF1" s="13"/>
      <c r="EHG1" s="13"/>
      <c r="EHH1" s="13"/>
      <c r="EHI1" s="13"/>
      <c r="EHJ1" s="13"/>
      <c r="EHK1" s="13"/>
      <c r="EHL1" s="13"/>
      <c r="EHM1" s="13"/>
      <c r="EHN1" s="13"/>
      <c r="EHO1" s="13"/>
      <c r="EHP1" s="13"/>
      <c r="EHQ1" s="13"/>
      <c r="EHR1" s="13"/>
      <c r="EHS1" s="13"/>
      <c r="EHT1" s="13"/>
      <c r="EHU1" s="13"/>
      <c r="EHV1" s="13"/>
      <c r="EHW1" s="13"/>
      <c r="EHX1" s="13"/>
      <c r="EHY1" s="13"/>
      <c r="EHZ1" s="13"/>
      <c r="EIA1" s="13"/>
      <c r="EIB1" s="13"/>
      <c r="EIC1" s="13"/>
      <c r="EID1" s="13"/>
      <c r="EIE1" s="13"/>
      <c r="EIF1" s="13"/>
      <c r="EIG1" s="13"/>
      <c r="EIH1" s="13"/>
      <c r="EII1" s="13"/>
      <c r="EIJ1" s="13"/>
      <c r="EIK1" s="13"/>
      <c r="EIL1" s="13"/>
      <c r="EIM1" s="13"/>
      <c r="EIN1" s="13"/>
      <c r="EIO1" s="13"/>
      <c r="EIP1" s="13"/>
      <c r="EIQ1" s="13"/>
      <c r="EIR1" s="13"/>
      <c r="EIS1" s="13"/>
      <c r="EIT1" s="13"/>
      <c r="EIU1" s="13"/>
      <c r="EIV1" s="13"/>
      <c r="EIW1" s="13"/>
      <c r="EIX1" s="13"/>
      <c r="EIY1" s="13"/>
      <c r="EIZ1" s="13"/>
      <c r="EJA1" s="13"/>
      <c r="EJB1" s="13"/>
      <c r="EJC1" s="13"/>
      <c r="EJD1" s="13"/>
      <c r="EJE1" s="13"/>
      <c r="EJF1" s="13"/>
      <c r="EJG1" s="13"/>
      <c r="EJH1" s="13"/>
      <c r="EJI1" s="13"/>
      <c r="EJJ1" s="13"/>
      <c r="EJK1" s="13"/>
      <c r="EJL1" s="13"/>
      <c r="EJM1" s="13"/>
      <c r="EJN1" s="13"/>
      <c r="EJO1" s="13"/>
      <c r="EJP1" s="13"/>
      <c r="EJQ1" s="13"/>
      <c r="EJR1" s="13"/>
      <c r="EJS1" s="13"/>
      <c r="EJT1" s="13"/>
      <c r="EJU1" s="13"/>
      <c r="EJV1" s="13"/>
      <c r="EJW1" s="13"/>
      <c r="EJX1" s="13"/>
      <c r="EJY1" s="13"/>
      <c r="EJZ1" s="13"/>
      <c r="EKA1" s="13"/>
      <c r="EKB1" s="13"/>
      <c r="EKC1" s="13"/>
      <c r="EKD1" s="13"/>
      <c r="EKE1" s="13"/>
      <c r="EKF1" s="13"/>
      <c r="EKG1" s="13"/>
      <c r="EKH1" s="13"/>
      <c r="EKI1" s="13"/>
      <c r="EKJ1" s="13"/>
      <c r="EKK1" s="13"/>
      <c r="EKL1" s="13"/>
      <c r="EKM1" s="13"/>
      <c r="EKN1" s="13"/>
      <c r="EKO1" s="13"/>
      <c r="EKP1" s="13"/>
      <c r="EKQ1" s="13"/>
      <c r="EKR1" s="13"/>
      <c r="EKS1" s="13"/>
      <c r="EKT1" s="13"/>
      <c r="EKU1" s="13"/>
      <c r="EKV1" s="13"/>
      <c r="EKW1" s="13"/>
      <c r="EKX1" s="13"/>
      <c r="EKY1" s="13"/>
      <c r="EKZ1" s="13"/>
      <c r="ELA1" s="13"/>
      <c r="ELB1" s="13"/>
      <c r="ELC1" s="13"/>
      <c r="ELD1" s="13"/>
      <c r="ELE1" s="13"/>
      <c r="ELF1" s="13"/>
      <c r="ELG1" s="13"/>
      <c r="ELH1" s="13"/>
      <c r="ELI1" s="13"/>
      <c r="ELJ1" s="13"/>
      <c r="ELK1" s="13"/>
      <c r="ELL1" s="13"/>
      <c r="ELM1" s="13"/>
      <c r="ELN1" s="13"/>
      <c r="ELO1" s="13"/>
      <c r="ELP1" s="13"/>
      <c r="ELQ1" s="13"/>
      <c r="ELR1" s="13"/>
      <c r="ELS1" s="13"/>
      <c r="ELT1" s="13"/>
      <c r="ELU1" s="13"/>
      <c r="ELV1" s="13"/>
      <c r="ELW1" s="13"/>
      <c r="ELX1" s="13"/>
      <c r="ELY1" s="13"/>
      <c r="ELZ1" s="13"/>
      <c r="EMA1" s="13"/>
      <c r="EMB1" s="13"/>
      <c r="EMC1" s="13"/>
      <c r="EMD1" s="13"/>
      <c r="EME1" s="13"/>
      <c r="EMF1" s="13"/>
      <c r="EMG1" s="13"/>
      <c r="EMH1" s="13"/>
      <c r="EMI1" s="13"/>
      <c r="EMJ1" s="13"/>
      <c r="EMK1" s="13"/>
      <c r="EML1" s="13"/>
      <c r="EMM1" s="13"/>
      <c r="EMN1" s="13"/>
      <c r="EMO1" s="13"/>
      <c r="EMP1" s="13"/>
      <c r="EMQ1" s="13"/>
      <c r="EMR1" s="13"/>
      <c r="EMS1" s="13"/>
      <c r="EMT1" s="13"/>
      <c r="EMU1" s="13"/>
      <c r="EMV1" s="13"/>
      <c r="EMW1" s="13"/>
      <c r="EMX1" s="13"/>
      <c r="EMY1" s="13"/>
      <c r="EMZ1" s="13"/>
      <c r="ENA1" s="13"/>
      <c r="ENB1" s="13"/>
      <c r="ENC1" s="13"/>
      <c r="END1" s="13"/>
      <c r="ENE1" s="13"/>
      <c r="ENF1" s="13"/>
      <c r="ENG1" s="13"/>
      <c r="ENH1" s="13"/>
      <c r="ENI1" s="13"/>
      <c r="ENJ1" s="13"/>
      <c r="ENK1" s="13"/>
      <c r="ENL1" s="13"/>
      <c r="ENM1" s="13"/>
      <c r="ENN1" s="13"/>
      <c r="ENO1" s="13"/>
      <c r="ENP1" s="13"/>
      <c r="ENQ1" s="13"/>
      <c r="ENR1" s="13"/>
      <c r="ENS1" s="13"/>
      <c r="ENT1" s="13"/>
      <c r="ENU1" s="13"/>
      <c r="ENV1" s="13"/>
      <c r="ENW1" s="13"/>
      <c r="ENX1" s="13"/>
      <c r="ENY1" s="13"/>
      <c r="ENZ1" s="13"/>
      <c r="EOA1" s="13"/>
      <c r="EOB1" s="13"/>
      <c r="EOC1" s="13"/>
      <c r="EOD1" s="13"/>
      <c r="EOE1" s="13"/>
      <c r="EOF1" s="13"/>
      <c r="EOG1" s="13"/>
      <c r="EOH1" s="13"/>
      <c r="EOI1" s="13"/>
      <c r="EOJ1" s="13"/>
      <c r="EOK1" s="13"/>
      <c r="EOL1" s="13"/>
      <c r="EOM1" s="13"/>
      <c r="EON1" s="13"/>
      <c r="EOO1" s="13"/>
      <c r="EOP1" s="13"/>
      <c r="EOQ1" s="13"/>
      <c r="EOR1" s="13"/>
      <c r="EOS1" s="13"/>
      <c r="EOT1" s="13"/>
      <c r="EOU1" s="13"/>
      <c r="EOV1" s="13"/>
      <c r="EOW1" s="13"/>
      <c r="EOX1" s="13"/>
      <c r="EOY1" s="13"/>
      <c r="EOZ1" s="13"/>
      <c r="EPA1" s="13"/>
      <c r="EPB1" s="13"/>
      <c r="EPC1" s="13"/>
      <c r="EPD1" s="13"/>
      <c r="EPE1" s="13"/>
      <c r="EPF1" s="13"/>
      <c r="EPG1" s="13"/>
      <c r="EPH1" s="13"/>
      <c r="EPI1" s="13"/>
      <c r="EPJ1" s="13"/>
      <c r="EPK1" s="13"/>
      <c r="EPL1" s="13"/>
      <c r="EPM1" s="13"/>
      <c r="EPN1" s="13"/>
      <c r="EPO1" s="13"/>
      <c r="EPP1" s="13"/>
      <c r="EPQ1" s="13"/>
      <c r="EPR1" s="13"/>
      <c r="EPS1" s="13"/>
      <c r="EPT1" s="13"/>
      <c r="EPU1" s="13"/>
      <c r="EPV1" s="13"/>
      <c r="EPW1" s="13"/>
      <c r="EPX1" s="13"/>
      <c r="EPY1" s="13"/>
      <c r="EPZ1" s="13"/>
      <c r="EQA1" s="13"/>
      <c r="EQB1" s="13"/>
      <c r="EQC1" s="13"/>
      <c r="EQD1" s="13"/>
      <c r="EQE1" s="13"/>
      <c r="EQF1" s="13"/>
      <c r="EQG1" s="13"/>
      <c r="EQH1" s="13"/>
      <c r="EQI1" s="13"/>
      <c r="EQJ1" s="13"/>
      <c r="EQK1" s="13"/>
      <c r="EQL1" s="13"/>
      <c r="EQM1" s="13"/>
      <c r="EQN1" s="13"/>
      <c r="EQO1" s="13"/>
      <c r="EQP1" s="13"/>
      <c r="EQQ1" s="13"/>
      <c r="EQR1" s="13"/>
      <c r="EQS1" s="13"/>
      <c r="EQT1" s="13"/>
      <c r="EQU1" s="13"/>
      <c r="EQV1" s="13"/>
      <c r="EQW1" s="13"/>
      <c r="EQX1" s="13"/>
      <c r="EQY1" s="13"/>
      <c r="EQZ1" s="13"/>
      <c r="ERA1" s="13"/>
      <c r="ERB1" s="13"/>
      <c r="ERC1" s="13"/>
      <c r="ERD1" s="13"/>
      <c r="ERE1" s="13"/>
      <c r="ERF1" s="13"/>
      <c r="ERG1" s="13"/>
      <c r="ERH1" s="13"/>
      <c r="ERI1" s="13"/>
      <c r="ERJ1" s="13"/>
      <c r="ERK1" s="13"/>
      <c r="ERL1" s="13"/>
      <c r="ERM1" s="13"/>
      <c r="ERN1" s="13"/>
      <c r="ERO1" s="13"/>
      <c r="ERP1" s="13"/>
      <c r="ERQ1" s="13"/>
      <c r="ERR1" s="13"/>
      <c r="ERS1" s="13"/>
      <c r="ERT1" s="13"/>
      <c r="ERU1" s="13"/>
      <c r="ERV1" s="13"/>
      <c r="ERW1" s="13"/>
      <c r="ERX1" s="13"/>
      <c r="ERY1" s="13"/>
      <c r="ERZ1" s="13"/>
      <c r="ESA1" s="13"/>
      <c r="ESB1" s="13"/>
      <c r="ESC1" s="13"/>
      <c r="ESD1" s="13"/>
      <c r="ESE1" s="13"/>
      <c r="ESF1" s="13"/>
      <c r="ESG1" s="13"/>
      <c r="ESH1" s="13"/>
      <c r="ESI1" s="13"/>
      <c r="ESJ1" s="13"/>
      <c r="ESK1" s="13"/>
      <c r="ESL1" s="13"/>
      <c r="ESM1" s="13"/>
      <c r="ESN1" s="13"/>
      <c r="ESO1" s="13"/>
      <c r="ESP1" s="13"/>
      <c r="ESQ1" s="13"/>
      <c r="ESR1" s="13"/>
      <c r="ESS1" s="13"/>
      <c r="EST1" s="13"/>
      <c r="ESU1" s="13"/>
      <c r="ESV1" s="13"/>
      <c r="ESW1" s="13"/>
      <c r="ESX1" s="13"/>
      <c r="ESY1" s="13"/>
      <c r="ESZ1" s="13"/>
      <c r="ETA1" s="13"/>
      <c r="ETB1" s="13"/>
      <c r="ETC1" s="13"/>
      <c r="ETD1" s="13"/>
      <c r="ETE1" s="13"/>
      <c r="ETF1" s="13"/>
      <c r="ETG1" s="13"/>
      <c r="ETH1" s="13"/>
      <c r="ETI1" s="13"/>
      <c r="ETJ1" s="13"/>
      <c r="ETK1" s="13"/>
      <c r="ETL1" s="13"/>
      <c r="ETM1" s="13"/>
      <c r="ETN1" s="13"/>
      <c r="ETO1" s="13"/>
      <c r="ETP1" s="13"/>
      <c r="ETQ1" s="13"/>
      <c r="ETR1" s="13"/>
      <c r="ETS1" s="13"/>
      <c r="ETT1" s="13"/>
      <c r="ETU1" s="13"/>
      <c r="ETV1" s="13"/>
      <c r="ETW1" s="13"/>
      <c r="ETX1" s="13"/>
      <c r="ETY1" s="13"/>
      <c r="ETZ1" s="13"/>
      <c r="EUA1" s="13"/>
      <c r="EUB1" s="13"/>
      <c r="EUC1" s="13"/>
      <c r="EUD1" s="13"/>
      <c r="EUE1" s="13"/>
      <c r="EUF1" s="13"/>
      <c r="EUG1" s="13"/>
      <c r="EUH1" s="13"/>
      <c r="EUI1" s="13"/>
      <c r="EUJ1" s="13"/>
      <c r="EUK1" s="13"/>
      <c r="EUL1" s="13"/>
      <c r="EUM1" s="13"/>
      <c r="EUN1" s="13"/>
      <c r="EUO1" s="13"/>
      <c r="EUP1" s="13"/>
      <c r="EUQ1" s="13"/>
      <c r="EUR1" s="13"/>
      <c r="EUS1" s="13"/>
      <c r="EUT1" s="13"/>
      <c r="EUU1" s="13"/>
      <c r="EUV1" s="13"/>
      <c r="EUW1" s="13"/>
      <c r="EUX1" s="13"/>
      <c r="EUY1" s="13"/>
      <c r="EUZ1" s="13"/>
      <c r="EVA1" s="13"/>
      <c r="EVB1" s="13"/>
      <c r="EVC1" s="13"/>
      <c r="EVD1" s="13"/>
      <c r="EVE1" s="13"/>
      <c r="EVF1" s="13"/>
      <c r="EVG1" s="13"/>
      <c r="EVH1" s="13"/>
      <c r="EVI1" s="13"/>
      <c r="EVJ1" s="13"/>
      <c r="EVK1" s="13"/>
      <c r="EVL1" s="13"/>
      <c r="EVM1" s="13"/>
      <c r="EVN1" s="13"/>
      <c r="EVO1" s="13"/>
      <c r="EVP1" s="13"/>
      <c r="EVQ1" s="13"/>
      <c r="EVR1" s="13"/>
      <c r="EVS1" s="13"/>
      <c r="EVT1" s="13"/>
      <c r="EVU1" s="13"/>
      <c r="EVV1" s="13"/>
      <c r="EVW1" s="13"/>
      <c r="EVX1" s="13"/>
      <c r="EVY1" s="13"/>
      <c r="EVZ1" s="13"/>
      <c r="EWA1" s="13"/>
      <c r="EWB1" s="13"/>
      <c r="EWC1" s="13"/>
      <c r="EWD1" s="13"/>
      <c r="EWE1" s="13"/>
      <c r="EWF1" s="13"/>
      <c r="EWG1" s="13"/>
      <c r="EWH1" s="13"/>
      <c r="EWI1" s="13"/>
      <c r="EWJ1" s="13"/>
      <c r="EWK1" s="13"/>
      <c r="EWL1" s="13"/>
      <c r="EWM1" s="13"/>
      <c r="EWN1" s="13"/>
      <c r="EWO1" s="13"/>
      <c r="EWP1" s="13"/>
      <c r="EWQ1" s="13"/>
      <c r="EWR1" s="13"/>
      <c r="EWS1" s="13"/>
      <c r="EWT1" s="13"/>
      <c r="EWU1" s="13"/>
      <c r="EWV1" s="13"/>
      <c r="EWW1" s="13"/>
      <c r="EWX1" s="13"/>
      <c r="EWY1" s="13"/>
      <c r="EWZ1" s="13"/>
      <c r="EXA1" s="13"/>
      <c r="EXB1" s="13"/>
      <c r="EXC1" s="13"/>
      <c r="EXD1" s="13"/>
      <c r="EXE1" s="13"/>
      <c r="EXF1" s="13"/>
      <c r="EXG1" s="13"/>
      <c r="EXH1" s="13"/>
      <c r="EXI1" s="13"/>
      <c r="EXJ1" s="13"/>
      <c r="EXK1" s="13"/>
      <c r="EXL1" s="13"/>
      <c r="EXM1" s="13"/>
      <c r="EXN1" s="13"/>
      <c r="EXO1" s="13"/>
      <c r="EXP1" s="13"/>
      <c r="EXQ1" s="13"/>
      <c r="EXR1" s="13"/>
      <c r="EXS1" s="13"/>
      <c r="EXT1" s="13"/>
      <c r="EXU1" s="13"/>
      <c r="EXV1" s="13"/>
      <c r="EXW1" s="13"/>
      <c r="EXX1" s="13"/>
      <c r="EXY1" s="13"/>
      <c r="EXZ1" s="13"/>
      <c r="EYA1" s="13"/>
      <c r="EYB1" s="13"/>
      <c r="EYC1" s="13"/>
      <c r="EYD1" s="13"/>
      <c r="EYE1" s="13"/>
      <c r="EYF1" s="13"/>
      <c r="EYG1" s="13"/>
      <c r="EYH1" s="13"/>
      <c r="EYI1" s="13"/>
      <c r="EYJ1" s="13"/>
      <c r="EYK1" s="13"/>
      <c r="EYL1" s="13"/>
      <c r="EYM1" s="13"/>
      <c r="EYN1" s="13"/>
      <c r="EYO1" s="13"/>
      <c r="EYP1" s="13"/>
      <c r="EYQ1" s="13"/>
      <c r="EYR1" s="13"/>
      <c r="EYS1" s="13"/>
      <c r="EYT1" s="13"/>
      <c r="EYU1" s="13"/>
      <c r="EYV1" s="13"/>
      <c r="EYW1" s="13"/>
      <c r="EYX1" s="13"/>
      <c r="EYY1" s="13"/>
      <c r="EYZ1" s="13"/>
      <c r="EZA1" s="13"/>
      <c r="EZB1" s="13"/>
      <c r="EZC1" s="13"/>
      <c r="EZD1" s="13"/>
      <c r="EZE1" s="13"/>
      <c r="EZF1" s="13"/>
      <c r="EZG1" s="13"/>
      <c r="EZH1" s="13"/>
      <c r="EZI1" s="13"/>
      <c r="EZJ1" s="13"/>
      <c r="EZK1" s="13"/>
      <c r="EZL1" s="13"/>
      <c r="EZM1" s="13"/>
      <c r="EZN1" s="13"/>
      <c r="EZO1" s="13"/>
      <c r="EZP1" s="13"/>
      <c r="EZQ1" s="13"/>
      <c r="EZR1" s="13"/>
      <c r="EZS1" s="13"/>
      <c r="EZT1" s="13"/>
      <c r="EZU1" s="13"/>
      <c r="EZV1" s="13"/>
      <c r="EZW1" s="13"/>
      <c r="EZX1" s="13"/>
      <c r="EZY1" s="13"/>
      <c r="EZZ1" s="13"/>
      <c r="FAA1" s="13"/>
      <c r="FAB1" s="13"/>
      <c r="FAC1" s="13"/>
      <c r="FAD1" s="13"/>
      <c r="FAE1" s="13"/>
      <c r="FAF1" s="13"/>
      <c r="FAG1" s="13"/>
      <c r="FAH1" s="13"/>
      <c r="FAI1" s="13"/>
      <c r="FAJ1" s="13"/>
      <c r="FAK1" s="13"/>
      <c r="FAL1" s="13"/>
      <c r="FAM1" s="13"/>
      <c r="FAN1" s="13"/>
      <c r="FAO1" s="13"/>
      <c r="FAP1" s="13"/>
      <c r="FAQ1" s="13"/>
      <c r="FAR1" s="13"/>
      <c r="FAS1" s="13"/>
      <c r="FAT1" s="13"/>
      <c r="FAU1" s="13"/>
      <c r="FAV1" s="13"/>
      <c r="FAW1" s="13"/>
      <c r="FAX1" s="13"/>
      <c r="FAY1" s="13"/>
      <c r="FAZ1" s="13"/>
      <c r="FBA1" s="13"/>
      <c r="FBB1" s="13"/>
      <c r="FBC1" s="13"/>
      <c r="FBD1" s="13"/>
      <c r="FBE1" s="13"/>
      <c r="FBF1" s="13"/>
      <c r="FBG1" s="13"/>
      <c r="FBH1" s="13"/>
      <c r="FBI1" s="13"/>
      <c r="FBJ1" s="13"/>
      <c r="FBK1" s="13"/>
      <c r="FBL1" s="13"/>
      <c r="FBM1" s="13"/>
      <c r="FBN1" s="13"/>
      <c r="FBO1" s="13"/>
      <c r="FBP1" s="13"/>
      <c r="FBQ1" s="13"/>
      <c r="FBR1" s="13"/>
      <c r="FBS1" s="13"/>
      <c r="FBT1" s="13"/>
      <c r="FBU1" s="13"/>
      <c r="FBV1" s="13"/>
      <c r="FBW1" s="13"/>
      <c r="FBX1" s="13"/>
      <c r="FBY1" s="13"/>
      <c r="FBZ1" s="13"/>
      <c r="FCA1" s="13"/>
      <c r="FCB1" s="13"/>
      <c r="FCC1" s="13"/>
      <c r="FCD1" s="13"/>
      <c r="FCE1" s="13"/>
      <c r="FCF1" s="13"/>
      <c r="FCG1" s="13"/>
      <c r="FCH1" s="13"/>
      <c r="FCI1" s="13"/>
      <c r="FCJ1" s="13"/>
      <c r="FCK1" s="13"/>
      <c r="FCL1" s="13"/>
      <c r="FCM1" s="13"/>
      <c r="FCN1" s="13"/>
      <c r="FCO1" s="13"/>
      <c r="FCP1" s="13"/>
      <c r="FCQ1" s="13"/>
      <c r="FCR1" s="13"/>
      <c r="FCS1" s="13"/>
      <c r="FCT1" s="13"/>
      <c r="FCU1" s="13"/>
      <c r="FCV1" s="13"/>
      <c r="FCW1" s="13"/>
      <c r="FCX1" s="13"/>
      <c r="FCY1" s="13"/>
      <c r="FCZ1" s="13"/>
      <c r="FDA1" s="13"/>
      <c r="FDB1" s="13"/>
      <c r="FDC1" s="13"/>
      <c r="FDD1" s="13"/>
      <c r="FDE1" s="13"/>
      <c r="FDF1" s="13"/>
      <c r="FDG1" s="13"/>
      <c r="FDH1" s="13"/>
      <c r="FDI1" s="13"/>
      <c r="FDJ1" s="13"/>
      <c r="FDK1" s="13"/>
      <c r="FDL1" s="13"/>
      <c r="FDM1" s="13"/>
      <c r="FDN1" s="13"/>
      <c r="FDO1" s="13"/>
      <c r="FDP1" s="13"/>
      <c r="FDQ1" s="13"/>
      <c r="FDR1" s="13"/>
      <c r="FDS1" s="13"/>
      <c r="FDT1" s="13"/>
      <c r="FDU1" s="13"/>
      <c r="FDV1" s="13"/>
      <c r="FDW1" s="13"/>
      <c r="FDX1" s="13"/>
      <c r="FDY1" s="13"/>
      <c r="FDZ1" s="13"/>
      <c r="FEA1" s="13"/>
      <c r="FEB1" s="13"/>
      <c r="FEC1" s="13"/>
      <c r="FED1" s="13"/>
      <c r="FEE1" s="13"/>
      <c r="FEF1" s="13"/>
      <c r="FEG1" s="13"/>
      <c r="FEH1" s="13"/>
      <c r="FEI1" s="13"/>
      <c r="FEJ1" s="13"/>
      <c r="FEK1" s="13"/>
      <c r="FEL1" s="13"/>
      <c r="FEM1" s="13"/>
      <c r="FEN1" s="13"/>
      <c r="FEO1" s="13"/>
      <c r="FEP1" s="13"/>
      <c r="FEQ1" s="13"/>
      <c r="FER1" s="13"/>
      <c r="FES1" s="13"/>
      <c r="FET1" s="13"/>
      <c r="FEU1" s="13"/>
      <c r="FEV1" s="13"/>
      <c r="FEW1" s="13"/>
      <c r="FEX1" s="13"/>
      <c r="FEY1" s="13"/>
      <c r="FEZ1" s="13"/>
      <c r="FFA1" s="13"/>
      <c r="FFB1" s="13"/>
      <c r="FFC1" s="13"/>
      <c r="FFD1" s="13"/>
      <c r="FFE1" s="13"/>
      <c r="FFF1" s="13"/>
      <c r="FFG1" s="13"/>
      <c r="FFH1" s="13"/>
      <c r="FFI1" s="13"/>
      <c r="FFJ1" s="13"/>
      <c r="FFK1" s="13"/>
      <c r="FFL1" s="13"/>
      <c r="FFM1" s="13"/>
      <c r="FFN1" s="13"/>
      <c r="FFO1" s="13"/>
      <c r="FFP1" s="13"/>
      <c r="FFQ1" s="13"/>
      <c r="FFR1" s="13"/>
      <c r="FFS1" s="13"/>
      <c r="FFT1" s="13"/>
      <c r="FFU1" s="13"/>
      <c r="FFV1" s="13"/>
      <c r="FFW1" s="13"/>
      <c r="FFX1" s="13"/>
      <c r="FFY1" s="13"/>
      <c r="FFZ1" s="13"/>
      <c r="FGA1" s="13"/>
      <c r="FGB1" s="13"/>
      <c r="FGC1" s="13"/>
      <c r="FGD1" s="13"/>
      <c r="FGE1" s="13"/>
      <c r="FGF1" s="13"/>
      <c r="FGG1" s="13"/>
      <c r="FGH1" s="13"/>
      <c r="FGI1" s="13"/>
      <c r="FGJ1" s="13"/>
      <c r="FGK1" s="13"/>
      <c r="FGL1" s="13"/>
      <c r="FGM1" s="13"/>
      <c r="FGN1" s="13"/>
      <c r="FGO1" s="13"/>
      <c r="FGP1" s="13"/>
      <c r="FGQ1" s="13"/>
      <c r="FGR1" s="13"/>
      <c r="FGS1" s="13"/>
      <c r="FGT1" s="13"/>
      <c r="FGU1" s="13"/>
      <c r="FGV1" s="13"/>
      <c r="FGW1" s="13"/>
      <c r="FGX1" s="13"/>
      <c r="FGY1" s="13"/>
      <c r="FGZ1" s="13"/>
      <c r="FHA1" s="13"/>
      <c r="FHB1" s="13"/>
      <c r="FHC1" s="13"/>
      <c r="FHD1" s="13"/>
      <c r="FHE1" s="13"/>
      <c r="FHF1" s="13"/>
      <c r="FHG1" s="13"/>
      <c r="FHH1" s="13"/>
      <c r="FHI1" s="13"/>
      <c r="FHJ1" s="13"/>
      <c r="FHK1" s="13"/>
      <c r="FHL1" s="13"/>
      <c r="FHM1" s="13"/>
      <c r="FHN1" s="13"/>
      <c r="FHO1" s="13"/>
      <c r="FHP1" s="13"/>
      <c r="FHQ1" s="13"/>
      <c r="FHR1" s="13"/>
      <c r="FHS1" s="13"/>
      <c r="FHT1" s="13"/>
      <c r="FHU1" s="13"/>
      <c r="FHV1" s="13"/>
      <c r="FHW1" s="13"/>
      <c r="FHX1" s="13"/>
      <c r="FHY1" s="13"/>
      <c r="FHZ1" s="13"/>
      <c r="FIA1" s="13"/>
      <c r="FIB1" s="13"/>
      <c r="FIC1" s="13"/>
      <c r="FID1" s="13"/>
      <c r="FIE1" s="13"/>
      <c r="FIF1" s="13"/>
      <c r="FIG1" s="13"/>
      <c r="FIH1" s="13"/>
      <c r="FII1" s="13"/>
      <c r="FIJ1" s="13"/>
      <c r="FIK1" s="13"/>
      <c r="FIL1" s="13"/>
      <c r="FIM1" s="13"/>
      <c r="FIN1" s="13"/>
      <c r="FIO1" s="13"/>
      <c r="FIP1" s="13"/>
      <c r="FIQ1" s="13"/>
      <c r="FIR1" s="13"/>
      <c r="FIS1" s="13"/>
      <c r="FIT1" s="13"/>
      <c r="FIU1" s="13"/>
      <c r="FIV1" s="13"/>
      <c r="FIW1" s="13"/>
      <c r="FIX1" s="13"/>
      <c r="FIY1" s="13"/>
      <c r="FIZ1" s="13"/>
      <c r="FJA1" s="13"/>
      <c r="FJB1" s="13"/>
      <c r="FJC1" s="13"/>
      <c r="FJD1" s="13"/>
      <c r="FJE1" s="13"/>
      <c r="FJF1" s="13"/>
      <c r="FJG1" s="13"/>
      <c r="FJH1" s="13"/>
      <c r="FJI1" s="13"/>
      <c r="FJJ1" s="13"/>
      <c r="FJK1" s="13"/>
      <c r="FJL1" s="13"/>
      <c r="FJM1" s="13"/>
      <c r="FJN1" s="13"/>
      <c r="FJO1" s="13"/>
      <c r="FJP1" s="13"/>
      <c r="FJQ1" s="13"/>
      <c r="FJR1" s="13"/>
      <c r="FJS1" s="13"/>
      <c r="FJT1" s="13"/>
      <c r="FJU1" s="13"/>
      <c r="FJV1" s="13"/>
      <c r="FJW1" s="13"/>
      <c r="FJX1" s="13"/>
      <c r="FJY1" s="13"/>
      <c r="FJZ1" s="13"/>
      <c r="FKA1" s="13"/>
      <c r="FKB1" s="13"/>
      <c r="FKC1" s="13"/>
      <c r="FKD1" s="13"/>
      <c r="FKE1" s="13"/>
      <c r="FKF1" s="13"/>
      <c r="FKG1" s="13"/>
      <c r="FKH1" s="13"/>
      <c r="FKI1" s="13"/>
      <c r="FKJ1" s="13"/>
      <c r="FKK1" s="13"/>
      <c r="FKL1" s="13"/>
      <c r="FKM1" s="13"/>
      <c r="FKN1" s="13"/>
      <c r="FKO1" s="13"/>
      <c r="FKP1" s="13"/>
      <c r="FKQ1" s="13"/>
      <c r="FKR1" s="13"/>
      <c r="FKS1" s="13"/>
      <c r="FKT1" s="13"/>
      <c r="FKU1" s="13"/>
      <c r="FKV1" s="13"/>
      <c r="FKW1" s="13"/>
      <c r="FKX1" s="13"/>
      <c r="FKY1" s="13"/>
      <c r="FKZ1" s="13"/>
      <c r="FLA1" s="13"/>
      <c r="FLB1" s="13"/>
      <c r="FLC1" s="13"/>
      <c r="FLD1" s="13"/>
      <c r="FLE1" s="13"/>
      <c r="FLF1" s="13"/>
      <c r="FLG1" s="13"/>
      <c r="FLH1" s="13"/>
      <c r="FLI1" s="13"/>
      <c r="FLJ1" s="13"/>
      <c r="FLK1" s="13"/>
      <c r="FLL1" s="13"/>
      <c r="FLM1" s="13"/>
      <c r="FLN1" s="13"/>
      <c r="FLO1" s="13"/>
      <c r="FLP1" s="13"/>
      <c r="FLQ1" s="13"/>
      <c r="FLR1" s="13"/>
      <c r="FLS1" s="13"/>
      <c r="FLT1" s="13"/>
      <c r="FLU1" s="13"/>
      <c r="FLV1" s="13"/>
      <c r="FLW1" s="13"/>
      <c r="FLX1" s="13"/>
      <c r="FLY1" s="13"/>
      <c r="FLZ1" s="13"/>
      <c r="FMA1" s="13"/>
      <c r="FMB1" s="13"/>
      <c r="FMC1" s="13"/>
      <c r="FMD1" s="13"/>
      <c r="FME1" s="13"/>
      <c r="FMF1" s="13"/>
      <c r="FMG1" s="13"/>
      <c r="FMH1" s="13"/>
      <c r="FMI1" s="13"/>
      <c r="FMJ1" s="13"/>
      <c r="FMK1" s="13"/>
      <c r="FML1" s="13"/>
      <c r="FMM1" s="13"/>
      <c r="FMN1" s="13"/>
      <c r="FMO1" s="13"/>
      <c r="FMP1" s="13"/>
      <c r="FMQ1" s="13"/>
      <c r="FMR1" s="13"/>
      <c r="FMS1" s="13"/>
      <c r="FMT1" s="13"/>
      <c r="FMU1" s="13"/>
      <c r="FMV1" s="13"/>
      <c r="FMW1" s="13"/>
      <c r="FMX1" s="13"/>
      <c r="FMY1" s="13"/>
      <c r="FMZ1" s="13"/>
      <c r="FNA1" s="13"/>
      <c r="FNB1" s="13"/>
      <c r="FNC1" s="13"/>
      <c r="FND1" s="13"/>
      <c r="FNE1" s="13"/>
      <c r="FNF1" s="13"/>
      <c r="FNG1" s="13"/>
      <c r="FNH1" s="13"/>
      <c r="FNI1" s="13"/>
      <c r="FNJ1" s="13"/>
      <c r="FNK1" s="13"/>
      <c r="FNL1" s="13"/>
      <c r="FNM1" s="13"/>
      <c r="FNN1" s="13"/>
      <c r="FNO1" s="13"/>
      <c r="FNP1" s="13"/>
      <c r="FNQ1" s="13"/>
      <c r="FNR1" s="13"/>
      <c r="FNS1" s="13"/>
      <c r="FNT1" s="13"/>
      <c r="FNU1" s="13"/>
      <c r="FNV1" s="13"/>
      <c r="FNW1" s="13"/>
      <c r="FNX1" s="13"/>
      <c r="FNY1" s="13"/>
      <c r="FNZ1" s="13"/>
      <c r="FOA1" s="13"/>
      <c r="FOB1" s="13"/>
      <c r="FOC1" s="13"/>
      <c r="FOD1" s="13"/>
      <c r="FOE1" s="13"/>
      <c r="FOF1" s="13"/>
      <c r="FOG1" s="13"/>
      <c r="FOH1" s="13"/>
      <c r="FOI1" s="13"/>
      <c r="FOJ1" s="13"/>
      <c r="FOK1" s="13"/>
      <c r="FOL1" s="13"/>
      <c r="FOM1" s="13"/>
      <c r="FON1" s="13"/>
      <c r="FOO1" s="13"/>
      <c r="FOP1" s="13"/>
      <c r="FOQ1" s="13"/>
      <c r="FOR1" s="13"/>
      <c r="FOS1" s="13"/>
      <c r="FOT1" s="13"/>
      <c r="FOU1" s="13"/>
      <c r="FOV1" s="13"/>
      <c r="FOW1" s="13"/>
      <c r="FOX1" s="13"/>
      <c r="FOY1" s="13"/>
      <c r="FOZ1" s="13"/>
      <c r="FPA1" s="13"/>
      <c r="FPB1" s="13"/>
      <c r="FPC1" s="13"/>
      <c r="FPD1" s="13"/>
      <c r="FPE1" s="13"/>
      <c r="FPF1" s="13"/>
      <c r="FPG1" s="13"/>
      <c r="FPH1" s="13"/>
      <c r="FPI1" s="13"/>
      <c r="FPJ1" s="13"/>
      <c r="FPK1" s="13"/>
      <c r="FPL1" s="13"/>
      <c r="FPM1" s="13"/>
      <c r="FPN1" s="13"/>
      <c r="FPO1" s="13"/>
      <c r="FPP1" s="13"/>
      <c r="FPQ1" s="13"/>
      <c r="FPR1" s="13"/>
      <c r="FPS1" s="13"/>
      <c r="FPT1" s="13"/>
      <c r="FPU1" s="13"/>
      <c r="FPV1" s="13"/>
      <c r="FPW1" s="13"/>
      <c r="FPX1" s="13"/>
      <c r="FPY1" s="13"/>
      <c r="FPZ1" s="13"/>
      <c r="FQA1" s="13"/>
      <c r="FQB1" s="13"/>
      <c r="FQC1" s="13"/>
      <c r="FQD1" s="13"/>
      <c r="FQE1" s="13"/>
      <c r="FQF1" s="13"/>
      <c r="FQG1" s="13"/>
      <c r="FQH1" s="13"/>
      <c r="FQI1" s="13"/>
      <c r="FQJ1" s="13"/>
      <c r="FQK1" s="13"/>
      <c r="FQL1" s="13"/>
      <c r="FQM1" s="13"/>
      <c r="FQN1" s="13"/>
      <c r="FQO1" s="13"/>
      <c r="FQP1" s="13"/>
      <c r="FQQ1" s="13"/>
      <c r="FQR1" s="13"/>
      <c r="FQS1" s="13"/>
      <c r="FQT1" s="13"/>
      <c r="FQU1" s="13"/>
      <c r="FQV1" s="13"/>
      <c r="FQW1" s="13"/>
      <c r="FQX1" s="13"/>
      <c r="FQY1" s="13"/>
      <c r="FQZ1" s="13"/>
      <c r="FRA1" s="13"/>
      <c r="FRB1" s="13"/>
      <c r="FRC1" s="13"/>
      <c r="FRD1" s="13"/>
      <c r="FRE1" s="13"/>
      <c r="FRF1" s="13"/>
      <c r="FRG1" s="13"/>
      <c r="FRH1" s="13"/>
      <c r="FRI1" s="13"/>
      <c r="FRJ1" s="13"/>
      <c r="FRK1" s="13"/>
      <c r="FRL1" s="13"/>
      <c r="FRM1" s="13"/>
      <c r="FRN1" s="13"/>
      <c r="FRO1" s="13"/>
      <c r="FRP1" s="13"/>
      <c r="FRQ1" s="13"/>
      <c r="FRR1" s="13"/>
      <c r="FRS1" s="13"/>
      <c r="FRT1" s="13"/>
      <c r="FRU1" s="13"/>
      <c r="FRV1" s="13"/>
      <c r="FRW1" s="13"/>
      <c r="FRX1" s="13"/>
      <c r="FRY1" s="13"/>
      <c r="FRZ1" s="13"/>
      <c r="FSA1" s="13"/>
      <c r="FSB1" s="13"/>
      <c r="FSC1" s="13"/>
      <c r="FSD1" s="13"/>
      <c r="FSE1" s="13"/>
      <c r="FSF1" s="13"/>
      <c r="FSG1" s="13"/>
      <c r="FSH1" s="13"/>
      <c r="FSI1" s="13"/>
      <c r="FSJ1" s="13"/>
      <c r="FSK1" s="13"/>
      <c r="FSL1" s="13"/>
      <c r="FSM1" s="13"/>
      <c r="FSN1" s="13"/>
      <c r="FSO1" s="13"/>
      <c r="FSP1" s="13"/>
      <c r="FSQ1" s="13"/>
      <c r="FSR1" s="13"/>
      <c r="FSS1" s="13"/>
      <c r="FST1" s="13"/>
      <c r="FSU1" s="13"/>
      <c r="FSV1" s="13"/>
      <c r="FSW1" s="13"/>
      <c r="FSX1" s="13"/>
      <c r="FSY1" s="13"/>
      <c r="FSZ1" s="13"/>
      <c r="FTA1" s="13"/>
      <c r="FTB1" s="13"/>
      <c r="FTC1" s="13"/>
      <c r="FTD1" s="13"/>
      <c r="FTE1" s="13"/>
      <c r="FTF1" s="13"/>
      <c r="FTG1" s="13"/>
      <c r="FTH1" s="13"/>
      <c r="FTI1" s="13"/>
      <c r="FTJ1" s="13"/>
      <c r="FTK1" s="13"/>
      <c r="FTL1" s="13"/>
      <c r="FTM1" s="13"/>
      <c r="FTN1" s="13"/>
      <c r="FTO1" s="13"/>
      <c r="FTP1" s="13"/>
      <c r="FTQ1" s="13"/>
      <c r="FTR1" s="13"/>
      <c r="FTS1" s="13"/>
      <c r="FTT1" s="13"/>
      <c r="FTU1" s="13"/>
      <c r="FTV1" s="13"/>
      <c r="FTW1" s="13"/>
      <c r="FTX1" s="13"/>
      <c r="FTY1" s="13"/>
      <c r="FTZ1" s="13"/>
      <c r="FUA1" s="13"/>
      <c r="FUB1" s="13"/>
      <c r="FUC1" s="13"/>
      <c r="FUD1" s="13"/>
      <c r="FUE1" s="13"/>
      <c r="FUF1" s="13"/>
      <c r="FUG1" s="13"/>
      <c r="FUH1" s="13"/>
      <c r="FUI1" s="13"/>
      <c r="FUJ1" s="13"/>
      <c r="FUK1" s="13"/>
      <c r="FUL1" s="13"/>
      <c r="FUM1" s="13"/>
      <c r="FUN1" s="13"/>
      <c r="FUO1" s="13"/>
      <c r="FUP1" s="13"/>
      <c r="FUQ1" s="13"/>
      <c r="FUR1" s="13"/>
      <c r="FUS1" s="13"/>
      <c r="FUT1" s="13"/>
      <c r="FUU1" s="13"/>
      <c r="FUV1" s="13"/>
      <c r="FUW1" s="13"/>
      <c r="FUX1" s="13"/>
      <c r="FUY1" s="13"/>
      <c r="FUZ1" s="13"/>
      <c r="FVA1" s="13"/>
      <c r="FVB1" s="13"/>
      <c r="FVC1" s="13"/>
      <c r="FVD1" s="13"/>
      <c r="FVE1" s="13"/>
      <c r="FVF1" s="13"/>
      <c r="FVG1" s="13"/>
      <c r="FVH1" s="13"/>
      <c r="FVI1" s="13"/>
      <c r="FVJ1" s="13"/>
      <c r="FVK1" s="13"/>
      <c r="FVL1" s="13"/>
      <c r="FVM1" s="13"/>
      <c r="FVN1" s="13"/>
      <c r="FVO1" s="13"/>
      <c r="FVP1" s="13"/>
      <c r="FVQ1" s="13"/>
      <c r="FVR1" s="13"/>
      <c r="FVS1" s="13"/>
      <c r="FVT1" s="13"/>
      <c r="FVU1" s="13"/>
      <c r="FVV1" s="13"/>
      <c r="FVW1" s="13"/>
      <c r="FVX1" s="13"/>
      <c r="FVY1" s="13"/>
      <c r="FVZ1" s="13"/>
      <c r="FWA1" s="13"/>
      <c r="FWB1" s="13"/>
      <c r="FWC1" s="13"/>
      <c r="FWD1" s="13"/>
      <c r="FWE1" s="13"/>
      <c r="FWF1" s="13"/>
      <c r="FWG1" s="13"/>
      <c r="FWH1" s="13"/>
      <c r="FWI1" s="13"/>
      <c r="FWJ1" s="13"/>
      <c r="FWK1" s="13"/>
      <c r="FWL1" s="13"/>
      <c r="FWM1" s="13"/>
      <c r="FWN1" s="13"/>
      <c r="FWO1" s="13"/>
      <c r="FWP1" s="13"/>
      <c r="FWQ1" s="13"/>
      <c r="FWR1" s="13"/>
      <c r="FWS1" s="13"/>
      <c r="FWT1" s="13"/>
      <c r="FWU1" s="13"/>
      <c r="FWV1" s="13"/>
      <c r="FWW1" s="13"/>
      <c r="FWX1" s="13"/>
      <c r="FWY1" s="13"/>
      <c r="FWZ1" s="13"/>
      <c r="FXA1" s="13"/>
      <c r="FXB1" s="13"/>
      <c r="FXC1" s="13"/>
      <c r="FXD1" s="13"/>
      <c r="FXE1" s="13"/>
      <c r="FXF1" s="13"/>
      <c r="FXG1" s="13"/>
      <c r="FXH1" s="13"/>
      <c r="FXI1" s="13"/>
      <c r="FXJ1" s="13"/>
      <c r="FXK1" s="13"/>
      <c r="FXL1" s="13"/>
      <c r="FXM1" s="13"/>
      <c r="FXN1" s="13"/>
      <c r="FXO1" s="13"/>
      <c r="FXP1" s="13"/>
      <c r="FXQ1" s="13"/>
      <c r="FXR1" s="13"/>
      <c r="FXS1" s="13"/>
      <c r="FXT1" s="13"/>
      <c r="FXU1" s="13"/>
      <c r="FXV1" s="13"/>
      <c r="FXW1" s="13"/>
      <c r="FXX1" s="13"/>
      <c r="FXY1" s="13"/>
      <c r="FXZ1" s="13"/>
      <c r="FYA1" s="13"/>
      <c r="FYB1" s="13"/>
      <c r="FYC1" s="13"/>
      <c r="FYD1" s="13"/>
      <c r="FYE1" s="13"/>
      <c r="FYF1" s="13"/>
      <c r="FYG1" s="13"/>
      <c r="FYH1" s="13"/>
      <c r="FYI1" s="13"/>
      <c r="FYJ1" s="13"/>
      <c r="FYK1" s="13"/>
      <c r="FYL1" s="13"/>
      <c r="FYM1" s="13"/>
      <c r="FYN1" s="13"/>
      <c r="FYO1" s="13"/>
      <c r="FYP1" s="13"/>
      <c r="FYQ1" s="13"/>
      <c r="FYR1" s="13"/>
      <c r="FYS1" s="13"/>
      <c r="FYT1" s="13"/>
      <c r="FYU1" s="13"/>
      <c r="FYV1" s="13"/>
      <c r="FYW1" s="13"/>
      <c r="FYX1" s="13"/>
      <c r="FYY1" s="13"/>
      <c r="FYZ1" s="13"/>
      <c r="FZA1" s="13"/>
      <c r="FZB1" s="13"/>
      <c r="FZC1" s="13"/>
      <c r="FZD1" s="13"/>
      <c r="FZE1" s="13"/>
      <c r="FZF1" s="13"/>
      <c r="FZG1" s="13"/>
      <c r="FZH1" s="13"/>
      <c r="FZI1" s="13"/>
      <c r="FZJ1" s="13"/>
      <c r="FZK1" s="13"/>
      <c r="FZL1" s="13"/>
      <c r="FZM1" s="13"/>
      <c r="FZN1" s="13"/>
      <c r="FZO1" s="13"/>
      <c r="FZP1" s="13"/>
      <c r="FZQ1" s="13"/>
      <c r="FZR1" s="13"/>
      <c r="FZS1" s="13"/>
      <c r="FZT1" s="13"/>
      <c r="FZU1" s="13"/>
      <c r="FZV1" s="13"/>
      <c r="FZW1" s="13"/>
      <c r="FZX1" s="13"/>
      <c r="FZY1" s="13"/>
      <c r="FZZ1" s="13"/>
      <c r="GAA1" s="13"/>
      <c r="GAB1" s="13"/>
      <c r="GAC1" s="13"/>
      <c r="GAD1" s="13"/>
      <c r="GAE1" s="13"/>
      <c r="GAF1" s="13"/>
      <c r="GAG1" s="13"/>
      <c r="GAH1" s="13"/>
      <c r="GAI1" s="13"/>
      <c r="GAJ1" s="13"/>
      <c r="GAK1" s="13"/>
      <c r="GAL1" s="13"/>
      <c r="GAM1" s="13"/>
      <c r="GAN1" s="13"/>
      <c r="GAO1" s="13"/>
      <c r="GAP1" s="13"/>
      <c r="GAQ1" s="13"/>
      <c r="GAR1" s="13"/>
      <c r="GAS1" s="13"/>
      <c r="GAT1" s="13"/>
      <c r="GAU1" s="13"/>
      <c r="GAV1" s="13"/>
      <c r="GAW1" s="13"/>
      <c r="GAX1" s="13"/>
      <c r="GAY1" s="13"/>
      <c r="GAZ1" s="13"/>
      <c r="GBA1" s="13"/>
      <c r="GBB1" s="13"/>
      <c r="GBC1" s="13"/>
      <c r="GBD1" s="13"/>
      <c r="GBE1" s="13"/>
      <c r="GBF1" s="13"/>
      <c r="GBG1" s="13"/>
      <c r="GBH1" s="13"/>
      <c r="GBI1" s="13"/>
      <c r="GBJ1" s="13"/>
      <c r="GBK1" s="13"/>
      <c r="GBL1" s="13"/>
      <c r="GBM1" s="13"/>
      <c r="GBN1" s="13"/>
      <c r="GBO1" s="13"/>
      <c r="GBP1" s="13"/>
      <c r="GBQ1" s="13"/>
      <c r="GBR1" s="13"/>
      <c r="GBS1" s="13"/>
      <c r="GBT1" s="13"/>
      <c r="GBU1" s="13"/>
      <c r="GBV1" s="13"/>
      <c r="GBW1" s="13"/>
      <c r="GBX1" s="13"/>
      <c r="GBY1" s="13"/>
      <c r="GBZ1" s="13"/>
      <c r="GCA1" s="13"/>
      <c r="GCB1" s="13"/>
      <c r="GCC1" s="13"/>
      <c r="GCD1" s="13"/>
      <c r="GCE1" s="13"/>
      <c r="GCF1" s="13"/>
      <c r="GCG1" s="13"/>
      <c r="GCH1" s="13"/>
      <c r="GCI1" s="13"/>
      <c r="GCJ1" s="13"/>
      <c r="GCK1" s="13"/>
      <c r="GCL1" s="13"/>
      <c r="GCM1" s="13"/>
      <c r="GCN1" s="13"/>
      <c r="GCO1" s="13"/>
      <c r="GCP1" s="13"/>
      <c r="GCQ1" s="13"/>
      <c r="GCR1" s="13"/>
      <c r="GCS1" s="13"/>
      <c r="GCT1" s="13"/>
      <c r="GCU1" s="13"/>
      <c r="GCV1" s="13"/>
      <c r="GCW1" s="13"/>
      <c r="GCX1" s="13"/>
      <c r="GCY1" s="13"/>
      <c r="GCZ1" s="13"/>
      <c r="GDA1" s="13"/>
      <c r="GDB1" s="13"/>
      <c r="GDC1" s="13"/>
      <c r="GDD1" s="13"/>
      <c r="GDE1" s="13"/>
      <c r="GDF1" s="13"/>
      <c r="GDG1" s="13"/>
      <c r="GDH1" s="13"/>
      <c r="GDI1" s="13"/>
      <c r="GDJ1" s="13"/>
      <c r="GDK1" s="13"/>
      <c r="GDL1" s="13"/>
      <c r="GDM1" s="13"/>
      <c r="GDN1" s="13"/>
      <c r="GDO1" s="13"/>
      <c r="GDP1" s="13"/>
      <c r="GDQ1" s="13"/>
      <c r="GDR1" s="13"/>
      <c r="GDS1" s="13"/>
      <c r="GDT1" s="13"/>
      <c r="GDU1" s="13"/>
      <c r="GDV1" s="13"/>
      <c r="GDW1" s="13"/>
      <c r="GDX1" s="13"/>
      <c r="GDY1" s="13"/>
      <c r="GDZ1" s="13"/>
      <c r="GEA1" s="13"/>
      <c r="GEB1" s="13"/>
      <c r="GEC1" s="13"/>
      <c r="GED1" s="13"/>
      <c r="GEE1" s="13"/>
      <c r="GEF1" s="13"/>
      <c r="GEG1" s="13"/>
      <c r="GEH1" s="13"/>
      <c r="GEI1" s="13"/>
      <c r="GEJ1" s="13"/>
      <c r="GEK1" s="13"/>
      <c r="GEL1" s="13"/>
      <c r="GEM1" s="13"/>
      <c r="GEN1" s="13"/>
      <c r="GEO1" s="13"/>
      <c r="GEP1" s="13"/>
      <c r="GEQ1" s="13"/>
      <c r="GER1" s="13"/>
      <c r="GES1" s="13"/>
      <c r="GET1" s="13"/>
      <c r="GEU1" s="13"/>
      <c r="GEV1" s="13"/>
      <c r="GEW1" s="13"/>
      <c r="GEX1" s="13"/>
      <c r="GEY1" s="13"/>
      <c r="GEZ1" s="13"/>
      <c r="GFA1" s="13"/>
      <c r="GFB1" s="13"/>
      <c r="GFC1" s="13"/>
      <c r="GFD1" s="13"/>
      <c r="GFE1" s="13"/>
      <c r="GFF1" s="13"/>
      <c r="GFG1" s="13"/>
      <c r="GFH1" s="13"/>
      <c r="GFI1" s="13"/>
      <c r="GFJ1" s="13"/>
      <c r="GFK1" s="13"/>
      <c r="GFL1" s="13"/>
      <c r="GFM1" s="13"/>
      <c r="GFN1" s="13"/>
      <c r="GFO1" s="13"/>
      <c r="GFP1" s="13"/>
      <c r="GFQ1" s="13"/>
      <c r="GFR1" s="13"/>
      <c r="GFS1" s="13"/>
      <c r="GFT1" s="13"/>
      <c r="GFU1" s="13"/>
      <c r="GFV1" s="13"/>
      <c r="GFW1" s="13"/>
      <c r="GFX1" s="13"/>
      <c r="GFY1" s="13"/>
      <c r="GFZ1" s="13"/>
      <c r="GGA1" s="13"/>
      <c r="GGB1" s="13"/>
      <c r="GGC1" s="13"/>
      <c r="GGD1" s="13"/>
      <c r="GGE1" s="13"/>
      <c r="GGF1" s="13"/>
      <c r="GGG1" s="13"/>
      <c r="GGH1" s="13"/>
      <c r="GGI1" s="13"/>
      <c r="GGJ1" s="13"/>
      <c r="GGK1" s="13"/>
      <c r="GGL1" s="13"/>
      <c r="GGM1" s="13"/>
      <c r="GGN1" s="13"/>
      <c r="GGO1" s="13"/>
      <c r="GGP1" s="13"/>
      <c r="GGQ1" s="13"/>
      <c r="GGR1" s="13"/>
      <c r="GGS1" s="13"/>
      <c r="GGT1" s="13"/>
      <c r="GGU1" s="13"/>
      <c r="GGV1" s="13"/>
      <c r="GGW1" s="13"/>
      <c r="GGX1" s="13"/>
      <c r="GGY1" s="13"/>
      <c r="GGZ1" s="13"/>
      <c r="GHA1" s="13"/>
      <c r="GHB1" s="13"/>
      <c r="GHC1" s="13"/>
      <c r="GHD1" s="13"/>
      <c r="GHE1" s="13"/>
      <c r="GHF1" s="13"/>
      <c r="GHG1" s="13"/>
      <c r="GHH1" s="13"/>
      <c r="GHI1" s="13"/>
      <c r="GHJ1" s="13"/>
      <c r="GHK1" s="13"/>
      <c r="GHL1" s="13"/>
      <c r="GHM1" s="13"/>
      <c r="GHN1" s="13"/>
      <c r="GHO1" s="13"/>
      <c r="GHP1" s="13"/>
      <c r="GHQ1" s="13"/>
      <c r="GHR1" s="13"/>
      <c r="GHS1" s="13"/>
      <c r="GHT1" s="13"/>
      <c r="GHU1" s="13"/>
      <c r="GHV1" s="13"/>
      <c r="GHW1" s="13"/>
      <c r="GHX1" s="13"/>
      <c r="GHY1" s="13"/>
      <c r="GHZ1" s="13"/>
      <c r="GIA1" s="13"/>
      <c r="GIB1" s="13"/>
      <c r="GIC1" s="13"/>
      <c r="GID1" s="13"/>
      <c r="GIE1" s="13"/>
      <c r="GIF1" s="13"/>
      <c r="GIG1" s="13"/>
      <c r="GIH1" s="13"/>
      <c r="GII1" s="13"/>
      <c r="GIJ1" s="13"/>
      <c r="GIK1" s="13"/>
      <c r="GIL1" s="13"/>
      <c r="GIM1" s="13"/>
      <c r="GIN1" s="13"/>
      <c r="GIO1" s="13"/>
      <c r="GIP1" s="13"/>
      <c r="GIQ1" s="13"/>
      <c r="GIR1" s="13"/>
      <c r="GIS1" s="13"/>
      <c r="GIT1" s="13"/>
      <c r="GIU1" s="13"/>
      <c r="GIV1" s="13"/>
      <c r="GIW1" s="13"/>
      <c r="GIX1" s="13"/>
      <c r="GIY1" s="13"/>
      <c r="GIZ1" s="13"/>
      <c r="GJA1" s="13"/>
      <c r="GJB1" s="13"/>
      <c r="GJC1" s="13"/>
      <c r="GJD1" s="13"/>
      <c r="GJE1" s="13"/>
      <c r="GJF1" s="13"/>
      <c r="GJG1" s="13"/>
      <c r="GJH1" s="13"/>
      <c r="GJI1" s="13"/>
      <c r="GJJ1" s="13"/>
      <c r="GJK1" s="13"/>
      <c r="GJL1" s="13"/>
      <c r="GJM1" s="13"/>
      <c r="GJN1" s="13"/>
      <c r="GJO1" s="13"/>
      <c r="GJP1" s="13"/>
      <c r="GJQ1" s="13"/>
      <c r="GJR1" s="13"/>
      <c r="GJS1" s="13"/>
      <c r="GJT1" s="13"/>
      <c r="GJU1" s="13"/>
      <c r="GJV1" s="13"/>
      <c r="GJW1" s="13"/>
      <c r="GJX1" s="13"/>
      <c r="GJY1" s="13"/>
      <c r="GJZ1" s="13"/>
      <c r="GKA1" s="13"/>
      <c r="GKB1" s="13"/>
      <c r="GKC1" s="13"/>
      <c r="GKD1" s="13"/>
      <c r="GKE1" s="13"/>
      <c r="GKF1" s="13"/>
      <c r="GKG1" s="13"/>
      <c r="GKH1" s="13"/>
      <c r="GKI1" s="13"/>
      <c r="GKJ1" s="13"/>
      <c r="GKK1" s="13"/>
      <c r="GKL1" s="13"/>
      <c r="GKM1" s="13"/>
      <c r="GKN1" s="13"/>
      <c r="GKO1" s="13"/>
      <c r="GKP1" s="13"/>
      <c r="GKQ1" s="13"/>
      <c r="GKR1" s="13"/>
      <c r="GKS1" s="13"/>
      <c r="GKT1" s="13"/>
      <c r="GKU1" s="13"/>
      <c r="GKV1" s="13"/>
      <c r="GKW1" s="13"/>
      <c r="GKX1" s="13"/>
      <c r="GKY1" s="13"/>
      <c r="GKZ1" s="13"/>
      <c r="GLA1" s="13"/>
      <c r="GLB1" s="13"/>
      <c r="GLC1" s="13"/>
      <c r="GLD1" s="13"/>
      <c r="GLE1" s="13"/>
      <c r="GLF1" s="13"/>
      <c r="GLG1" s="13"/>
      <c r="GLH1" s="13"/>
      <c r="GLI1" s="13"/>
      <c r="GLJ1" s="13"/>
      <c r="GLK1" s="13"/>
      <c r="GLL1" s="13"/>
      <c r="GLM1" s="13"/>
      <c r="GLN1" s="13"/>
      <c r="GLO1" s="13"/>
      <c r="GLP1" s="13"/>
      <c r="GLQ1" s="13"/>
      <c r="GLR1" s="13"/>
      <c r="GLS1" s="13"/>
      <c r="GLT1" s="13"/>
      <c r="GLU1" s="13"/>
      <c r="GLV1" s="13"/>
      <c r="GLW1" s="13"/>
      <c r="GLX1" s="13"/>
      <c r="GLY1" s="13"/>
      <c r="GLZ1" s="13"/>
      <c r="GMA1" s="13"/>
      <c r="GMB1" s="13"/>
      <c r="GMC1" s="13"/>
      <c r="GMD1" s="13"/>
      <c r="GME1" s="13"/>
      <c r="GMF1" s="13"/>
      <c r="GMG1" s="13"/>
      <c r="GMH1" s="13"/>
      <c r="GMI1" s="13"/>
      <c r="GMJ1" s="13"/>
      <c r="GMK1" s="13"/>
      <c r="GML1" s="13"/>
      <c r="GMM1" s="13"/>
      <c r="GMN1" s="13"/>
      <c r="GMO1" s="13"/>
      <c r="GMP1" s="13"/>
      <c r="GMQ1" s="13"/>
      <c r="GMR1" s="13"/>
      <c r="GMS1" s="13"/>
      <c r="GMT1" s="13"/>
      <c r="GMU1" s="13"/>
      <c r="GMV1" s="13"/>
      <c r="GMW1" s="13"/>
      <c r="GMX1" s="13"/>
      <c r="GMY1" s="13"/>
      <c r="GMZ1" s="13"/>
      <c r="GNA1" s="13"/>
      <c r="GNB1" s="13"/>
      <c r="GNC1" s="13"/>
      <c r="GND1" s="13"/>
      <c r="GNE1" s="13"/>
      <c r="GNF1" s="13"/>
      <c r="GNG1" s="13"/>
      <c r="GNH1" s="13"/>
      <c r="GNI1" s="13"/>
      <c r="GNJ1" s="13"/>
      <c r="GNK1" s="13"/>
      <c r="GNL1" s="13"/>
      <c r="GNM1" s="13"/>
      <c r="GNN1" s="13"/>
      <c r="GNO1" s="13"/>
      <c r="GNP1" s="13"/>
      <c r="GNQ1" s="13"/>
      <c r="GNR1" s="13"/>
      <c r="GNS1" s="13"/>
      <c r="GNT1" s="13"/>
      <c r="GNU1" s="13"/>
      <c r="GNV1" s="13"/>
      <c r="GNW1" s="13"/>
      <c r="GNX1" s="13"/>
      <c r="GNY1" s="13"/>
      <c r="GNZ1" s="13"/>
      <c r="GOA1" s="13"/>
      <c r="GOB1" s="13"/>
      <c r="GOC1" s="13"/>
      <c r="GOD1" s="13"/>
      <c r="GOE1" s="13"/>
      <c r="GOF1" s="13"/>
      <c r="GOG1" s="13"/>
      <c r="GOH1" s="13"/>
      <c r="GOI1" s="13"/>
      <c r="GOJ1" s="13"/>
      <c r="GOK1" s="13"/>
      <c r="GOL1" s="13"/>
      <c r="GOM1" s="13"/>
      <c r="GON1" s="13"/>
      <c r="GOO1" s="13"/>
      <c r="GOP1" s="13"/>
      <c r="GOQ1" s="13"/>
      <c r="GOR1" s="13"/>
      <c r="GOS1" s="13"/>
      <c r="GOT1" s="13"/>
      <c r="GOU1" s="13"/>
      <c r="GOV1" s="13"/>
      <c r="GOW1" s="13"/>
      <c r="GOX1" s="13"/>
      <c r="GOY1" s="13"/>
      <c r="GOZ1" s="13"/>
      <c r="GPA1" s="13"/>
      <c r="GPB1" s="13"/>
      <c r="GPC1" s="13"/>
      <c r="GPD1" s="13"/>
      <c r="GPE1" s="13"/>
      <c r="GPF1" s="13"/>
      <c r="GPG1" s="13"/>
      <c r="GPH1" s="13"/>
      <c r="GPI1" s="13"/>
      <c r="GPJ1" s="13"/>
      <c r="GPK1" s="13"/>
      <c r="GPL1" s="13"/>
      <c r="GPM1" s="13"/>
      <c r="GPN1" s="13"/>
      <c r="GPO1" s="13"/>
      <c r="GPP1" s="13"/>
      <c r="GPQ1" s="13"/>
      <c r="GPR1" s="13"/>
      <c r="GPS1" s="13"/>
      <c r="GPT1" s="13"/>
      <c r="GPU1" s="13"/>
      <c r="GPV1" s="13"/>
      <c r="GPW1" s="13"/>
      <c r="GPX1" s="13"/>
      <c r="GPY1" s="13"/>
      <c r="GPZ1" s="13"/>
      <c r="GQA1" s="13"/>
      <c r="GQB1" s="13"/>
      <c r="GQC1" s="13"/>
      <c r="GQD1" s="13"/>
      <c r="GQE1" s="13"/>
      <c r="GQF1" s="13"/>
      <c r="GQG1" s="13"/>
      <c r="GQH1" s="13"/>
      <c r="GQI1" s="13"/>
      <c r="GQJ1" s="13"/>
      <c r="GQK1" s="13"/>
      <c r="GQL1" s="13"/>
      <c r="GQM1" s="13"/>
      <c r="GQN1" s="13"/>
      <c r="GQO1" s="13"/>
      <c r="GQP1" s="13"/>
      <c r="GQQ1" s="13"/>
      <c r="GQR1" s="13"/>
      <c r="GQS1" s="13"/>
      <c r="GQT1" s="13"/>
      <c r="GQU1" s="13"/>
      <c r="GQV1" s="13"/>
      <c r="GQW1" s="13"/>
      <c r="GQX1" s="13"/>
      <c r="GQY1" s="13"/>
      <c r="GQZ1" s="13"/>
      <c r="GRA1" s="13"/>
      <c r="GRB1" s="13"/>
      <c r="GRC1" s="13"/>
      <c r="GRD1" s="13"/>
      <c r="GRE1" s="13"/>
      <c r="GRF1" s="13"/>
      <c r="GRG1" s="13"/>
      <c r="GRH1" s="13"/>
      <c r="GRI1" s="13"/>
      <c r="GRJ1" s="13"/>
      <c r="GRK1" s="13"/>
      <c r="GRL1" s="13"/>
      <c r="GRM1" s="13"/>
      <c r="GRN1" s="13"/>
      <c r="GRO1" s="13"/>
      <c r="GRP1" s="13"/>
      <c r="GRQ1" s="13"/>
      <c r="GRR1" s="13"/>
      <c r="GRS1" s="13"/>
      <c r="GRT1" s="13"/>
      <c r="GRU1" s="13"/>
      <c r="GRV1" s="13"/>
      <c r="GRW1" s="13"/>
      <c r="GRX1" s="13"/>
      <c r="GRY1" s="13"/>
      <c r="GRZ1" s="13"/>
      <c r="GSA1" s="13"/>
      <c r="GSB1" s="13"/>
      <c r="GSC1" s="13"/>
      <c r="GSD1" s="13"/>
      <c r="GSE1" s="13"/>
      <c r="GSF1" s="13"/>
      <c r="GSG1" s="13"/>
      <c r="GSH1" s="13"/>
      <c r="GSI1" s="13"/>
      <c r="GSJ1" s="13"/>
      <c r="GSK1" s="13"/>
      <c r="GSL1" s="13"/>
      <c r="GSM1" s="13"/>
      <c r="GSN1" s="13"/>
      <c r="GSO1" s="13"/>
      <c r="GSP1" s="13"/>
      <c r="GSQ1" s="13"/>
      <c r="GSR1" s="13"/>
      <c r="GSS1" s="13"/>
      <c r="GST1" s="13"/>
      <c r="GSU1" s="13"/>
      <c r="GSV1" s="13"/>
      <c r="GSW1" s="13"/>
      <c r="GSX1" s="13"/>
      <c r="GSY1" s="13"/>
      <c r="GSZ1" s="13"/>
      <c r="GTA1" s="13"/>
      <c r="GTB1" s="13"/>
      <c r="GTC1" s="13"/>
      <c r="GTD1" s="13"/>
      <c r="GTE1" s="13"/>
      <c r="GTF1" s="13"/>
      <c r="GTG1" s="13"/>
      <c r="GTH1" s="13"/>
      <c r="GTI1" s="13"/>
      <c r="GTJ1" s="13"/>
      <c r="GTK1" s="13"/>
      <c r="GTL1" s="13"/>
      <c r="GTM1" s="13"/>
      <c r="GTN1" s="13"/>
      <c r="GTO1" s="13"/>
      <c r="GTP1" s="13"/>
      <c r="GTQ1" s="13"/>
      <c r="GTR1" s="13"/>
      <c r="GTS1" s="13"/>
      <c r="GTT1" s="13"/>
      <c r="GTU1" s="13"/>
      <c r="GTV1" s="13"/>
      <c r="GTW1" s="13"/>
      <c r="GTX1" s="13"/>
      <c r="GTY1" s="13"/>
      <c r="GTZ1" s="13"/>
      <c r="GUA1" s="13"/>
      <c r="GUB1" s="13"/>
      <c r="GUC1" s="13"/>
      <c r="GUD1" s="13"/>
      <c r="GUE1" s="13"/>
      <c r="GUF1" s="13"/>
      <c r="GUG1" s="13"/>
      <c r="GUH1" s="13"/>
      <c r="GUI1" s="13"/>
      <c r="GUJ1" s="13"/>
      <c r="GUK1" s="13"/>
      <c r="GUL1" s="13"/>
      <c r="GUM1" s="13"/>
      <c r="GUN1" s="13"/>
      <c r="GUO1" s="13"/>
      <c r="GUP1" s="13"/>
      <c r="GUQ1" s="13"/>
      <c r="GUR1" s="13"/>
      <c r="GUS1" s="13"/>
      <c r="GUT1" s="13"/>
      <c r="GUU1" s="13"/>
      <c r="GUV1" s="13"/>
      <c r="GUW1" s="13"/>
      <c r="GUX1" s="13"/>
      <c r="GUY1" s="13"/>
      <c r="GUZ1" s="13"/>
      <c r="GVA1" s="13"/>
      <c r="GVB1" s="13"/>
      <c r="GVC1" s="13"/>
      <c r="GVD1" s="13"/>
      <c r="GVE1" s="13"/>
      <c r="GVF1" s="13"/>
      <c r="GVG1" s="13"/>
      <c r="GVH1" s="13"/>
      <c r="GVI1" s="13"/>
      <c r="GVJ1" s="13"/>
      <c r="GVK1" s="13"/>
      <c r="GVL1" s="13"/>
      <c r="GVM1" s="13"/>
      <c r="GVN1" s="13"/>
      <c r="GVO1" s="13"/>
      <c r="GVP1" s="13"/>
      <c r="GVQ1" s="13"/>
      <c r="GVR1" s="13"/>
      <c r="GVS1" s="13"/>
      <c r="GVT1" s="13"/>
      <c r="GVU1" s="13"/>
      <c r="GVV1" s="13"/>
      <c r="GVW1" s="13"/>
      <c r="GVX1" s="13"/>
      <c r="GVY1" s="13"/>
      <c r="GVZ1" s="13"/>
      <c r="GWA1" s="13"/>
      <c r="GWB1" s="13"/>
      <c r="GWC1" s="13"/>
      <c r="GWD1" s="13"/>
      <c r="GWE1" s="13"/>
      <c r="GWF1" s="13"/>
      <c r="GWG1" s="13"/>
      <c r="GWH1" s="13"/>
      <c r="GWI1" s="13"/>
      <c r="GWJ1" s="13"/>
      <c r="GWK1" s="13"/>
      <c r="GWL1" s="13"/>
      <c r="GWM1" s="13"/>
      <c r="GWN1" s="13"/>
      <c r="GWO1" s="13"/>
      <c r="GWP1" s="13"/>
      <c r="GWQ1" s="13"/>
      <c r="GWR1" s="13"/>
      <c r="GWS1" s="13"/>
      <c r="GWT1" s="13"/>
      <c r="GWU1" s="13"/>
      <c r="GWV1" s="13"/>
      <c r="GWW1" s="13"/>
      <c r="GWX1" s="13"/>
      <c r="GWY1" s="13"/>
      <c r="GWZ1" s="13"/>
      <c r="GXA1" s="13"/>
      <c r="GXB1" s="13"/>
      <c r="GXC1" s="13"/>
      <c r="GXD1" s="13"/>
      <c r="GXE1" s="13"/>
      <c r="GXF1" s="13"/>
      <c r="GXG1" s="13"/>
      <c r="GXH1" s="13"/>
      <c r="GXI1" s="13"/>
      <c r="GXJ1" s="13"/>
      <c r="GXK1" s="13"/>
      <c r="GXL1" s="13"/>
      <c r="GXM1" s="13"/>
      <c r="GXN1" s="13"/>
      <c r="GXO1" s="13"/>
      <c r="GXP1" s="13"/>
      <c r="GXQ1" s="13"/>
      <c r="GXR1" s="13"/>
      <c r="GXS1" s="13"/>
      <c r="GXT1" s="13"/>
      <c r="GXU1" s="13"/>
      <c r="GXV1" s="13"/>
      <c r="GXW1" s="13"/>
      <c r="GXX1" s="13"/>
      <c r="GXY1" s="13"/>
      <c r="GXZ1" s="13"/>
      <c r="GYA1" s="13"/>
      <c r="GYB1" s="13"/>
      <c r="GYC1" s="13"/>
      <c r="GYD1" s="13"/>
      <c r="GYE1" s="13"/>
      <c r="GYF1" s="13"/>
      <c r="GYG1" s="13"/>
      <c r="GYH1" s="13"/>
      <c r="GYI1" s="13"/>
      <c r="GYJ1" s="13"/>
      <c r="GYK1" s="13"/>
      <c r="GYL1" s="13"/>
      <c r="GYM1" s="13"/>
      <c r="GYN1" s="13"/>
      <c r="GYO1" s="13"/>
      <c r="GYP1" s="13"/>
      <c r="GYQ1" s="13"/>
      <c r="GYR1" s="13"/>
      <c r="GYS1" s="13"/>
      <c r="GYT1" s="13"/>
      <c r="GYU1" s="13"/>
      <c r="GYV1" s="13"/>
      <c r="GYW1" s="13"/>
      <c r="GYX1" s="13"/>
      <c r="GYY1" s="13"/>
      <c r="GYZ1" s="13"/>
      <c r="GZA1" s="13"/>
      <c r="GZB1" s="13"/>
      <c r="GZC1" s="13"/>
      <c r="GZD1" s="13"/>
      <c r="GZE1" s="13"/>
      <c r="GZF1" s="13"/>
      <c r="GZG1" s="13"/>
      <c r="GZH1" s="13"/>
      <c r="GZI1" s="13"/>
      <c r="GZJ1" s="13"/>
      <c r="GZK1" s="13"/>
      <c r="GZL1" s="13"/>
      <c r="GZM1" s="13"/>
      <c r="GZN1" s="13"/>
      <c r="GZO1" s="13"/>
      <c r="GZP1" s="13"/>
      <c r="GZQ1" s="13"/>
      <c r="GZR1" s="13"/>
      <c r="GZS1" s="13"/>
      <c r="GZT1" s="13"/>
      <c r="GZU1" s="13"/>
      <c r="GZV1" s="13"/>
      <c r="GZW1" s="13"/>
      <c r="GZX1" s="13"/>
      <c r="GZY1" s="13"/>
      <c r="GZZ1" s="13"/>
      <c r="HAA1" s="13"/>
      <c r="HAB1" s="13"/>
      <c r="HAC1" s="13"/>
      <c r="HAD1" s="13"/>
      <c r="HAE1" s="13"/>
      <c r="HAF1" s="13"/>
      <c r="HAG1" s="13"/>
      <c r="HAH1" s="13"/>
      <c r="HAI1" s="13"/>
      <c r="HAJ1" s="13"/>
      <c r="HAK1" s="13"/>
      <c r="HAL1" s="13"/>
      <c r="HAM1" s="13"/>
      <c r="HAN1" s="13"/>
      <c r="HAO1" s="13"/>
      <c r="HAP1" s="13"/>
      <c r="HAQ1" s="13"/>
      <c r="HAR1" s="13"/>
      <c r="HAS1" s="13"/>
      <c r="HAT1" s="13"/>
      <c r="HAU1" s="13"/>
      <c r="HAV1" s="13"/>
      <c r="HAW1" s="13"/>
      <c r="HAX1" s="13"/>
      <c r="HAY1" s="13"/>
      <c r="HAZ1" s="13"/>
      <c r="HBA1" s="13"/>
      <c r="HBB1" s="13"/>
      <c r="HBC1" s="13"/>
      <c r="HBD1" s="13"/>
      <c r="HBE1" s="13"/>
      <c r="HBF1" s="13"/>
      <c r="HBG1" s="13"/>
      <c r="HBH1" s="13"/>
      <c r="HBI1" s="13"/>
      <c r="HBJ1" s="13"/>
      <c r="HBK1" s="13"/>
      <c r="HBL1" s="13"/>
      <c r="HBM1" s="13"/>
      <c r="HBN1" s="13"/>
      <c r="HBO1" s="13"/>
      <c r="HBP1" s="13"/>
      <c r="HBQ1" s="13"/>
      <c r="HBR1" s="13"/>
      <c r="HBS1" s="13"/>
      <c r="HBT1" s="13"/>
      <c r="HBU1" s="13"/>
      <c r="HBV1" s="13"/>
      <c r="HBW1" s="13"/>
      <c r="HBX1" s="13"/>
      <c r="HBY1" s="13"/>
      <c r="HBZ1" s="13"/>
      <c r="HCA1" s="13"/>
      <c r="HCB1" s="13"/>
      <c r="HCC1" s="13"/>
      <c r="HCD1" s="13"/>
      <c r="HCE1" s="13"/>
      <c r="HCF1" s="13"/>
      <c r="HCG1" s="13"/>
      <c r="HCH1" s="13"/>
      <c r="HCI1" s="13"/>
      <c r="HCJ1" s="13"/>
      <c r="HCK1" s="13"/>
      <c r="HCL1" s="13"/>
      <c r="HCM1" s="13"/>
      <c r="HCN1" s="13"/>
      <c r="HCO1" s="13"/>
      <c r="HCP1" s="13"/>
      <c r="HCQ1" s="13"/>
      <c r="HCR1" s="13"/>
      <c r="HCS1" s="13"/>
      <c r="HCT1" s="13"/>
      <c r="HCU1" s="13"/>
      <c r="HCV1" s="13"/>
      <c r="HCW1" s="13"/>
      <c r="HCX1" s="13"/>
      <c r="HCY1" s="13"/>
      <c r="HCZ1" s="13"/>
      <c r="HDA1" s="13"/>
      <c r="HDB1" s="13"/>
      <c r="HDC1" s="13"/>
      <c r="HDD1" s="13"/>
      <c r="HDE1" s="13"/>
      <c r="HDF1" s="13"/>
      <c r="HDG1" s="13"/>
      <c r="HDH1" s="13"/>
      <c r="HDI1" s="13"/>
      <c r="HDJ1" s="13"/>
      <c r="HDK1" s="13"/>
      <c r="HDL1" s="13"/>
      <c r="HDM1" s="13"/>
      <c r="HDN1" s="13"/>
      <c r="HDO1" s="13"/>
      <c r="HDP1" s="13"/>
      <c r="HDQ1" s="13"/>
      <c r="HDR1" s="13"/>
      <c r="HDS1" s="13"/>
      <c r="HDT1" s="13"/>
      <c r="HDU1" s="13"/>
      <c r="HDV1" s="13"/>
      <c r="HDW1" s="13"/>
      <c r="HDX1" s="13"/>
      <c r="HDY1" s="13"/>
      <c r="HDZ1" s="13"/>
      <c r="HEA1" s="13"/>
      <c r="HEB1" s="13"/>
      <c r="HEC1" s="13"/>
      <c r="HED1" s="13"/>
      <c r="HEE1" s="13"/>
      <c r="HEF1" s="13"/>
      <c r="HEG1" s="13"/>
      <c r="HEH1" s="13"/>
      <c r="HEI1" s="13"/>
      <c r="HEJ1" s="13"/>
      <c r="HEK1" s="13"/>
      <c r="HEL1" s="13"/>
      <c r="HEM1" s="13"/>
      <c r="HEN1" s="13"/>
      <c r="HEO1" s="13"/>
      <c r="HEP1" s="13"/>
      <c r="HEQ1" s="13"/>
      <c r="HER1" s="13"/>
      <c r="HES1" s="13"/>
      <c r="HET1" s="13"/>
      <c r="HEU1" s="13"/>
      <c r="HEV1" s="13"/>
      <c r="HEW1" s="13"/>
      <c r="HEX1" s="13"/>
      <c r="HEY1" s="13"/>
      <c r="HEZ1" s="13"/>
      <c r="HFA1" s="13"/>
      <c r="HFB1" s="13"/>
      <c r="HFC1" s="13"/>
      <c r="HFD1" s="13"/>
      <c r="HFE1" s="13"/>
      <c r="HFF1" s="13"/>
      <c r="HFG1" s="13"/>
      <c r="HFH1" s="13"/>
      <c r="HFI1" s="13"/>
      <c r="HFJ1" s="13"/>
      <c r="HFK1" s="13"/>
      <c r="HFL1" s="13"/>
      <c r="HFM1" s="13"/>
      <c r="HFN1" s="13"/>
      <c r="HFO1" s="13"/>
      <c r="HFP1" s="13"/>
      <c r="HFQ1" s="13"/>
      <c r="HFR1" s="13"/>
      <c r="HFS1" s="13"/>
      <c r="HFT1" s="13"/>
      <c r="HFU1" s="13"/>
      <c r="HFV1" s="13"/>
      <c r="HFW1" s="13"/>
      <c r="HFX1" s="13"/>
      <c r="HFY1" s="13"/>
      <c r="HFZ1" s="13"/>
      <c r="HGA1" s="13"/>
      <c r="HGB1" s="13"/>
      <c r="HGC1" s="13"/>
      <c r="HGD1" s="13"/>
      <c r="HGE1" s="13"/>
      <c r="HGF1" s="13"/>
      <c r="HGG1" s="13"/>
      <c r="HGH1" s="13"/>
      <c r="HGI1" s="13"/>
      <c r="HGJ1" s="13"/>
      <c r="HGK1" s="13"/>
      <c r="HGL1" s="13"/>
      <c r="HGM1" s="13"/>
      <c r="HGN1" s="13"/>
      <c r="HGO1" s="13"/>
      <c r="HGP1" s="13"/>
      <c r="HGQ1" s="13"/>
      <c r="HGR1" s="13"/>
      <c r="HGS1" s="13"/>
      <c r="HGT1" s="13"/>
      <c r="HGU1" s="13"/>
      <c r="HGV1" s="13"/>
      <c r="HGW1" s="13"/>
      <c r="HGX1" s="13"/>
      <c r="HGY1" s="13"/>
      <c r="HGZ1" s="13"/>
      <c r="HHA1" s="13"/>
      <c r="HHB1" s="13"/>
      <c r="HHC1" s="13"/>
      <c r="HHD1" s="13"/>
      <c r="HHE1" s="13"/>
      <c r="HHF1" s="13"/>
      <c r="HHG1" s="13"/>
      <c r="HHH1" s="13"/>
      <c r="HHI1" s="13"/>
      <c r="HHJ1" s="13"/>
      <c r="HHK1" s="13"/>
      <c r="HHL1" s="13"/>
      <c r="HHM1" s="13"/>
      <c r="HHN1" s="13"/>
      <c r="HHO1" s="13"/>
      <c r="HHP1" s="13"/>
      <c r="HHQ1" s="13"/>
      <c r="HHR1" s="13"/>
      <c r="HHS1" s="13"/>
      <c r="HHT1" s="13"/>
      <c r="HHU1" s="13"/>
      <c r="HHV1" s="13"/>
      <c r="HHW1" s="13"/>
      <c r="HHX1" s="13"/>
      <c r="HHY1" s="13"/>
      <c r="HHZ1" s="13"/>
      <c r="HIA1" s="13"/>
      <c r="HIB1" s="13"/>
      <c r="HIC1" s="13"/>
      <c r="HID1" s="13"/>
      <c r="HIE1" s="13"/>
      <c r="HIF1" s="13"/>
      <c r="HIG1" s="13"/>
      <c r="HIH1" s="13"/>
      <c r="HII1" s="13"/>
      <c r="HIJ1" s="13"/>
      <c r="HIK1" s="13"/>
      <c r="HIL1" s="13"/>
      <c r="HIM1" s="13"/>
      <c r="HIN1" s="13"/>
      <c r="HIO1" s="13"/>
      <c r="HIP1" s="13"/>
      <c r="HIQ1" s="13"/>
      <c r="HIR1" s="13"/>
      <c r="HIS1" s="13"/>
      <c r="HIT1" s="13"/>
      <c r="HIU1" s="13"/>
      <c r="HIV1" s="13"/>
      <c r="HIW1" s="13"/>
      <c r="HIX1" s="13"/>
      <c r="HIY1" s="13"/>
      <c r="HIZ1" s="13"/>
      <c r="HJA1" s="13"/>
      <c r="HJB1" s="13"/>
      <c r="HJC1" s="13"/>
      <c r="HJD1" s="13"/>
      <c r="HJE1" s="13"/>
      <c r="HJF1" s="13"/>
      <c r="HJG1" s="13"/>
      <c r="HJH1" s="13"/>
      <c r="HJI1" s="13"/>
      <c r="HJJ1" s="13"/>
      <c r="HJK1" s="13"/>
      <c r="HJL1" s="13"/>
      <c r="HJM1" s="13"/>
      <c r="HJN1" s="13"/>
      <c r="HJO1" s="13"/>
      <c r="HJP1" s="13"/>
      <c r="HJQ1" s="13"/>
      <c r="HJR1" s="13"/>
      <c r="HJS1" s="13"/>
      <c r="HJT1" s="13"/>
      <c r="HJU1" s="13"/>
      <c r="HJV1" s="13"/>
      <c r="HJW1" s="13"/>
      <c r="HJX1" s="13"/>
      <c r="HJY1" s="13"/>
      <c r="HJZ1" s="13"/>
      <c r="HKA1" s="13"/>
      <c r="HKB1" s="13"/>
      <c r="HKC1" s="13"/>
      <c r="HKD1" s="13"/>
      <c r="HKE1" s="13"/>
      <c r="HKF1" s="13"/>
      <c r="HKG1" s="13"/>
      <c r="HKH1" s="13"/>
      <c r="HKI1" s="13"/>
      <c r="HKJ1" s="13"/>
      <c r="HKK1" s="13"/>
      <c r="HKL1" s="13"/>
      <c r="HKM1" s="13"/>
      <c r="HKN1" s="13"/>
      <c r="HKO1" s="13"/>
      <c r="HKP1" s="13"/>
      <c r="HKQ1" s="13"/>
      <c r="HKR1" s="13"/>
      <c r="HKS1" s="13"/>
      <c r="HKT1" s="13"/>
      <c r="HKU1" s="13"/>
      <c r="HKV1" s="13"/>
      <c r="HKW1" s="13"/>
      <c r="HKX1" s="13"/>
      <c r="HKY1" s="13"/>
      <c r="HKZ1" s="13"/>
      <c r="HLA1" s="13"/>
      <c r="HLB1" s="13"/>
      <c r="HLC1" s="13"/>
      <c r="HLD1" s="13"/>
      <c r="HLE1" s="13"/>
      <c r="HLF1" s="13"/>
      <c r="HLG1" s="13"/>
      <c r="HLH1" s="13"/>
      <c r="HLI1" s="13"/>
      <c r="HLJ1" s="13"/>
      <c r="HLK1" s="13"/>
      <c r="HLL1" s="13"/>
      <c r="HLM1" s="13"/>
      <c r="HLN1" s="13"/>
      <c r="HLO1" s="13"/>
      <c r="HLP1" s="13"/>
      <c r="HLQ1" s="13"/>
      <c r="HLR1" s="13"/>
      <c r="HLS1" s="13"/>
      <c r="HLT1" s="13"/>
      <c r="HLU1" s="13"/>
      <c r="HLV1" s="13"/>
      <c r="HLW1" s="13"/>
      <c r="HLX1" s="13"/>
      <c r="HLY1" s="13"/>
      <c r="HLZ1" s="13"/>
      <c r="HMA1" s="13"/>
      <c r="HMB1" s="13"/>
      <c r="HMC1" s="13"/>
      <c r="HMD1" s="13"/>
      <c r="HME1" s="13"/>
      <c r="HMF1" s="13"/>
      <c r="HMG1" s="13"/>
      <c r="HMH1" s="13"/>
      <c r="HMI1" s="13"/>
      <c r="HMJ1" s="13"/>
      <c r="HMK1" s="13"/>
      <c r="HML1" s="13"/>
      <c r="HMM1" s="13"/>
      <c r="HMN1" s="13"/>
      <c r="HMO1" s="13"/>
      <c r="HMP1" s="13"/>
      <c r="HMQ1" s="13"/>
      <c r="HMR1" s="13"/>
      <c r="HMS1" s="13"/>
      <c r="HMT1" s="13"/>
      <c r="HMU1" s="13"/>
      <c r="HMV1" s="13"/>
      <c r="HMW1" s="13"/>
      <c r="HMX1" s="13"/>
      <c r="HMY1" s="13"/>
      <c r="HMZ1" s="13"/>
      <c r="HNA1" s="13"/>
      <c r="HNB1" s="13"/>
      <c r="HNC1" s="13"/>
      <c r="HND1" s="13"/>
      <c r="HNE1" s="13"/>
      <c r="HNF1" s="13"/>
      <c r="HNG1" s="13"/>
      <c r="HNH1" s="13"/>
      <c r="HNI1" s="13"/>
      <c r="HNJ1" s="13"/>
      <c r="HNK1" s="13"/>
      <c r="HNL1" s="13"/>
      <c r="HNM1" s="13"/>
      <c r="HNN1" s="13"/>
      <c r="HNO1" s="13"/>
      <c r="HNP1" s="13"/>
      <c r="HNQ1" s="13"/>
      <c r="HNR1" s="13"/>
      <c r="HNS1" s="13"/>
      <c r="HNT1" s="13"/>
      <c r="HNU1" s="13"/>
      <c r="HNV1" s="13"/>
      <c r="HNW1" s="13"/>
      <c r="HNX1" s="13"/>
      <c r="HNY1" s="13"/>
      <c r="HNZ1" s="13"/>
      <c r="HOA1" s="13"/>
      <c r="HOB1" s="13"/>
      <c r="HOC1" s="13"/>
      <c r="HOD1" s="13"/>
      <c r="HOE1" s="13"/>
      <c r="HOF1" s="13"/>
      <c r="HOG1" s="13"/>
      <c r="HOH1" s="13"/>
      <c r="HOI1" s="13"/>
      <c r="HOJ1" s="13"/>
      <c r="HOK1" s="13"/>
      <c r="HOL1" s="13"/>
      <c r="HOM1" s="13"/>
      <c r="HON1" s="13"/>
      <c r="HOO1" s="13"/>
      <c r="HOP1" s="13"/>
      <c r="HOQ1" s="13"/>
      <c r="HOR1" s="13"/>
      <c r="HOS1" s="13"/>
      <c r="HOT1" s="13"/>
      <c r="HOU1" s="13"/>
      <c r="HOV1" s="13"/>
      <c r="HOW1" s="13"/>
      <c r="HOX1" s="13"/>
      <c r="HOY1" s="13"/>
      <c r="HOZ1" s="13"/>
      <c r="HPA1" s="13"/>
      <c r="HPB1" s="13"/>
      <c r="HPC1" s="13"/>
      <c r="HPD1" s="13"/>
      <c r="HPE1" s="13"/>
      <c r="HPF1" s="13"/>
      <c r="HPG1" s="13"/>
      <c r="HPH1" s="13"/>
      <c r="HPI1" s="13"/>
      <c r="HPJ1" s="13"/>
      <c r="HPK1" s="13"/>
      <c r="HPL1" s="13"/>
      <c r="HPM1" s="13"/>
      <c r="HPN1" s="13"/>
      <c r="HPO1" s="13"/>
      <c r="HPP1" s="13"/>
      <c r="HPQ1" s="13"/>
      <c r="HPR1" s="13"/>
      <c r="HPS1" s="13"/>
      <c r="HPT1" s="13"/>
      <c r="HPU1" s="13"/>
      <c r="HPV1" s="13"/>
      <c r="HPW1" s="13"/>
      <c r="HPX1" s="13"/>
      <c r="HPY1" s="13"/>
      <c r="HPZ1" s="13"/>
      <c r="HQA1" s="13"/>
      <c r="HQB1" s="13"/>
      <c r="HQC1" s="13"/>
      <c r="HQD1" s="13"/>
      <c r="HQE1" s="13"/>
      <c r="HQF1" s="13"/>
      <c r="HQG1" s="13"/>
      <c r="HQH1" s="13"/>
      <c r="HQI1" s="13"/>
      <c r="HQJ1" s="13"/>
      <c r="HQK1" s="13"/>
      <c r="HQL1" s="13"/>
      <c r="HQM1" s="13"/>
      <c r="HQN1" s="13"/>
      <c r="HQO1" s="13"/>
      <c r="HQP1" s="13"/>
      <c r="HQQ1" s="13"/>
      <c r="HQR1" s="13"/>
      <c r="HQS1" s="13"/>
      <c r="HQT1" s="13"/>
      <c r="HQU1" s="13"/>
      <c r="HQV1" s="13"/>
      <c r="HQW1" s="13"/>
      <c r="HQX1" s="13"/>
      <c r="HQY1" s="13"/>
      <c r="HQZ1" s="13"/>
      <c r="HRA1" s="13"/>
      <c r="HRB1" s="13"/>
      <c r="HRC1" s="13"/>
      <c r="HRD1" s="13"/>
      <c r="HRE1" s="13"/>
      <c r="HRF1" s="13"/>
      <c r="HRG1" s="13"/>
      <c r="HRH1" s="13"/>
      <c r="HRI1" s="13"/>
      <c r="HRJ1" s="13"/>
      <c r="HRK1" s="13"/>
      <c r="HRL1" s="13"/>
      <c r="HRM1" s="13"/>
      <c r="HRN1" s="13"/>
      <c r="HRO1" s="13"/>
      <c r="HRP1" s="13"/>
      <c r="HRQ1" s="13"/>
      <c r="HRR1" s="13"/>
      <c r="HRS1" s="13"/>
      <c r="HRT1" s="13"/>
      <c r="HRU1" s="13"/>
      <c r="HRV1" s="13"/>
      <c r="HRW1" s="13"/>
      <c r="HRX1" s="13"/>
      <c r="HRY1" s="13"/>
      <c r="HRZ1" s="13"/>
      <c r="HSA1" s="13"/>
      <c r="HSB1" s="13"/>
      <c r="HSC1" s="13"/>
      <c r="HSD1" s="13"/>
      <c r="HSE1" s="13"/>
      <c r="HSF1" s="13"/>
      <c r="HSG1" s="13"/>
      <c r="HSH1" s="13"/>
      <c r="HSI1" s="13"/>
      <c r="HSJ1" s="13"/>
      <c r="HSK1" s="13"/>
      <c r="HSL1" s="13"/>
      <c r="HSM1" s="13"/>
      <c r="HSN1" s="13"/>
      <c r="HSO1" s="13"/>
      <c r="HSP1" s="13"/>
      <c r="HSQ1" s="13"/>
      <c r="HSR1" s="13"/>
      <c r="HSS1" s="13"/>
      <c r="HST1" s="13"/>
      <c r="HSU1" s="13"/>
      <c r="HSV1" s="13"/>
      <c r="HSW1" s="13"/>
      <c r="HSX1" s="13"/>
      <c r="HSY1" s="13"/>
      <c r="HSZ1" s="13"/>
      <c r="HTA1" s="13"/>
      <c r="HTB1" s="13"/>
      <c r="HTC1" s="13"/>
      <c r="HTD1" s="13"/>
      <c r="HTE1" s="13"/>
      <c r="HTF1" s="13"/>
      <c r="HTG1" s="13"/>
      <c r="HTH1" s="13"/>
      <c r="HTI1" s="13"/>
      <c r="HTJ1" s="13"/>
      <c r="HTK1" s="13"/>
      <c r="HTL1" s="13"/>
      <c r="HTM1" s="13"/>
      <c r="HTN1" s="13"/>
      <c r="HTO1" s="13"/>
      <c r="HTP1" s="13"/>
      <c r="HTQ1" s="13"/>
      <c r="HTR1" s="13"/>
      <c r="HTS1" s="13"/>
      <c r="HTT1" s="13"/>
      <c r="HTU1" s="13"/>
      <c r="HTV1" s="13"/>
      <c r="HTW1" s="13"/>
      <c r="HTX1" s="13"/>
      <c r="HTY1" s="13"/>
      <c r="HTZ1" s="13"/>
      <c r="HUA1" s="13"/>
      <c r="HUB1" s="13"/>
      <c r="HUC1" s="13"/>
      <c r="HUD1" s="13"/>
      <c r="HUE1" s="13"/>
      <c r="HUF1" s="13"/>
      <c r="HUG1" s="13"/>
      <c r="HUH1" s="13"/>
      <c r="HUI1" s="13"/>
      <c r="HUJ1" s="13"/>
      <c r="HUK1" s="13"/>
      <c r="HUL1" s="13"/>
      <c r="HUM1" s="13"/>
      <c r="HUN1" s="13"/>
      <c r="HUO1" s="13"/>
      <c r="HUP1" s="13"/>
      <c r="HUQ1" s="13"/>
      <c r="HUR1" s="13"/>
      <c r="HUS1" s="13"/>
      <c r="HUT1" s="13"/>
      <c r="HUU1" s="13"/>
      <c r="HUV1" s="13"/>
      <c r="HUW1" s="13"/>
      <c r="HUX1" s="13"/>
      <c r="HUY1" s="13"/>
      <c r="HUZ1" s="13"/>
      <c r="HVA1" s="13"/>
      <c r="HVB1" s="13"/>
      <c r="HVC1" s="13"/>
      <c r="HVD1" s="13"/>
      <c r="HVE1" s="13"/>
      <c r="HVF1" s="13"/>
      <c r="HVG1" s="13"/>
      <c r="HVH1" s="13"/>
      <c r="HVI1" s="13"/>
      <c r="HVJ1" s="13"/>
      <c r="HVK1" s="13"/>
      <c r="HVL1" s="13"/>
      <c r="HVM1" s="13"/>
      <c r="HVN1" s="13"/>
      <c r="HVO1" s="13"/>
      <c r="HVP1" s="13"/>
      <c r="HVQ1" s="13"/>
      <c r="HVR1" s="13"/>
      <c r="HVS1" s="13"/>
      <c r="HVT1" s="13"/>
      <c r="HVU1" s="13"/>
      <c r="HVV1" s="13"/>
      <c r="HVW1" s="13"/>
      <c r="HVX1" s="13"/>
      <c r="HVY1" s="13"/>
      <c r="HVZ1" s="13"/>
      <c r="HWA1" s="13"/>
      <c r="HWB1" s="13"/>
      <c r="HWC1" s="13"/>
      <c r="HWD1" s="13"/>
      <c r="HWE1" s="13"/>
      <c r="HWF1" s="13"/>
      <c r="HWG1" s="13"/>
      <c r="HWH1" s="13"/>
      <c r="HWI1" s="13"/>
      <c r="HWJ1" s="13"/>
      <c r="HWK1" s="13"/>
      <c r="HWL1" s="13"/>
      <c r="HWM1" s="13"/>
      <c r="HWN1" s="13"/>
      <c r="HWO1" s="13"/>
      <c r="HWP1" s="13"/>
      <c r="HWQ1" s="13"/>
      <c r="HWR1" s="13"/>
      <c r="HWS1" s="13"/>
      <c r="HWT1" s="13"/>
      <c r="HWU1" s="13"/>
      <c r="HWV1" s="13"/>
      <c r="HWW1" s="13"/>
      <c r="HWX1" s="13"/>
      <c r="HWY1" s="13"/>
      <c r="HWZ1" s="13"/>
      <c r="HXA1" s="13"/>
      <c r="HXB1" s="13"/>
      <c r="HXC1" s="13"/>
      <c r="HXD1" s="13"/>
      <c r="HXE1" s="13"/>
      <c r="HXF1" s="13"/>
      <c r="HXG1" s="13"/>
      <c r="HXH1" s="13"/>
      <c r="HXI1" s="13"/>
      <c r="HXJ1" s="13"/>
      <c r="HXK1" s="13"/>
      <c r="HXL1" s="13"/>
      <c r="HXM1" s="13"/>
      <c r="HXN1" s="13"/>
      <c r="HXO1" s="13"/>
      <c r="HXP1" s="13"/>
      <c r="HXQ1" s="13"/>
      <c r="HXR1" s="13"/>
      <c r="HXS1" s="13"/>
      <c r="HXT1" s="13"/>
      <c r="HXU1" s="13"/>
      <c r="HXV1" s="13"/>
      <c r="HXW1" s="13"/>
      <c r="HXX1" s="13"/>
      <c r="HXY1" s="13"/>
      <c r="HXZ1" s="13"/>
      <c r="HYA1" s="13"/>
      <c r="HYB1" s="13"/>
      <c r="HYC1" s="13"/>
      <c r="HYD1" s="13"/>
      <c r="HYE1" s="13"/>
      <c r="HYF1" s="13"/>
      <c r="HYG1" s="13"/>
      <c r="HYH1" s="13"/>
      <c r="HYI1" s="13"/>
      <c r="HYJ1" s="13"/>
      <c r="HYK1" s="13"/>
      <c r="HYL1" s="13"/>
      <c r="HYM1" s="13"/>
      <c r="HYN1" s="13"/>
      <c r="HYO1" s="13"/>
      <c r="HYP1" s="13"/>
      <c r="HYQ1" s="13"/>
      <c r="HYR1" s="13"/>
      <c r="HYS1" s="13"/>
      <c r="HYT1" s="13"/>
      <c r="HYU1" s="13"/>
      <c r="HYV1" s="13"/>
      <c r="HYW1" s="13"/>
      <c r="HYX1" s="13"/>
      <c r="HYY1" s="13"/>
      <c r="HYZ1" s="13"/>
      <c r="HZA1" s="13"/>
      <c r="HZB1" s="13"/>
      <c r="HZC1" s="13"/>
      <c r="HZD1" s="13"/>
      <c r="HZE1" s="13"/>
      <c r="HZF1" s="13"/>
      <c r="HZG1" s="13"/>
      <c r="HZH1" s="13"/>
      <c r="HZI1" s="13"/>
      <c r="HZJ1" s="13"/>
      <c r="HZK1" s="13"/>
      <c r="HZL1" s="13"/>
      <c r="HZM1" s="13"/>
      <c r="HZN1" s="13"/>
      <c r="HZO1" s="13"/>
      <c r="HZP1" s="13"/>
      <c r="HZQ1" s="13"/>
      <c r="HZR1" s="13"/>
      <c r="HZS1" s="13"/>
      <c r="HZT1" s="13"/>
      <c r="HZU1" s="13"/>
      <c r="HZV1" s="13"/>
      <c r="HZW1" s="13"/>
      <c r="HZX1" s="13"/>
      <c r="HZY1" s="13"/>
      <c r="HZZ1" s="13"/>
      <c r="IAA1" s="13"/>
      <c r="IAB1" s="13"/>
      <c r="IAC1" s="13"/>
      <c r="IAD1" s="13"/>
      <c r="IAE1" s="13"/>
      <c r="IAF1" s="13"/>
      <c r="IAG1" s="13"/>
      <c r="IAH1" s="13"/>
      <c r="IAI1" s="13"/>
      <c r="IAJ1" s="13"/>
      <c r="IAK1" s="13"/>
      <c r="IAL1" s="13"/>
      <c r="IAM1" s="13"/>
      <c r="IAN1" s="13"/>
      <c r="IAO1" s="13"/>
      <c r="IAP1" s="13"/>
      <c r="IAQ1" s="13"/>
      <c r="IAR1" s="13"/>
      <c r="IAS1" s="13"/>
      <c r="IAT1" s="13"/>
      <c r="IAU1" s="13"/>
      <c r="IAV1" s="13"/>
      <c r="IAW1" s="13"/>
      <c r="IAX1" s="13"/>
      <c r="IAY1" s="13"/>
      <c r="IAZ1" s="13"/>
      <c r="IBA1" s="13"/>
      <c r="IBB1" s="13"/>
      <c r="IBC1" s="13"/>
      <c r="IBD1" s="13"/>
      <c r="IBE1" s="13"/>
      <c r="IBF1" s="13"/>
      <c r="IBG1" s="13"/>
      <c r="IBH1" s="13"/>
      <c r="IBI1" s="13"/>
      <c r="IBJ1" s="13"/>
      <c r="IBK1" s="13"/>
      <c r="IBL1" s="13"/>
      <c r="IBM1" s="13"/>
      <c r="IBN1" s="13"/>
      <c r="IBO1" s="13"/>
      <c r="IBP1" s="13"/>
      <c r="IBQ1" s="13"/>
      <c r="IBR1" s="13"/>
      <c r="IBS1" s="13"/>
      <c r="IBT1" s="13"/>
      <c r="IBU1" s="13"/>
      <c r="IBV1" s="13"/>
      <c r="IBW1" s="13"/>
      <c r="IBX1" s="13"/>
      <c r="IBY1" s="13"/>
      <c r="IBZ1" s="13"/>
      <c r="ICA1" s="13"/>
      <c r="ICB1" s="13"/>
      <c r="ICC1" s="13"/>
      <c r="ICD1" s="13"/>
      <c r="ICE1" s="13"/>
      <c r="ICF1" s="13"/>
      <c r="ICG1" s="13"/>
      <c r="ICH1" s="13"/>
      <c r="ICI1" s="13"/>
      <c r="ICJ1" s="13"/>
      <c r="ICK1" s="13"/>
      <c r="ICL1" s="13"/>
      <c r="ICM1" s="13"/>
      <c r="ICN1" s="13"/>
      <c r="ICO1" s="13"/>
      <c r="ICP1" s="13"/>
      <c r="ICQ1" s="13"/>
      <c r="ICR1" s="13"/>
      <c r="ICS1" s="13"/>
      <c r="ICT1" s="13"/>
      <c r="ICU1" s="13"/>
      <c r="ICV1" s="13"/>
      <c r="ICW1" s="13"/>
      <c r="ICX1" s="13"/>
      <c r="ICY1" s="13"/>
      <c r="ICZ1" s="13"/>
      <c r="IDA1" s="13"/>
      <c r="IDB1" s="13"/>
      <c r="IDC1" s="13"/>
      <c r="IDD1" s="13"/>
      <c r="IDE1" s="13"/>
      <c r="IDF1" s="13"/>
      <c r="IDG1" s="13"/>
      <c r="IDH1" s="13"/>
      <c r="IDI1" s="13"/>
      <c r="IDJ1" s="13"/>
      <c r="IDK1" s="13"/>
      <c r="IDL1" s="13"/>
      <c r="IDM1" s="13"/>
      <c r="IDN1" s="13"/>
      <c r="IDO1" s="13"/>
      <c r="IDP1" s="13"/>
      <c r="IDQ1" s="13"/>
      <c r="IDR1" s="13"/>
      <c r="IDS1" s="13"/>
      <c r="IDT1" s="13"/>
      <c r="IDU1" s="13"/>
      <c r="IDV1" s="13"/>
      <c r="IDW1" s="13"/>
      <c r="IDX1" s="13"/>
      <c r="IDY1" s="13"/>
      <c r="IDZ1" s="13"/>
      <c r="IEA1" s="13"/>
      <c r="IEB1" s="13"/>
      <c r="IEC1" s="13"/>
      <c r="IED1" s="13"/>
      <c r="IEE1" s="13"/>
      <c r="IEF1" s="13"/>
      <c r="IEG1" s="13"/>
      <c r="IEH1" s="13"/>
      <c r="IEI1" s="13"/>
      <c r="IEJ1" s="13"/>
      <c r="IEK1" s="13"/>
      <c r="IEL1" s="13"/>
      <c r="IEM1" s="13"/>
      <c r="IEN1" s="13"/>
      <c r="IEO1" s="13"/>
      <c r="IEP1" s="13"/>
      <c r="IEQ1" s="13"/>
      <c r="IER1" s="13"/>
      <c r="IES1" s="13"/>
      <c r="IET1" s="13"/>
      <c r="IEU1" s="13"/>
      <c r="IEV1" s="13"/>
      <c r="IEW1" s="13"/>
      <c r="IEX1" s="13"/>
      <c r="IEY1" s="13"/>
      <c r="IEZ1" s="13"/>
      <c r="IFA1" s="13"/>
      <c r="IFB1" s="13"/>
      <c r="IFC1" s="13"/>
      <c r="IFD1" s="13"/>
      <c r="IFE1" s="13"/>
      <c r="IFF1" s="13"/>
      <c r="IFG1" s="13"/>
      <c r="IFH1" s="13"/>
      <c r="IFI1" s="13"/>
      <c r="IFJ1" s="13"/>
      <c r="IFK1" s="13"/>
      <c r="IFL1" s="13"/>
      <c r="IFM1" s="13"/>
      <c r="IFN1" s="13"/>
      <c r="IFO1" s="13"/>
      <c r="IFP1" s="13"/>
      <c r="IFQ1" s="13"/>
      <c r="IFR1" s="13"/>
      <c r="IFS1" s="13"/>
      <c r="IFT1" s="13"/>
      <c r="IFU1" s="13"/>
      <c r="IFV1" s="13"/>
      <c r="IFW1" s="13"/>
      <c r="IFX1" s="13"/>
      <c r="IFY1" s="13"/>
      <c r="IFZ1" s="13"/>
      <c r="IGA1" s="13"/>
      <c r="IGB1" s="13"/>
      <c r="IGC1" s="13"/>
      <c r="IGD1" s="13"/>
      <c r="IGE1" s="13"/>
      <c r="IGF1" s="13"/>
      <c r="IGG1" s="13"/>
      <c r="IGH1" s="13"/>
      <c r="IGI1" s="13"/>
      <c r="IGJ1" s="13"/>
      <c r="IGK1" s="13"/>
      <c r="IGL1" s="13"/>
      <c r="IGM1" s="13"/>
      <c r="IGN1" s="13"/>
      <c r="IGO1" s="13"/>
      <c r="IGP1" s="13"/>
      <c r="IGQ1" s="13"/>
      <c r="IGR1" s="13"/>
      <c r="IGS1" s="13"/>
      <c r="IGT1" s="13"/>
      <c r="IGU1" s="13"/>
      <c r="IGV1" s="13"/>
      <c r="IGW1" s="13"/>
      <c r="IGX1" s="13"/>
      <c r="IGY1" s="13"/>
      <c r="IGZ1" s="13"/>
      <c r="IHA1" s="13"/>
      <c r="IHB1" s="13"/>
      <c r="IHC1" s="13"/>
      <c r="IHD1" s="13"/>
      <c r="IHE1" s="13"/>
      <c r="IHF1" s="13"/>
      <c r="IHG1" s="13"/>
      <c r="IHH1" s="13"/>
      <c r="IHI1" s="13"/>
      <c r="IHJ1" s="13"/>
      <c r="IHK1" s="13"/>
      <c r="IHL1" s="13"/>
      <c r="IHM1" s="13"/>
      <c r="IHN1" s="13"/>
      <c r="IHO1" s="13"/>
      <c r="IHP1" s="13"/>
      <c r="IHQ1" s="13"/>
      <c r="IHR1" s="13"/>
      <c r="IHS1" s="13"/>
      <c r="IHT1" s="13"/>
      <c r="IHU1" s="13"/>
      <c r="IHV1" s="13"/>
      <c r="IHW1" s="13"/>
      <c r="IHX1" s="13"/>
      <c r="IHY1" s="13"/>
      <c r="IHZ1" s="13"/>
      <c r="IIA1" s="13"/>
      <c r="IIB1" s="13"/>
      <c r="IIC1" s="13"/>
      <c r="IID1" s="13"/>
      <c r="IIE1" s="13"/>
      <c r="IIF1" s="13"/>
      <c r="IIG1" s="13"/>
      <c r="IIH1" s="13"/>
      <c r="III1" s="13"/>
      <c r="IIJ1" s="13"/>
      <c r="IIK1" s="13"/>
      <c r="IIL1" s="13"/>
      <c r="IIM1" s="13"/>
      <c r="IIN1" s="13"/>
      <c r="IIO1" s="13"/>
      <c r="IIP1" s="13"/>
      <c r="IIQ1" s="13"/>
      <c r="IIR1" s="13"/>
      <c r="IIS1" s="13"/>
      <c r="IIT1" s="13"/>
      <c r="IIU1" s="13"/>
      <c r="IIV1" s="13"/>
      <c r="IIW1" s="13"/>
      <c r="IIX1" s="13"/>
      <c r="IIY1" s="13"/>
      <c r="IIZ1" s="13"/>
      <c r="IJA1" s="13"/>
      <c r="IJB1" s="13"/>
      <c r="IJC1" s="13"/>
      <c r="IJD1" s="13"/>
      <c r="IJE1" s="13"/>
      <c r="IJF1" s="13"/>
      <c r="IJG1" s="13"/>
      <c r="IJH1" s="13"/>
      <c r="IJI1" s="13"/>
      <c r="IJJ1" s="13"/>
      <c r="IJK1" s="13"/>
      <c r="IJL1" s="13"/>
      <c r="IJM1" s="13"/>
      <c r="IJN1" s="13"/>
      <c r="IJO1" s="13"/>
      <c r="IJP1" s="13"/>
      <c r="IJQ1" s="13"/>
      <c r="IJR1" s="13"/>
      <c r="IJS1" s="13"/>
      <c r="IJT1" s="13"/>
      <c r="IJU1" s="13"/>
      <c r="IJV1" s="13"/>
      <c r="IJW1" s="13"/>
      <c r="IJX1" s="13"/>
      <c r="IJY1" s="13"/>
      <c r="IJZ1" s="13"/>
      <c r="IKA1" s="13"/>
      <c r="IKB1" s="13"/>
      <c r="IKC1" s="13"/>
      <c r="IKD1" s="13"/>
      <c r="IKE1" s="13"/>
      <c r="IKF1" s="13"/>
      <c r="IKG1" s="13"/>
      <c r="IKH1" s="13"/>
      <c r="IKI1" s="13"/>
      <c r="IKJ1" s="13"/>
      <c r="IKK1" s="13"/>
      <c r="IKL1" s="13"/>
      <c r="IKM1" s="13"/>
      <c r="IKN1" s="13"/>
      <c r="IKO1" s="13"/>
      <c r="IKP1" s="13"/>
      <c r="IKQ1" s="13"/>
      <c r="IKR1" s="13"/>
      <c r="IKS1" s="13"/>
      <c r="IKT1" s="13"/>
      <c r="IKU1" s="13"/>
      <c r="IKV1" s="13"/>
      <c r="IKW1" s="13"/>
      <c r="IKX1" s="13"/>
      <c r="IKY1" s="13"/>
      <c r="IKZ1" s="13"/>
      <c r="ILA1" s="13"/>
      <c r="ILB1" s="13"/>
      <c r="ILC1" s="13"/>
      <c r="ILD1" s="13"/>
      <c r="ILE1" s="13"/>
      <c r="ILF1" s="13"/>
      <c r="ILG1" s="13"/>
      <c r="ILH1" s="13"/>
      <c r="ILI1" s="13"/>
      <c r="ILJ1" s="13"/>
      <c r="ILK1" s="13"/>
      <c r="ILL1" s="13"/>
      <c r="ILM1" s="13"/>
      <c r="ILN1" s="13"/>
      <c r="ILO1" s="13"/>
      <c r="ILP1" s="13"/>
      <c r="ILQ1" s="13"/>
      <c r="ILR1" s="13"/>
      <c r="ILS1" s="13"/>
      <c r="ILT1" s="13"/>
      <c r="ILU1" s="13"/>
      <c r="ILV1" s="13"/>
      <c r="ILW1" s="13"/>
      <c r="ILX1" s="13"/>
      <c r="ILY1" s="13"/>
      <c r="ILZ1" s="13"/>
      <c r="IMA1" s="13"/>
      <c r="IMB1" s="13"/>
      <c r="IMC1" s="13"/>
      <c r="IMD1" s="13"/>
      <c r="IME1" s="13"/>
      <c r="IMF1" s="13"/>
      <c r="IMG1" s="13"/>
      <c r="IMH1" s="13"/>
      <c r="IMI1" s="13"/>
      <c r="IMJ1" s="13"/>
      <c r="IMK1" s="13"/>
      <c r="IML1" s="13"/>
      <c r="IMM1" s="13"/>
      <c r="IMN1" s="13"/>
      <c r="IMO1" s="13"/>
      <c r="IMP1" s="13"/>
      <c r="IMQ1" s="13"/>
      <c r="IMR1" s="13"/>
      <c r="IMS1" s="13"/>
      <c r="IMT1" s="13"/>
      <c r="IMU1" s="13"/>
      <c r="IMV1" s="13"/>
      <c r="IMW1" s="13"/>
      <c r="IMX1" s="13"/>
      <c r="IMY1" s="13"/>
      <c r="IMZ1" s="13"/>
      <c r="INA1" s="13"/>
      <c r="INB1" s="13"/>
      <c r="INC1" s="13"/>
      <c r="IND1" s="13"/>
      <c r="INE1" s="13"/>
      <c r="INF1" s="13"/>
      <c r="ING1" s="13"/>
      <c r="INH1" s="13"/>
      <c r="INI1" s="13"/>
      <c r="INJ1" s="13"/>
      <c r="INK1" s="13"/>
      <c r="INL1" s="13"/>
      <c r="INM1" s="13"/>
      <c r="INN1" s="13"/>
      <c r="INO1" s="13"/>
      <c r="INP1" s="13"/>
      <c r="INQ1" s="13"/>
      <c r="INR1" s="13"/>
      <c r="INS1" s="13"/>
      <c r="INT1" s="13"/>
      <c r="INU1" s="13"/>
      <c r="INV1" s="13"/>
      <c r="INW1" s="13"/>
      <c r="INX1" s="13"/>
      <c r="INY1" s="13"/>
      <c r="INZ1" s="13"/>
      <c r="IOA1" s="13"/>
      <c r="IOB1" s="13"/>
      <c r="IOC1" s="13"/>
      <c r="IOD1" s="13"/>
      <c r="IOE1" s="13"/>
      <c r="IOF1" s="13"/>
      <c r="IOG1" s="13"/>
      <c r="IOH1" s="13"/>
      <c r="IOI1" s="13"/>
      <c r="IOJ1" s="13"/>
      <c r="IOK1" s="13"/>
      <c r="IOL1" s="13"/>
      <c r="IOM1" s="13"/>
      <c r="ION1" s="13"/>
      <c r="IOO1" s="13"/>
      <c r="IOP1" s="13"/>
      <c r="IOQ1" s="13"/>
      <c r="IOR1" s="13"/>
      <c r="IOS1" s="13"/>
      <c r="IOT1" s="13"/>
      <c r="IOU1" s="13"/>
      <c r="IOV1" s="13"/>
      <c r="IOW1" s="13"/>
      <c r="IOX1" s="13"/>
      <c r="IOY1" s="13"/>
      <c r="IOZ1" s="13"/>
      <c r="IPA1" s="13"/>
      <c r="IPB1" s="13"/>
      <c r="IPC1" s="13"/>
      <c r="IPD1" s="13"/>
      <c r="IPE1" s="13"/>
      <c r="IPF1" s="13"/>
      <c r="IPG1" s="13"/>
      <c r="IPH1" s="13"/>
      <c r="IPI1" s="13"/>
      <c r="IPJ1" s="13"/>
      <c r="IPK1" s="13"/>
      <c r="IPL1" s="13"/>
      <c r="IPM1" s="13"/>
      <c r="IPN1" s="13"/>
      <c r="IPO1" s="13"/>
      <c r="IPP1" s="13"/>
      <c r="IPQ1" s="13"/>
      <c r="IPR1" s="13"/>
      <c r="IPS1" s="13"/>
      <c r="IPT1" s="13"/>
      <c r="IPU1" s="13"/>
      <c r="IPV1" s="13"/>
      <c r="IPW1" s="13"/>
      <c r="IPX1" s="13"/>
      <c r="IPY1" s="13"/>
      <c r="IPZ1" s="13"/>
      <c r="IQA1" s="13"/>
      <c r="IQB1" s="13"/>
      <c r="IQC1" s="13"/>
      <c r="IQD1" s="13"/>
      <c r="IQE1" s="13"/>
      <c r="IQF1" s="13"/>
      <c r="IQG1" s="13"/>
      <c r="IQH1" s="13"/>
      <c r="IQI1" s="13"/>
      <c r="IQJ1" s="13"/>
      <c r="IQK1" s="13"/>
      <c r="IQL1" s="13"/>
      <c r="IQM1" s="13"/>
      <c r="IQN1" s="13"/>
      <c r="IQO1" s="13"/>
      <c r="IQP1" s="13"/>
      <c r="IQQ1" s="13"/>
      <c r="IQR1" s="13"/>
      <c r="IQS1" s="13"/>
      <c r="IQT1" s="13"/>
      <c r="IQU1" s="13"/>
      <c r="IQV1" s="13"/>
      <c r="IQW1" s="13"/>
      <c r="IQX1" s="13"/>
      <c r="IQY1" s="13"/>
      <c r="IQZ1" s="13"/>
      <c r="IRA1" s="13"/>
      <c r="IRB1" s="13"/>
      <c r="IRC1" s="13"/>
      <c r="IRD1" s="13"/>
      <c r="IRE1" s="13"/>
      <c r="IRF1" s="13"/>
      <c r="IRG1" s="13"/>
      <c r="IRH1" s="13"/>
      <c r="IRI1" s="13"/>
      <c r="IRJ1" s="13"/>
      <c r="IRK1" s="13"/>
      <c r="IRL1" s="13"/>
      <c r="IRM1" s="13"/>
      <c r="IRN1" s="13"/>
      <c r="IRO1" s="13"/>
      <c r="IRP1" s="13"/>
      <c r="IRQ1" s="13"/>
      <c r="IRR1" s="13"/>
      <c r="IRS1" s="13"/>
      <c r="IRT1" s="13"/>
      <c r="IRU1" s="13"/>
      <c r="IRV1" s="13"/>
      <c r="IRW1" s="13"/>
      <c r="IRX1" s="13"/>
      <c r="IRY1" s="13"/>
      <c r="IRZ1" s="13"/>
      <c r="ISA1" s="13"/>
      <c r="ISB1" s="13"/>
      <c r="ISC1" s="13"/>
      <c r="ISD1" s="13"/>
      <c r="ISE1" s="13"/>
      <c r="ISF1" s="13"/>
      <c r="ISG1" s="13"/>
      <c r="ISH1" s="13"/>
      <c r="ISI1" s="13"/>
      <c r="ISJ1" s="13"/>
      <c r="ISK1" s="13"/>
      <c r="ISL1" s="13"/>
      <c r="ISM1" s="13"/>
      <c r="ISN1" s="13"/>
      <c r="ISO1" s="13"/>
      <c r="ISP1" s="13"/>
      <c r="ISQ1" s="13"/>
      <c r="ISR1" s="13"/>
      <c r="ISS1" s="13"/>
      <c r="IST1" s="13"/>
      <c r="ISU1" s="13"/>
      <c r="ISV1" s="13"/>
      <c r="ISW1" s="13"/>
      <c r="ISX1" s="13"/>
      <c r="ISY1" s="13"/>
      <c r="ISZ1" s="13"/>
      <c r="ITA1" s="13"/>
      <c r="ITB1" s="13"/>
      <c r="ITC1" s="13"/>
      <c r="ITD1" s="13"/>
      <c r="ITE1" s="13"/>
      <c r="ITF1" s="13"/>
      <c r="ITG1" s="13"/>
      <c r="ITH1" s="13"/>
      <c r="ITI1" s="13"/>
      <c r="ITJ1" s="13"/>
      <c r="ITK1" s="13"/>
      <c r="ITL1" s="13"/>
      <c r="ITM1" s="13"/>
      <c r="ITN1" s="13"/>
      <c r="ITO1" s="13"/>
      <c r="ITP1" s="13"/>
      <c r="ITQ1" s="13"/>
      <c r="ITR1" s="13"/>
      <c r="ITS1" s="13"/>
      <c r="ITT1" s="13"/>
      <c r="ITU1" s="13"/>
      <c r="ITV1" s="13"/>
      <c r="ITW1" s="13"/>
      <c r="ITX1" s="13"/>
      <c r="ITY1" s="13"/>
      <c r="ITZ1" s="13"/>
      <c r="IUA1" s="13"/>
      <c r="IUB1" s="13"/>
      <c r="IUC1" s="13"/>
      <c r="IUD1" s="13"/>
      <c r="IUE1" s="13"/>
      <c r="IUF1" s="13"/>
      <c r="IUG1" s="13"/>
      <c r="IUH1" s="13"/>
      <c r="IUI1" s="13"/>
      <c r="IUJ1" s="13"/>
      <c r="IUK1" s="13"/>
      <c r="IUL1" s="13"/>
      <c r="IUM1" s="13"/>
      <c r="IUN1" s="13"/>
      <c r="IUO1" s="13"/>
      <c r="IUP1" s="13"/>
      <c r="IUQ1" s="13"/>
      <c r="IUR1" s="13"/>
      <c r="IUS1" s="13"/>
      <c r="IUT1" s="13"/>
      <c r="IUU1" s="13"/>
      <c r="IUV1" s="13"/>
      <c r="IUW1" s="13"/>
      <c r="IUX1" s="13"/>
      <c r="IUY1" s="13"/>
      <c r="IUZ1" s="13"/>
      <c r="IVA1" s="13"/>
      <c r="IVB1" s="13"/>
      <c r="IVC1" s="13"/>
      <c r="IVD1" s="13"/>
      <c r="IVE1" s="13"/>
      <c r="IVF1" s="13"/>
      <c r="IVG1" s="13"/>
      <c r="IVH1" s="13"/>
      <c r="IVI1" s="13"/>
      <c r="IVJ1" s="13"/>
      <c r="IVK1" s="13"/>
      <c r="IVL1" s="13"/>
      <c r="IVM1" s="13"/>
      <c r="IVN1" s="13"/>
      <c r="IVO1" s="13"/>
      <c r="IVP1" s="13"/>
      <c r="IVQ1" s="13"/>
      <c r="IVR1" s="13"/>
      <c r="IVS1" s="13"/>
      <c r="IVT1" s="13"/>
      <c r="IVU1" s="13"/>
      <c r="IVV1" s="13"/>
      <c r="IVW1" s="13"/>
      <c r="IVX1" s="13"/>
      <c r="IVY1" s="13"/>
      <c r="IVZ1" s="13"/>
      <c r="IWA1" s="13"/>
      <c r="IWB1" s="13"/>
      <c r="IWC1" s="13"/>
      <c r="IWD1" s="13"/>
      <c r="IWE1" s="13"/>
      <c r="IWF1" s="13"/>
      <c r="IWG1" s="13"/>
      <c r="IWH1" s="13"/>
      <c r="IWI1" s="13"/>
      <c r="IWJ1" s="13"/>
      <c r="IWK1" s="13"/>
      <c r="IWL1" s="13"/>
      <c r="IWM1" s="13"/>
      <c r="IWN1" s="13"/>
      <c r="IWO1" s="13"/>
      <c r="IWP1" s="13"/>
      <c r="IWQ1" s="13"/>
      <c r="IWR1" s="13"/>
      <c r="IWS1" s="13"/>
      <c r="IWT1" s="13"/>
      <c r="IWU1" s="13"/>
      <c r="IWV1" s="13"/>
      <c r="IWW1" s="13"/>
      <c r="IWX1" s="13"/>
      <c r="IWY1" s="13"/>
      <c r="IWZ1" s="13"/>
      <c r="IXA1" s="13"/>
      <c r="IXB1" s="13"/>
      <c r="IXC1" s="13"/>
      <c r="IXD1" s="13"/>
      <c r="IXE1" s="13"/>
      <c r="IXF1" s="13"/>
      <c r="IXG1" s="13"/>
      <c r="IXH1" s="13"/>
      <c r="IXI1" s="13"/>
      <c r="IXJ1" s="13"/>
      <c r="IXK1" s="13"/>
      <c r="IXL1" s="13"/>
      <c r="IXM1" s="13"/>
      <c r="IXN1" s="13"/>
      <c r="IXO1" s="13"/>
      <c r="IXP1" s="13"/>
      <c r="IXQ1" s="13"/>
      <c r="IXR1" s="13"/>
      <c r="IXS1" s="13"/>
      <c r="IXT1" s="13"/>
      <c r="IXU1" s="13"/>
      <c r="IXV1" s="13"/>
      <c r="IXW1" s="13"/>
      <c r="IXX1" s="13"/>
      <c r="IXY1" s="13"/>
      <c r="IXZ1" s="13"/>
      <c r="IYA1" s="13"/>
      <c r="IYB1" s="13"/>
      <c r="IYC1" s="13"/>
      <c r="IYD1" s="13"/>
      <c r="IYE1" s="13"/>
      <c r="IYF1" s="13"/>
      <c r="IYG1" s="13"/>
      <c r="IYH1" s="13"/>
      <c r="IYI1" s="13"/>
      <c r="IYJ1" s="13"/>
      <c r="IYK1" s="13"/>
      <c r="IYL1" s="13"/>
      <c r="IYM1" s="13"/>
      <c r="IYN1" s="13"/>
      <c r="IYO1" s="13"/>
      <c r="IYP1" s="13"/>
      <c r="IYQ1" s="13"/>
      <c r="IYR1" s="13"/>
      <c r="IYS1" s="13"/>
      <c r="IYT1" s="13"/>
      <c r="IYU1" s="13"/>
      <c r="IYV1" s="13"/>
      <c r="IYW1" s="13"/>
      <c r="IYX1" s="13"/>
      <c r="IYY1" s="13"/>
      <c r="IYZ1" s="13"/>
      <c r="IZA1" s="13"/>
      <c r="IZB1" s="13"/>
      <c r="IZC1" s="13"/>
      <c r="IZD1" s="13"/>
      <c r="IZE1" s="13"/>
      <c r="IZF1" s="13"/>
      <c r="IZG1" s="13"/>
      <c r="IZH1" s="13"/>
      <c r="IZI1" s="13"/>
      <c r="IZJ1" s="13"/>
      <c r="IZK1" s="13"/>
      <c r="IZL1" s="13"/>
      <c r="IZM1" s="13"/>
      <c r="IZN1" s="13"/>
      <c r="IZO1" s="13"/>
      <c r="IZP1" s="13"/>
      <c r="IZQ1" s="13"/>
      <c r="IZR1" s="13"/>
      <c r="IZS1" s="13"/>
      <c r="IZT1" s="13"/>
      <c r="IZU1" s="13"/>
      <c r="IZV1" s="13"/>
      <c r="IZW1" s="13"/>
      <c r="IZX1" s="13"/>
      <c r="IZY1" s="13"/>
      <c r="IZZ1" s="13"/>
      <c r="JAA1" s="13"/>
      <c r="JAB1" s="13"/>
      <c r="JAC1" s="13"/>
      <c r="JAD1" s="13"/>
      <c r="JAE1" s="13"/>
      <c r="JAF1" s="13"/>
      <c r="JAG1" s="13"/>
      <c r="JAH1" s="13"/>
      <c r="JAI1" s="13"/>
      <c r="JAJ1" s="13"/>
      <c r="JAK1" s="13"/>
      <c r="JAL1" s="13"/>
      <c r="JAM1" s="13"/>
      <c r="JAN1" s="13"/>
      <c r="JAO1" s="13"/>
      <c r="JAP1" s="13"/>
      <c r="JAQ1" s="13"/>
      <c r="JAR1" s="13"/>
      <c r="JAS1" s="13"/>
      <c r="JAT1" s="13"/>
      <c r="JAU1" s="13"/>
      <c r="JAV1" s="13"/>
      <c r="JAW1" s="13"/>
      <c r="JAX1" s="13"/>
      <c r="JAY1" s="13"/>
      <c r="JAZ1" s="13"/>
      <c r="JBA1" s="13"/>
      <c r="JBB1" s="13"/>
      <c r="JBC1" s="13"/>
      <c r="JBD1" s="13"/>
      <c r="JBE1" s="13"/>
      <c r="JBF1" s="13"/>
      <c r="JBG1" s="13"/>
      <c r="JBH1" s="13"/>
      <c r="JBI1" s="13"/>
      <c r="JBJ1" s="13"/>
      <c r="JBK1" s="13"/>
      <c r="JBL1" s="13"/>
      <c r="JBM1" s="13"/>
      <c r="JBN1" s="13"/>
      <c r="JBO1" s="13"/>
      <c r="JBP1" s="13"/>
      <c r="JBQ1" s="13"/>
      <c r="JBR1" s="13"/>
      <c r="JBS1" s="13"/>
      <c r="JBT1" s="13"/>
      <c r="JBU1" s="13"/>
      <c r="JBV1" s="13"/>
      <c r="JBW1" s="13"/>
      <c r="JBX1" s="13"/>
      <c r="JBY1" s="13"/>
      <c r="JBZ1" s="13"/>
      <c r="JCA1" s="13"/>
      <c r="JCB1" s="13"/>
      <c r="JCC1" s="13"/>
      <c r="JCD1" s="13"/>
      <c r="JCE1" s="13"/>
      <c r="JCF1" s="13"/>
      <c r="JCG1" s="13"/>
      <c r="JCH1" s="13"/>
      <c r="JCI1" s="13"/>
      <c r="JCJ1" s="13"/>
      <c r="JCK1" s="13"/>
      <c r="JCL1" s="13"/>
      <c r="JCM1" s="13"/>
      <c r="JCN1" s="13"/>
      <c r="JCO1" s="13"/>
      <c r="JCP1" s="13"/>
      <c r="JCQ1" s="13"/>
      <c r="JCR1" s="13"/>
      <c r="JCS1" s="13"/>
      <c r="JCT1" s="13"/>
      <c r="JCU1" s="13"/>
      <c r="JCV1" s="13"/>
      <c r="JCW1" s="13"/>
      <c r="JCX1" s="13"/>
      <c r="JCY1" s="13"/>
      <c r="JCZ1" s="13"/>
      <c r="JDA1" s="13"/>
      <c r="JDB1" s="13"/>
      <c r="JDC1" s="13"/>
      <c r="JDD1" s="13"/>
      <c r="JDE1" s="13"/>
      <c r="JDF1" s="13"/>
      <c r="JDG1" s="13"/>
      <c r="JDH1" s="13"/>
      <c r="JDI1" s="13"/>
      <c r="JDJ1" s="13"/>
      <c r="JDK1" s="13"/>
      <c r="JDL1" s="13"/>
      <c r="JDM1" s="13"/>
      <c r="JDN1" s="13"/>
      <c r="JDO1" s="13"/>
      <c r="JDP1" s="13"/>
      <c r="JDQ1" s="13"/>
      <c r="JDR1" s="13"/>
      <c r="JDS1" s="13"/>
      <c r="JDT1" s="13"/>
      <c r="JDU1" s="13"/>
      <c r="JDV1" s="13"/>
      <c r="JDW1" s="13"/>
      <c r="JDX1" s="13"/>
      <c r="JDY1" s="13"/>
      <c r="JDZ1" s="13"/>
      <c r="JEA1" s="13"/>
      <c r="JEB1" s="13"/>
      <c r="JEC1" s="13"/>
      <c r="JED1" s="13"/>
      <c r="JEE1" s="13"/>
      <c r="JEF1" s="13"/>
      <c r="JEG1" s="13"/>
      <c r="JEH1" s="13"/>
      <c r="JEI1" s="13"/>
      <c r="JEJ1" s="13"/>
      <c r="JEK1" s="13"/>
      <c r="JEL1" s="13"/>
      <c r="JEM1" s="13"/>
      <c r="JEN1" s="13"/>
      <c r="JEO1" s="13"/>
      <c r="JEP1" s="13"/>
      <c r="JEQ1" s="13"/>
      <c r="JER1" s="13"/>
      <c r="JES1" s="13"/>
      <c r="JET1" s="13"/>
      <c r="JEU1" s="13"/>
      <c r="JEV1" s="13"/>
      <c r="JEW1" s="13"/>
      <c r="JEX1" s="13"/>
      <c r="JEY1" s="13"/>
      <c r="JEZ1" s="13"/>
      <c r="JFA1" s="13"/>
      <c r="JFB1" s="13"/>
      <c r="JFC1" s="13"/>
      <c r="JFD1" s="13"/>
      <c r="JFE1" s="13"/>
      <c r="JFF1" s="13"/>
      <c r="JFG1" s="13"/>
      <c r="JFH1" s="13"/>
      <c r="JFI1" s="13"/>
      <c r="JFJ1" s="13"/>
      <c r="JFK1" s="13"/>
      <c r="JFL1" s="13"/>
      <c r="JFM1" s="13"/>
      <c r="JFN1" s="13"/>
      <c r="JFO1" s="13"/>
      <c r="JFP1" s="13"/>
      <c r="JFQ1" s="13"/>
      <c r="JFR1" s="13"/>
      <c r="JFS1" s="13"/>
      <c r="JFT1" s="13"/>
      <c r="JFU1" s="13"/>
      <c r="JFV1" s="13"/>
      <c r="JFW1" s="13"/>
      <c r="JFX1" s="13"/>
      <c r="JFY1" s="13"/>
      <c r="JFZ1" s="13"/>
      <c r="JGA1" s="13"/>
      <c r="JGB1" s="13"/>
      <c r="JGC1" s="13"/>
      <c r="JGD1" s="13"/>
      <c r="JGE1" s="13"/>
      <c r="JGF1" s="13"/>
      <c r="JGG1" s="13"/>
      <c r="JGH1" s="13"/>
      <c r="JGI1" s="13"/>
      <c r="JGJ1" s="13"/>
      <c r="JGK1" s="13"/>
      <c r="JGL1" s="13"/>
      <c r="JGM1" s="13"/>
      <c r="JGN1" s="13"/>
      <c r="JGO1" s="13"/>
      <c r="JGP1" s="13"/>
      <c r="JGQ1" s="13"/>
      <c r="JGR1" s="13"/>
      <c r="JGS1" s="13"/>
      <c r="JGT1" s="13"/>
      <c r="JGU1" s="13"/>
      <c r="JGV1" s="13"/>
      <c r="JGW1" s="13"/>
      <c r="JGX1" s="13"/>
      <c r="JGY1" s="13"/>
      <c r="JGZ1" s="13"/>
      <c r="JHA1" s="13"/>
      <c r="JHB1" s="13"/>
      <c r="JHC1" s="13"/>
      <c r="JHD1" s="13"/>
      <c r="JHE1" s="13"/>
      <c r="JHF1" s="13"/>
      <c r="JHG1" s="13"/>
      <c r="JHH1" s="13"/>
      <c r="JHI1" s="13"/>
      <c r="JHJ1" s="13"/>
      <c r="JHK1" s="13"/>
      <c r="JHL1" s="13"/>
      <c r="JHM1" s="13"/>
      <c r="JHN1" s="13"/>
      <c r="JHO1" s="13"/>
      <c r="JHP1" s="13"/>
      <c r="JHQ1" s="13"/>
      <c r="JHR1" s="13"/>
      <c r="JHS1" s="13"/>
      <c r="JHT1" s="13"/>
      <c r="JHU1" s="13"/>
      <c r="JHV1" s="13"/>
      <c r="JHW1" s="13"/>
      <c r="JHX1" s="13"/>
      <c r="JHY1" s="13"/>
      <c r="JHZ1" s="13"/>
      <c r="JIA1" s="13"/>
      <c r="JIB1" s="13"/>
      <c r="JIC1" s="13"/>
      <c r="JID1" s="13"/>
      <c r="JIE1" s="13"/>
      <c r="JIF1" s="13"/>
      <c r="JIG1" s="13"/>
      <c r="JIH1" s="13"/>
      <c r="JII1" s="13"/>
      <c r="JIJ1" s="13"/>
      <c r="JIK1" s="13"/>
      <c r="JIL1" s="13"/>
      <c r="JIM1" s="13"/>
      <c r="JIN1" s="13"/>
      <c r="JIO1" s="13"/>
      <c r="JIP1" s="13"/>
      <c r="JIQ1" s="13"/>
      <c r="JIR1" s="13"/>
      <c r="JIS1" s="13"/>
      <c r="JIT1" s="13"/>
      <c r="JIU1" s="13"/>
      <c r="JIV1" s="13"/>
      <c r="JIW1" s="13"/>
      <c r="JIX1" s="13"/>
      <c r="JIY1" s="13"/>
      <c r="JIZ1" s="13"/>
      <c r="JJA1" s="13"/>
      <c r="JJB1" s="13"/>
      <c r="JJC1" s="13"/>
      <c r="JJD1" s="13"/>
      <c r="JJE1" s="13"/>
      <c r="JJF1" s="13"/>
      <c r="JJG1" s="13"/>
      <c r="JJH1" s="13"/>
      <c r="JJI1" s="13"/>
      <c r="JJJ1" s="13"/>
      <c r="JJK1" s="13"/>
      <c r="JJL1" s="13"/>
      <c r="JJM1" s="13"/>
      <c r="JJN1" s="13"/>
      <c r="JJO1" s="13"/>
      <c r="JJP1" s="13"/>
      <c r="JJQ1" s="13"/>
      <c r="JJR1" s="13"/>
      <c r="JJS1" s="13"/>
      <c r="JJT1" s="13"/>
      <c r="JJU1" s="13"/>
      <c r="JJV1" s="13"/>
      <c r="JJW1" s="13"/>
      <c r="JJX1" s="13"/>
      <c r="JJY1" s="13"/>
      <c r="JJZ1" s="13"/>
      <c r="JKA1" s="13"/>
      <c r="JKB1" s="13"/>
      <c r="JKC1" s="13"/>
      <c r="JKD1" s="13"/>
      <c r="JKE1" s="13"/>
      <c r="JKF1" s="13"/>
      <c r="JKG1" s="13"/>
      <c r="JKH1" s="13"/>
      <c r="JKI1" s="13"/>
      <c r="JKJ1" s="13"/>
      <c r="JKK1" s="13"/>
      <c r="JKL1" s="13"/>
      <c r="JKM1" s="13"/>
      <c r="JKN1" s="13"/>
      <c r="JKO1" s="13"/>
      <c r="JKP1" s="13"/>
      <c r="JKQ1" s="13"/>
      <c r="JKR1" s="13"/>
      <c r="JKS1" s="13"/>
      <c r="JKT1" s="13"/>
      <c r="JKU1" s="13"/>
      <c r="JKV1" s="13"/>
      <c r="JKW1" s="13"/>
      <c r="JKX1" s="13"/>
      <c r="JKY1" s="13"/>
      <c r="JKZ1" s="13"/>
      <c r="JLA1" s="13"/>
      <c r="JLB1" s="13"/>
      <c r="JLC1" s="13"/>
      <c r="JLD1" s="13"/>
      <c r="JLE1" s="13"/>
      <c r="JLF1" s="13"/>
      <c r="JLG1" s="13"/>
      <c r="JLH1" s="13"/>
      <c r="JLI1" s="13"/>
      <c r="JLJ1" s="13"/>
      <c r="JLK1" s="13"/>
      <c r="JLL1" s="13"/>
      <c r="JLM1" s="13"/>
      <c r="JLN1" s="13"/>
      <c r="JLO1" s="13"/>
      <c r="JLP1" s="13"/>
      <c r="JLQ1" s="13"/>
      <c r="JLR1" s="13"/>
      <c r="JLS1" s="13"/>
      <c r="JLT1" s="13"/>
      <c r="JLU1" s="13"/>
      <c r="JLV1" s="13"/>
      <c r="JLW1" s="13"/>
      <c r="JLX1" s="13"/>
      <c r="JLY1" s="13"/>
      <c r="JLZ1" s="13"/>
      <c r="JMA1" s="13"/>
      <c r="JMB1" s="13"/>
      <c r="JMC1" s="13"/>
      <c r="JMD1" s="13"/>
      <c r="JME1" s="13"/>
      <c r="JMF1" s="13"/>
      <c r="JMG1" s="13"/>
      <c r="JMH1" s="13"/>
      <c r="JMI1" s="13"/>
      <c r="JMJ1" s="13"/>
      <c r="JMK1" s="13"/>
      <c r="JML1" s="13"/>
      <c r="JMM1" s="13"/>
      <c r="JMN1" s="13"/>
      <c r="JMO1" s="13"/>
      <c r="JMP1" s="13"/>
      <c r="JMQ1" s="13"/>
      <c r="JMR1" s="13"/>
      <c r="JMS1" s="13"/>
      <c r="JMT1" s="13"/>
      <c r="JMU1" s="13"/>
      <c r="JMV1" s="13"/>
      <c r="JMW1" s="13"/>
      <c r="JMX1" s="13"/>
      <c r="JMY1" s="13"/>
      <c r="JMZ1" s="13"/>
      <c r="JNA1" s="13"/>
      <c r="JNB1" s="13"/>
      <c r="JNC1" s="13"/>
      <c r="JND1" s="13"/>
      <c r="JNE1" s="13"/>
      <c r="JNF1" s="13"/>
      <c r="JNG1" s="13"/>
      <c r="JNH1" s="13"/>
      <c r="JNI1" s="13"/>
      <c r="JNJ1" s="13"/>
      <c r="JNK1" s="13"/>
      <c r="JNL1" s="13"/>
      <c r="JNM1" s="13"/>
      <c r="JNN1" s="13"/>
      <c r="JNO1" s="13"/>
      <c r="JNP1" s="13"/>
      <c r="JNQ1" s="13"/>
      <c r="JNR1" s="13"/>
      <c r="JNS1" s="13"/>
      <c r="JNT1" s="13"/>
      <c r="JNU1" s="13"/>
      <c r="JNV1" s="13"/>
      <c r="JNW1" s="13"/>
      <c r="JNX1" s="13"/>
      <c r="JNY1" s="13"/>
      <c r="JNZ1" s="13"/>
      <c r="JOA1" s="13"/>
      <c r="JOB1" s="13"/>
      <c r="JOC1" s="13"/>
      <c r="JOD1" s="13"/>
      <c r="JOE1" s="13"/>
      <c r="JOF1" s="13"/>
      <c r="JOG1" s="13"/>
      <c r="JOH1" s="13"/>
      <c r="JOI1" s="13"/>
      <c r="JOJ1" s="13"/>
      <c r="JOK1" s="13"/>
      <c r="JOL1" s="13"/>
      <c r="JOM1" s="13"/>
      <c r="JON1" s="13"/>
      <c r="JOO1" s="13"/>
      <c r="JOP1" s="13"/>
      <c r="JOQ1" s="13"/>
      <c r="JOR1" s="13"/>
      <c r="JOS1" s="13"/>
      <c r="JOT1" s="13"/>
      <c r="JOU1" s="13"/>
      <c r="JOV1" s="13"/>
      <c r="JOW1" s="13"/>
      <c r="JOX1" s="13"/>
      <c r="JOY1" s="13"/>
      <c r="JOZ1" s="13"/>
      <c r="JPA1" s="13"/>
      <c r="JPB1" s="13"/>
      <c r="JPC1" s="13"/>
      <c r="JPD1" s="13"/>
      <c r="JPE1" s="13"/>
      <c r="JPF1" s="13"/>
      <c r="JPG1" s="13"/>
      <c r="JPH1" s="13"/>
      <c r="JPI1" s="13"/>
      <c r="JPJ1" s="13"/>
      <c r="JPK1" s="13"/>
      <c r="JPL1" s="13"/>
      <c r="JPM1" s="13"/>
      <c r="JPN1" s="13"/>
      <c r="JPO1" s="13"/>
      <c r="JPP1" s="13"/>
      <c r="JPQ1" s="13"/>
      <c r="JPR1" s="13"/>
      <c r="JPS1" s="13"/>
      <c r="JPT1" s="13"/>
      <c r="JPU1" s="13"/>
      <c r="JPV1" s="13"/>
      <c r="JPW1" s="13"/>
      <c r="JPX1" s="13"/>
      <c r="JPY1" s="13"/>
      <c r="JPZ1" s="13"/>
      <c r="JQA1" s="13"/>
      <c r="JQB1" s="13"/>
      <c r="JQC1" s="13"/>
      <c r="JQD1" s="13"/>
      <c r="JQE1" s="13"/>
      <c r="JQF1" s="13"/>
      <c r="JQG1" s="13"/>
      <c r="JQH1" s="13"/>
      <c r="JQI1" s="13"/>
      <c r="JQJ1" s="13"/>
      <c r="JQK1" s="13"/>
      <c r="JQL1" s="13"/>
      <c r="JQM1" s="13"/>
      <c r="JQN1" s="13"/>
      <c r="JQO1" s="13"/>
      <c r="JQP1" s="13"/>
      <c r="JQQ1" s="13"/>
      <c r="JQR1" s="13"/>
      <c r="JQS1" s="13"/>
      <c r="JQT1" s="13"/>
      <c r="JQU1" s="13"/>
      <c r="JQV1" s="13"/>
      <c r="JQW1" s="13"/>
      <c r="JQX1" s="13"/>
      <c r="JQY1" s="13"/>
      <c r="JQZ1" s="13"/>
      <c r="JRA1" s="13"/>
      <c r="JRB1" s="13"/>
      <c r="JRC1" s="13"/>
      <c r="JRD1" s="13"/>
      <c r="JRE1" s="13"/>
      <c r="JRF1" s="13"/>
      <c r="JRG1" s="13"/>
      <c r="JRH1" s="13"/>
      <c r="JRI1" s="13"/>
      <c r="JRJ1" s="13"/>
      <c r="JRK1" s="13"/>
      <c r="JRL1" s="13"/>
      <c r="JRM1" s="13"/>
      <c r="JRN1" s="13"/>
      <c r="JRO1" s="13"/>
      <c r="JRP1" s="13"/>
      <c r="JRQ1" s="13"/>
      <c r="JRR1" s="13"/>
      <c r="JRS1" s="13"/>
      <c r="JRT1" s="13"/>
      <c r="JRU1" s="13"/>
      <c r="JRV1" s="13"/>
      <c r="JRW1" s="13"/>
      <c r="JRX1" s="13"/>
      <c r="JRY1" s="13"/>
      <c r="JRZ1" s="13"/>
      <c r="JSA1" s="13"/>
      <c r="JSB1" s="13"/>
      <c r="JSC1" s="13"/>
      <c r="JSD1" s="13"/>
      <c r="JSE1" s="13"/>
      <c r="JSF1" s="13"/>
      <c r="JSG1" s="13"/>
      <c r="JSH1" s="13"/>
      <c r="JSI1" s="13"/>
      <c r="JSJ1" s="13"/>
      <c r="JSK1" s="13"/>
      <c r="JSL1" s="13"/>
      <c r="JSM1" s="13"/>
      <c r="JSN1" s="13"/>
      <c r="JSO1" s="13"/>
      <c r="JSP1" s="13"/>
      <c r="JSQ1" s="13"/>
      <c r="JSR1" s="13"/>
      <c r="JSS1" s="13"/>
      <c r="JST1" s="13"/>
      <c r="JSU1" s="13"/>
      <c r="JSV1" s="13"/>
      <c r="JSW1" s="13"/>
      <c r="JSX1" s="13"/>
      <c r="JSY1" s="13"/>
      <c r="JSZ1" s="13"/>
      <c r="JTA1" s="13"/>
      <c r="JTB1" s="13"/>
      <c r="JTC1" s="13"/>
      <c r="JTD1" s="13"/>
      <c r="JTE1" s="13"/>
      <c r="JTF1" s="13"/>
      <c r="JTG1" s="13"/>
      <c r="JTH1" s="13"/>
      <c r="JTI1" s="13"/>
      <c r="JTJ1" s="13"/>
      <c r="JTK1" s="13"/>
      <c r="JTL1" s="13"/>
      <c r="JTM1" s="13"/>
      <c r="JTN1" s="13"/>
      <c r="JTO1" s="13"/>
      <c r="JTP1" s="13"/>
      <c r="JTQ1" s="13"/>
      <c r="JTR1" s="13"/>
      <c r="JTS1" s="13"/>
      <c r="JTT1" s="13"/>
      <c r="JTU1" s="13"/>
      <c r="JTV1" s="13"/>
      <c r="JTW1" s="13"/>
      <c r="JTX1" s="13"/>
      <c r="JTY1" s="13"/>
      <c r="JTZ1" s="13"/>
      <c r="JUA1" s="13"/>
      <c r="JUB1" s="13"/>
      <c r="JUC1" s="13"/>
      <c r="JUD1" s="13"/>
      <c r="JUE1" s="13"/>
      <c r="JUF1" s="13"/>
      <c r="JUG1" s="13"/>
      <c r="JUH1" s="13"/>
      <c r="JUI1" s="13"/>
      <c r="JUJ1" s="13"/>
      <c r="JUK1" s="13"/>
      <c r="JUL1" s="13"/>
      <c r="JUM1" s="13"/>
      <c r="JUN1" s="13"/>
      <c r="JUO1" s="13"/>
      <c r="JUP1" s="13"/>
      <c r="JUQ1" s="13"/>
      <c r="JUR1" s="13"/>
      <c r="JUS1" s="13"/>
      <c r="JUT1" s="13"/>
      <c r="JUU1" s="13"/>
      <c r="JUV1" s="13"/>
      <c r="JUW1" s="13"/>
      <c r="JUX1" s="13"/>
      <c r="JUY1" s="13"/>
      <c r="JUZ1" s="13"/>
      <c r="JVA1" s="13"/>
      <c r="JVB1" s="13"/>
      <c r="JVC1" s="13"/>
      <c r="JVD1" s="13"/>
      <c r="JVE1" s="13"/>
      <c r="JVF1" s="13"/>
      <c r="JVG1" s="13"/>
      <c r="JVH1" s="13"/>
      <c r="JVI1" s="13"/>
      <c r="JVJ1" s="13"/>
      <c r="JVK1" s="13"/>
      <c r="JVL1" s="13"/>
      <c r="JVM1" s="13"/>
      <c r="JVN1" s="13"/>
      <c r="JVO1" s="13"/>
      <c r="JVP1" s="13"/>
      <c r="JVQ1" s="13"/>
      <c r="JVR1" s="13"/>
      <c r="JVS1" s="13"/>
      <c r="JVT1" s="13"/>
      <c r="JVU1" s="13"/>
      <c r="JVV1" s="13"/>
      <c r="JVW1" s="13"/>
      <c r="JVX1" s="13"/>
      <c r="JVY1" s="13"/>
      <c r="JVZ1" s="13"/>
      <c r="JWA1" s="13"/>
      <c r="JWB1" s="13"/>
      <c r="JWC1" s="13"/>
      <c r="JWD1" s="13"/>
      <c r="JWE1" s="13"/>
      <c r="JWF1" s="13"/>
      <c r="JWG1" s="13"/>
      <c r="JWH1" s="13"/>
      <c r="JWI1" s="13"/>
      <c r="JWJ1" s="13"/>
      <c r="JWK1" s="13"/>
      <c r="JWL1" s="13"/>
      <c r="JWM1" s="13"/>
      <c r="JWN1" s="13"/>
      <c r="JWO1" s="13"/>
      <c r="JWP1" s="13"/>
      <c r="JWQ1" s="13"/>
      <c r="JWR1" s="13"/>
      <c r="JWS1" s="13"/>
      <c r="JWT1" s="13"/>
      <c r="JWU1" s="13"/>
      <c r="JWV1" s="13"/>
      <c r="JWW1" s="13"/>
      <c r="JWX1" s="13"/>
      <c r="JWY1" s="13"/>
      <c r="JWZ1" s="13"/>
      <c r="JXA1" s="13"/>
      <c r="JXB1" s="13"/>
      <c r="JXC1" s="13"/>
      <c r="JXD1" s="13"/>
      <c r="JXE1" s="13"/>
      <c r="JXF1" s="13"/>
      <c r="JXG1" s="13"/>
      <c r="JXH1" s="13"/>
      <c r="JXI1" s="13"/>
      <c r="JXJ1" s="13"/>
      <c r="JXK1" s="13"/>
      <c r="JXL1" s="13"/>
      <c r="JXM1" s="13"/>
      <c r="JXN1" s="13"/>
      <c r="JXO1" s="13"/>
      <c r="JXP1" s="13"/>
      <c r="JXQ1" s="13"/>
      <c r="JXR1" s="13"/>
      <c r="JXS1" s="13"/>
      <c r="JXT1" s="13"/>
      <c r="JXU1" s="13"/>
      <c r="JXV1" s="13"/>
      <c r="JXW1" s="13"/>
      <c r="JXX1" s="13"/>
      <c r="JXY1" s="13"/>
      <c r="JXZ1" s="13"/>
      <c r="JYA1" s="13"/>
      <c r="JYB1" s="13"/>
      <c r="JYC1" s="13"/>
      <c r="JYD1" s="13"/>
      <c r="JYE1" s="13"/>
      <c r="JYF1" s="13"/>
      <c r="JYG1" s="13"/>
      <c r="JYH1" s="13"/>
      <c r="JYI1" s="13"/>
      <c r="JYJ1" s="13"/>
      <c r="JYK1" s="13"/>
      <c r="JYL1" s="13"/>
      <c r="JYM1" s="13"/>
      <c r="JYN1" s="13"/>
      <c r="JYO1" s="13"/>
      <c r="JYP1" s="13"/>
      <c r="JYQ1" s="13"/>
      <c r="JYR1" s="13"/>
      <c r="JYS1" s="13"/>
      <c r="JYT1" s="13"/>
      <c r="JYU1" s="13"/>
      <c r="JYV1" s="13"/>
      <c r="JYW1" s="13"/>
      <c r="JYX1" s="13"/>
      <c r="JYY1" s="13"/>
      <c r="JYZ1" s="13"/>
      <c r="JZA1" s="13"/>
      <c r="JZB1" s="13"/>
      <c r="JZC1" s="13"/>
      <c r="JZD1" s="13"/>
      <c r="JZE1" s="13"/>
      <c r="JZF1" s="13"/>
      <c r="JZG1" s="13"/>
      <c r="JZH1" s="13"/>
      <c r="JZI1" s="13"/>
      <c r="JZJ1" s="13"/>
      <c r="JZK1" s="13"/>
      <c r="JZL1" s="13"/>
      <c r="JZM1" s="13"/>
      <c r="JZN1" s="13"/>
      <c r="JZO1" s="13"/>
      <c r="JZP1" s="13"/>
      <c r="JZQ1" s="13"/>
      <c r="JZR1" s="13"/>
      <c r="JZS1" s="13"/>
      <c r="JZT1" s="13"/>
      <c r="JZU1" s="13"/>
      <c r="JZV1" s="13"/>
      <c r="JZW1" s="13"/>
      <c r="JZX1" s="13"/>
      <c r="JZY1" s="13"/>
      <c r="JZZ1" s="13"/>
      <c r="KAA1" s="13"/>
      <c r="KAB1" s="13"/>
      <c r="KAC1" s="13"/>
      <c r="KAD1" s="13"/>
      <c r="KAE1" s="13"/>
      <c r="KAF1" s="13"/>
      <c r="KAG1" s="13"/>
      <c r="KAH1" s="13"/>
      <c r="KAI1" s="13"/>
      <c r="KAJ1" s="13"/>
      <c r="KAK1" s="13"/>
      <c r="KAL1" s="13"/>
      <c r="KAM1" s="13"/>
      <c r="KAN1" s="13"/>
      <c r="KAO1" s="13"/>
      <c r="KAP1" s="13"/>
      <c r="KAQ1" s="13"/>
      <c r="KAR1" s="13"/>
      <c r="KAS1" s="13"/>
      <c r="KAT1" s="13"/>
      <c r="KAU1" s="13"/>
      <c r="KAV1" s="13"/>
      <c r="KAW1" s="13"/>
      <c r="KAX1" s="13"/>
      <c r="KAY1" s="13"/>
      <c r="KAZ1" s="13"/>
      <c r="KBA1" s="13"/>
      <c r="KBB1" s="13"/>
      <c r="KBC1" s="13"/>
      <c r="KBD1" s="13"/>
      <c r="KBE1" s="13"/>
      <c r="KBF1" s="13"/>
      <c r="KBG1" s="13"/>
      <c r="KBH1" s="13"/>
      <c r="KBI1" s="13"/>
      <c r="KBJ1" s="13"/>
      <c r="KBK1" s="13"/>
      <c r="KBL1" s="13"/>
      <c r="KBM1" s="13"/>
      <c r="KBN1" s="13"/>
      <c r="KBO1" s="13"/>
      <c r="KBP1" s="13"/>
      <c r="KBQ1" s="13"/>
      <c r="KBR1" s="13"/>
      <c r="KBS1" s="13"/>
      <c r="KBT1" s="13"/>
      <c r="KBU1" s="13"/>
      <c r="KBV1" s="13"/>
      <c r="KBW1" s="13"/>
      <c r="KBX1" s="13"/>
      <c r="KBY1" s="13"/>
      <c r="KBZ1" s="13"/>
      <c r="KCA1" s="13"/>
      <c r="KCB1" s="13"/>
      <c r="KCC1" s="13"/>
      <c r="KCD1" s="13"/>
      <c r="KCE1" s="13"/>
      <c r="KCF1" s="13"/>
      <c r="KCG1" s="13"/>
      <c r="KCH1" s="13"/>
      <c r="KCI1" s="13"/>
      <c r="KCJ1" s="13"/>
      <c r="KCK1" s="13"/>
      <c r="KCL1" s="13"/>
      <c r="KCM1" s="13"/>
      <c r="KCN1" s="13"/>
      <c r="KCO1" s="13"/>
      <c r="KCP1" s="13"/>
      <c r="KCQ1" s="13"/>
      <c r="KCR1" s="13"/>
      <c r="KCS1" s="13"/>
      <c r="KCT1" s="13"/>
      <c r="KCU1" s="13"/>
      <c r="KCV1" s="13"/>
      <c r="KCW1" s="13"/>
      <c r="KCX1" s="13"/>
      <c r="KCY1" s="13"/>
      <c r="KCZ1" s="13"/>
      <c r="KDA1" s="13"/>
      <c r="KDB1" s="13"/>
      <c r="KDC1" s="13"/>
      <c r="KDD1" s="13"/>
      <c r="KDE1" s="13"/>
      <c r="KDF1" s="13"/>
      <c r="KDG1" s="13"/>
      <c r="KDH1" s="13"/>
      <c r="KDI1" s="13"/>
      <c r="KDJ1" s="13"/>
      <c r="KDK1" s="13"/>
      <c r="KDL1" s="13"/>
      <c r="KDM1" s="13"/>
      <c r="KDN1" s="13"/>
      <c r="KDO1" s="13"/>
      <c r="KDP1" s="13"/>
      <c r="KDQ1" s="13"/>
      <c r="KDR1" s="13"/>
      <c r="KDS1" s="13"/>
      <c r="KDT1" s="13"/>
      <c r="KDU1" s="13"/>
      <c r="KDV1" s="13"/>
      <c r="KDW1" s="13"/>
      <c r="KDX1" s="13"/>
      <c r="KDY1" s="13"/>
      <c r="KDZ1" s="13"/>
      <c r="KEA1" s="13"/>
      <c r="KEB1" s="13"/>
      <c r="KEC1" s="13"/>
      <c r="KED1" s="13"/>
      <c r="KEE1" s="13"/>
      <c r="KEF1" s="13"/>
      <c r="KEG1" s="13"/>
      <c r="KEH1" s="13"/>
      <c r="KEI1" s="13"/>
      <c r="KEJ1" s="13"/>
      <c r="KEK1" s="13"/>
      <c r="KEL1" s="13"/>
      <c r="KEM1" s="13"/>
      <c r="KEN1" s="13"/>
      <c r="KEO1" s="13"/>
      <c r="KEP1" s="13"/>
      <c r="KEQ1" s="13"/>
      <c r="KER1" s="13"/>
      <c r="KES1" s="13"/>
      <c r="KET1" s="13"/>
      <c r="KEU1" s="13"/>
      <c r="KEV1" s="13"/>
      <c r="KEW1" s="13"/>
      <c r="KEX1" s="13"/>
      <c r="KEY1" s="13"/>
      <c r="KEZ1" s="13"/>
      <c r="KFA1" s="13"/>
      <c r="KFB1" s="13"/>
      <c r="KFC1" s="13"/>
      <c r="KFD1" s="13"/>
      <c r="KFE1" s="13"/>
      <c r="KFF1" s="13"/>
      <c r="KFG1" s="13"/>
      <c r="KFH1" s="13"/>
      <c r="KFI1" s="13"/>
      <c r="KFJ1" s="13"/>
      <c r="KFK1" s="13"/>
      <c r="KFL1" s="13"/>
      <c r="KFM1" s="13"/>
      <c r="KFN1" s="13"/>
      <c r="KFO1" s="13"/>
      <c r="KFP1" s="13"/>
      <c r="KFQ1" s="13"/>
      <c r="KFR1" s="13"/>
      <c r="KFS1" s="13"/>
      <c r="KFT1" s="13"/>
      <c r="KFU1" s="13"/>
      <c r="KFV1" s="13"/>
      <c r="KFW1" s="13"/>
      <c r="KFX1" s="13"/>
      <c r="KFY1" s="13"/>
      <c r="KFZ1" s="13"/>
      <c r="KGA1" s="13"/>
      <c r="KGB1" s="13"/>
      <c r="KGC1" s="13"/>
      <c r="KGD1" s="13"/>
      <c r="KGE1" s="13"/>
      <c r="KGF1" s="13"/>
      <c r="KGG1" s="13"/>
      <c r="KGH1" s="13"/>
      <c r="KGI1" s="13"/>
      <c r="KGJ1" s="13"/>
      <c r="KGK1" s="13"/>
      <c r="KGL1" s="13"/>
      <c r="KGM1" s="13"/>
      <c r="KGN1" s="13"/>
      <c r="KGO1" s="13"/>
      <c r="KGP1" s="13"/>
      <c r="KGQ1" s="13"/>
      <c r="KGR1" s="13"/>
      <c r="KGS1" s="13"/>
      <c r="KGT1" s="13"/>
      <c r="KGU1" s="13"/>
      <c r="KGV1" s="13"/>
      <c r="KGW1" s="13"/>
      <c r="KGX1" s="13"/>
      <c r="KGY1" s="13"/>
      <c r="KGZ1" s="13"/>
      <c r="KHA1" s="13"/>
      <c r="KHB1" s="13"/>
      <c r="KHC1" s="13"/>
      <c r="KHD1" s="13"/>
      <c r="KHE1" s="13"/>
      <c r="KHF1" s="13"/>
      <c r="KHG1" s="13"/>
      <c r="KHH1" s="13"/>
      <c r="KHI1" s="13"/>
      <c r="KHJ1" s="13"/>
      <c r="KHK1" s="13"/>
      <c r="KHL1" s="13"/>
      <c r="KHM1" s="13"/>
      <c r="KHN1" s="13"/>
      <c r="KHO1" s="13"/>
      <c r="KHP1" s="13"/>
      <c r="KHQ1" s="13"/>
      <c r="KHR1" s="13"/>
      <c r="KHS1" s="13"/>
      <c r="KHT1" s="13"/>
      <c r="KHU1" s="13"/>
      <c r="KHV1" s="13"/>
      <c r="KHW1" s="13"/>
      <c r="KHX1" s="13"/>
      <c r="KHY1" s="13"/>
      <c r="KHZ1" s="13"/>
      <c r="KIA1" s="13"/>
      <c r="KIB1" s="13"/>
      <c r="KIC1" s="13"/>
      <c r="KID1" s="13"/>
      <c r="KIE1" s="13"/>
      <c r="KIF1" s="13"/>
      <c r="KIG1" s="13"/>
      <c r="KIH1" s="13"/>
      <c r="KII1" s="13"/>
      <c r="KIJ1" s="13"/>
      <c r="KIK1" s="13"/>
      <c r="KIL1" s="13"/>
      <c r="KIM1" s="13"/>
      <c r="KIN1" s="13"/>
      <c r="KIO1" s="13"/>
      <c r="KIP1" s="13"/>
      <c r="KIQ1" s="13"/>
      <c r="KIR1" s="13"/>
      <c r="KIS1" s="13"/>
      <c r="KIT1" s="13"/>
      <c r="KIU1" s="13"/>
      <c r="KIV1" s="13"/>
      <c r="KIW1" s="13"/>
      <c r="KIX1" s="13"/>
      <c r="KIY1" s="13"/>
      <c r="KIZ1" s="13"/>
      <c r="KJA1" s="13"/>
      <c r="KJB1" s="13"/>
      <c r="KJC1" s="13"/>
      <c r="KJD1" s="13"/>
      <c r="KJE1" s="13"/>
      <c r="KJF1" s="13"/>
      <c r="KJG1" s="13"/>
      <c r="KJH1" s="13"/>
      <c r="KJI1" s="13"/>
      <c r="KJJ1" s="13"/>
      <c r="KJK1" s="13"/>
      <c r="KJL1" s="13"/>
      <c r="KJM1" s="13"/>
      <c r="KJN1" s="13"/>
      <c r="KJO1" s="13"/>
      <c r="KJP1" s="13"/>
      <c r="KJQ1" s="13"/>
      <c r="KJR1" s="13"/>
      <c r="KJS1" s="13"/>
      <c r="KJT1" s="13"/>
      <c r="KJU1" s="13"/>
      <c r="KJV1" s="13"/>
      <c r="KJW1" s="13"/>
      <c r="KJX1" s="13"/>
      <c r="KJY1" s="13"/>
      <c r="KJZ1" s="13"/>
      <c r="KKA1" s="13"/>
      <c r="KKB1" s="13"/>
      <c r="KKC1" s="13"/>
      <c r="KKD1" s="13"/>
      <c r="KKE1" s="13"/>
      <c r="KKF1" s="13"/>
      <c r="KKG1" s="13"/>
      <c r="KKH1" s="13"/>
      <c r="KKI1" s="13"/>
      <c r="KKJ1" s="13"/>
      <c r="KKK1" s="13"/>
      <c r="KKL1" s="13"/>
      <c r="KKM1" s="13"/>
      <c r="KKN1" s="13"/>
      <c r="KKO1" s="13"/>
      <c r="KKP1" s="13"/>
      <c r="KKQ1" s="13"/>
      <c r="KKR1" s="13"/>
      <c r="KKS1" s="13"/>
      <c r="KKT1" s="13"/>
      <c r="KKU1" s="13"/>
      <c r="KKV1" s="13"/>
      <c r="KKW1" s="13"/>
      <c r="KKX1" s="13"/>
      <c r="KKY1" s="13"/>
      <c r="KKZ1" s="13"/>
      <c r="KLA1" s="13"/>
      <c r="KLB1" s="13"/>
      <c r="KLC1" s="13"/>
      <c r="KLD1" s="13"/>
      <c r="KLE1" s="13"/>
      <c r="KLF1" s="13"/>
      <c r="KLG1" s="13"/>
      <c r="KLH1" s="13"/>
      <c r="KLI1" s="13"/>
      <c r="KLJ1" s="13"/>
      <c r="KLK1" s="13"/>
      <c r="KLL1" s="13"/>
      <c r="KLM1" s="13"/>
      <c r="KLN1" s="13"/>
      <c r="KLO1" s="13"/>
      <c r="KLP1" s="13"/>
      <c r="KLQ1" s="13"/>
      <c r="KLR1" s="13"/>
      <c r="KLS1" s="13"/>
      <c r="KLT1" s="13"/>
      <c r="KLU1" s="13"/>
      <c r="KLV1" s="13"/>
      <c r="KLW1" s="13"/>
      <c r="KLX1" s="13"/>
      <c r="KLY1" s="13"/>
      <c r="KLZ1" s="13"/>
      <c r="KMA1" s="13"/>
      <c r="KMB1" s="13"/>
      <c r="KMC1" s="13"/>
      <c r="KMD1" s="13"/>
      <c r="KME1" s="13"/>
      <c r="KMF1" s="13"/>
      <c r="KMG1" s="13"/>
      <c r="KMH1" s="13"/>
      <c r="KMI1" s="13"/>
      <c r="KMJ1" s="13"/>
      <c r="KMK1" s="13"/>
      <c r="KML1" s="13"/>
      <c r="KMM1" s="13"/>
      <c r="KMN1" s="13"/>
      <c r="KMO1" s="13"/>
      <c r="KMP1" s="13"/>
      <c r="KMQ1" s="13"/>
      <c r="KMR1" s="13"/>
      <c r="KMS1" s="13"/>
      <c r="KMT1" s="13"/>
      <c r="KMU1" s="13"/>
      <c r="KMV1" s="13"/>
      <c r="KMW1" s="13"/>
      <c r="KMX1" s="13"/>
      <c r="KMY1" s="13"/>
      <c r="KMZ1" s="13"/>
      <c r="KNA1" s="13"/>
      <c r="KNB1" s="13"/>
      <c r="KNC1" s="13"/>
      <c r="KND1" s="13"/>
      <c r="KNE1" s="13"/>
      <c r="KNF1" s="13"/>
      <c r="KNG1" s="13"/>
      <c r="KNH1" s="13"/>
      <c r="KNI1" s="13"/>
      <c r="KNJ1" s="13"/>
      <c r="KNK1" s="13"/>
      <c r="KNL1" s="13"/>
      <c r="KNM1" s="13"/>
      <c r="KNN1" s="13"/>
      <c r="KNO1" s="13"/>
      <c r="KNP1" s="13"/>
      <c r="KNQ1" s="13"/>
      <c r="KNR1" s="13"/>
      <c r="KNS1" s="13"/>
      <c r="KNT1" s="13"/>
      <c r="KNU1" s="13"/>
      <c r="KNV1" s="13"/>
      <c r="KNW1" s="13"/>
      <c r="KNX1" s="13"/>
      <c r="KNY1" s="13"/>
      <c r="KNZ1" s="13"/>
      <c r="KOA1" s="13"/>
      <c r="KOB1" s="13"/>
      <c r="KOC1" s="13"/>
      <c r="KOD1" s="13"/>
      <c r="KOE1" s="13"/>
      <c r="KOF1" s="13"/>
      <c r="KOG1" s="13"/>
      <c r="KOH1" s="13"/>
      <c r="KOI1" s="13"/>
      <c r="KOJ1" s="13"/>
      <c r="KOK1" s="13"/>
      <c r="KOL1" s="13"/>
      <c r="KOM1" s="13"/>
      <c r="KON1" s="13"/>
      <c r="KOO1" s="13"/>
      <c r="KOP1" s="13"/>
      <c r="KOQ1" s="13"/>
      <c r="KOR1" s="13"/>
      <c r="KOS1" s="13"/>
      <c r="KOT1" s="13"/>
      <c r="KOU1" s="13"/>
      <c r="KOV1" s="13"/>
      <c r="KOW1" s="13"/>
      <c r="KOX1" s="13"/>
      <c r="KOY1" s="13"/>
      <c r="KOZ1" s="13"/>
      <c r="KPA1" s="13"/>
      <c r="KPB1" s="13"/>
      <c r="KPC1" s="13"/>
      <c r="KPD1" s="13"/>
      <c r="KPE1" s="13"/>
      <c r="KPF1" s="13"/>
      <c r="KPG1" s="13"/>
      <c r="KPH1" s="13"/>
      <c r="KPI1" s="13"/>
      <c r="KPJ1" s="13"/>
      <c r="KPK1" s="13"/>
      <c r="KPL1" s="13"/>
      <c r="KPM1" s="13"/>
      <c r="KPN1" s="13"/>
      <c r="KPO1" s="13"/>
      <c r="KPP1" s="13"/>
      <c r="KPQ1" s="13"/>
      <c r="KPR1" s="13"/>
      <c r="KPS1" s="13"/>
      <c r="KPT1" s="13"/>
      <c r="KPU1" s="13"/>
      <c r="KPV1" s="13"/>
      <c r="KPW1" s="13"/>
      <c r="KPX1" s="13"/>
      <c r="KPY1" s="13"/>
      <c r="KPZ1" s="13"/>
      <c r="KQA1" s="13"/>
      <c r="KQB1" s="13"/>
      <c r="KQC1" s="13"/>
      <c r="KQD1" s="13"/>
      <c r="KQE1" s="13"/>
      <c r="KQF1" s="13"/>
      <c r="KQG1" s="13"/>
      <c r="KQH1" s="13"/>
      <c r="KQI1" s="13"/>
      <c r="KQJ1" s="13"/>
      <c r="KQK1" s="13"/>
      <c r="KQL1" s="13"/>
      <c r="KQM1" s="13"/>
      <c r="KQN1" s="13"/>
      <c r="KQO1" s="13"/>
      <c r="KQP1" s="13"/>
      <c r="KQQ1" s="13"/>
      <c r="KQR1" s="13"/>
      <c r="KQS1" s="13"/>
      <c r="KQT1" s="13"/>
      <c r="KQU1" s="13"/>
      <c r="KQV1" s="13"/>
      <c r="KQW1" s="13"/>
      <c r="KQX1" s="13"/>
      <c r="KQY1" s="13"/>
      <c r="KQZ1" s="13"/>
      <c r="KRA1" s="13"/>
      <c r="KRB1" s="13"/>
      <c r="KRC1" s="13"/>
      <c r="KRD1" s="13"/>
      <c r="KRE1" s="13"/>
      <c r="KRF1" s="13"/>
      <c r="KRG1" s="13"/>
      <c r="KRH1" s="13"/>
      <c r="KRI1" s="13"/>
      <c r="KRJ1" s="13"/>
      <c r="KRK1" s="13"/>
      <c r="KRL1" s="13"/>
      <c r="KRM1" s="13"/>
      <c r="KRN1" s="13"/>
      <c r="KRO1" s="13"/>
      <c r="KRP1" s="13"/>
      <c r="KRQ1" s="13"/>
      <c r="KRR1" s="13"/>
      <c r="KRS1" s="13"/>
      <c r="KRT1" s="13"/>
      <c r="KRU1" s="13"/>
      <c r="KRV1" s="13"/>
      <c r="KRW1" s="13"/>
      <c r="KRX1" s="13"/>
      <c r="KRY1" s="13"/>
      <c r="KRZ1" s="13"/>
      <c r="KSA1" s="13"/>
      <c r="KSB1" s="13"/>
      <c r="KSC1" s="13"/>
      <c r="KSD1" s="13"/>
      <c r="KSE1" s="13"/>
      <c r="KSF1" s="13"/>
      <c r="KSG1" s="13"/>
      <c r="KSH1" s="13"/>
      <c r="KSI1" s="13"/>
      <c r="KSJ1" s="13"/>
      <c r="KSK1" s="13"/>
      <c r="KSL1" s="13"/>
      <c r="KSM1" s="13"/>
      <c r="KSN1" s="13"/>
      <c r="KSO1" s="13"/>
      <c r="KSP1" s="13"/>
      <c r="KSQ1" s="13"/>
      <c r="KSR1" s="13"/>
      <c r="KSS1" s="13"/>
      <c r="KST1" s="13"/>
      <c r="KSU1" s="13"/>
      <c r="KSV1" s="13"/>
      <c r="KSW1" s="13"/>
      <c r="KSX1" s="13"/>
      <c r="KSY1" s="13"/>
      <c r="KSZ1" s="13"/>
      <c r="KTA1" s="13"/>
      <c r="KTB1" s="13"/>
      <c r="KTC1" s="13"/>
      <c r="KTD1" s="13"/>
      <c r="KTE1" s="13"/>
      <c r="KTF1" s="13"/>
      <c r="KTG1" s="13"/>
      <c r="KTH1" s="13"/>
      <c r="KTI1" s="13"/>
      <c r="KTJ1" s="13"/>
      <c r="KTK1" s="13"/>
      <c r="KTL1" s="13"/>
      <c r="KTM1" s="13"/>
      <c r="KTN1" s="13"/>
      <c r="KTO1" s="13"/>
      <c r="KTP1" s="13"/>
      <c r="KTQ1" s="13"/>
      <c r="KTR1" s="13"/>
      <c r="KTS1" s="13"/>
      <c r="KTT1" s="13"/>
      <c r="KTU1" s="13"/>
      <c r="KTV1" s="13"/>
      <c r="KTW1" s="13"/>
      <c r="KTX1" s="13"/>
      <c r="KTY1" s="13"/>
      <c r="KTZ1" s="13"/>
      <c r="KUA1" s="13"/>
      <c r="KUB1" s="13"/>
      <c r="KUC1" s="13"/>
      <c r="KUD1" s="13"/>
      <c r="KUE1" s="13"/>
      <c r="KUF1" s="13"/>
      <c r="KUG1" s="13"/>
      <c r="KUH1" s="13"/>
      <c r="KUI1" s="13"/>
      <c r="KUJ1" s="13"/>
      <c r="KUK1" s="13"/>
      <c r="KUL1" s="13"/>
      <c r="KUM1" s="13"/>
      <c r="KUN1" s="13"/>
      <c r="KUO1" s="13"/>
      <c r="KUP1" s="13"/>
      <c r="KUQ1" s="13"/>
      <c r="KUR1" s="13"/>
      <c r="KUS1" s="13"/>
      <c r="KUT1" s="13"/>
      <c r="KUU1" s="13"/>
      <c r="KUV1" s="13"/>
      <c r="KUW1" s="13"/>
      <c r="KUX1" s="13"/>
      <c r="KUY1" s="13"/>
      <c r="KUZ1" s="13"/>
      <c r="KVA1" s="13"/>
      <c r="KVB1" s="13"/>
      <c r="KVC1" s="13"/>
      <c r="KVD1" s="13"/>
      <c r="KVE1" s="13"/>
      <c r="KVF1" s="13"/>
      <c r="KVG1" s="13"/>
      <c r="KVH1" s="13"/>
      <c r="KVI1" s="13"/>
      <c r="KVJ1" s="13"/>
      <c r="KVK1" s="13"/>
      <c r="KVL1" s="13"/>
      <c r="KVM1" s="13"/>
      <c r="KVN1" s="13"/>
      <c r="KVO1" s="13"/>
      <c r="KVP1" s="13"/>
      <c r="KVQ1" s="13"/>
      <c r="KVR1" s="13"/>
      <c r="KVS1" s="13"/>
      <c r="KVT1" s="13"/>
      <c r="KVU1" s="13"/>
      <c r="KVV1" s="13"/>
      <c r="KVW1" s="13"/>
      <c r="KVX1" s="13"/>
      <c r="KVY1" s="13"/>
      <c r="KVZ1" s="13"/>
      <c r="KWA1" s="13"/>
      <c r="KWB1" s="13"/>
      <c r="KWC1" s="13"/>
      <c r="KWD1" s="13"/>
      <c r="KWE1" s="13"/>
      <c r="KWF1" s="13"/>
      <c r="KWG1" s="13"/>
      <c r="KWH1" s="13"/>
      <c r="KWI1" s="13"/>
      <c r="KWJ1" s="13"/>
      <c r="KWK1" s="13"/>
      <c r="KWL1" s="13"/>
      <c r="KWM1" s="13"/>
      <c r="KWN1" s="13"/>
      <c r="KWO1" s="13"/>
      <c r="KWP1" s="13"/>
      <c r="KWQ1" s="13"/>
      <c r="KWR1" s="13"/>
      <c r="KWS1" s="13"/>
      <c r="KWT1" s="13"/>
      <c r="KWU1" s="13"/>
      <c r="KWV1" s="13"/>
      <c r="KWW1" s="13"/>
      <c r="KWX1" s="13"/>
      <c r="KWY1" s="13"/>
      <c r="KWZ1" s="13"/>
      <c r="KXA1" s="13"/>
      <c r="KXB1" s="13"/>
      <c r="KXC1" s="13"/>
      <c r="KXD1" s="13"/>
      <c r="KXE1" s="13"/>
      <c r="KXF1" s="13"/>
      <c r="KXG1" s="13"/>
      <c r="KXH1" s="13"/>
      <c r="KXI1" s="13"/>
      <c r="KXJ1" s="13"/>
      <c r="KXK1" s="13"/>
      <c r="KXL1" s="13"/>
      <c r="KXM1" s="13"/>
      <c r="KXN1" s="13"/>
      <c r="KXO1" s="13"/>
      <c r="KXP1" s="13"/>
      <c r="KXQ1" s="13"/>
      <c r="KXR1" s="13"/>
      <c r="KXS1" s="13"/>
      <c r="KXT1" s="13"/>
      <c r="KXU1" s="13"/>
      <c r="KXV1" s="13"/>
      <c r="KXW1" s="13"/>
      <c r="KXX1" s="13"/>
      <c r="KXY1" s="13"/>
      <c r="KXZ1" s="13"/>
      <c r="KYA1" s="13"/>
      <c r="KYB1" s="13"/>
      <c r="KYC1" s="13"/>
      <c r="KYD1" s="13"/>
      <c r="KYE1" s="13"/>
      <c r="KYF1" s="13"/>
      <c r="KYG1" s="13"/>
      <c r="KYH1" s="13"/>
      <c r="KYI1" s="13"/>
      <c r="KYJ1" s="13"/>
      <c r="KYK1" s="13"/>
      <c r="KYL1" s="13"/>
      <c r="KYM1" s="13"/>
      <c r="KYN1" s="13"/>
      <c r="KYO1" s="13"/>
      <c r="KYP1" s="13"/>
      <c r="KYQ1" s="13"/>
      <c r="KYR1" s="13"/>
      <c r="KYS1" s="13"/>
      <c r="KYT1" s="13"/>
      <c r="KYU1" s="13"/>
      <c r="KYV1" s="13"/>
      <c r="KYW1" s="13"/>
      <c r="KYX1" s="13"/>
      <c r="KYY1" s="13"/>
      <c r="KYZ1" s="13"/>
      <c r="KZA1" s="13"/>
      <c r="KZB1" s="13"/>
      <c r="KZC1" s="13"/>
      <c r="KZD1" s="13"/>
      <c r="KZE1" s="13"/>
      <c r="KZF1" s="13"/>
      <c r="KZG1" s="13"/>
      <c r="KZH1" s="13"/>
      <c r="KZI1" s="13"/>
      <c r="KZJ1" s="13"/>
      <c r="KZK1" s="13"/>
      <c r="KZL1" s="13"/>
      <c r="KZM1" s="13"/>
      <c r="KZN1" s="13"/>
      <c r="KZO1" s="13"/>
      <c r="KZP1" s="13"/>
      <c r="KZQ1" s="13"/>
      <c r="KZR1" s="13"/>
      <c r="KZS1" s="13"/>
      <c r="KZT1" s="13"/>
      <c r="KZU1" s="13"/>
      <c r="KZV1" s="13"/>
      <c r="KZW1" s="13"/>
      <c r="KZX1" s="13"/>
      <c r="KZY1" s="13"/>
      <c r="KZZ1" s="13"/>
      <c r="LAA1" s="13"/>
      <c r="LAB1" s="13"/>
      <c r="LAC1" s="13"/>
      <c r="LAD1" s="13"/>
      <c r="LAE1" s="13"/>
      <c r="LAF1" s="13"/>
      <c r="LAG1" s="13"/>
      <c r="LAH1" s="13"/>
      <c r="LAI1" s="13"/>
      <c r="LAJ1" s="13"/>
      <c r="LAK1" s="13"/>
      <c r="LAL1" s="13"/>
      <c r="LAM1" s="13"/>
      <c r="LAN1" s="13"/>
      <c r="LAO1" s="13"/>
      <c r="LAP1" s="13"/>
      <c r="LAQ1" s="13"/>
      <c r="LAR1" s="13"/>
      <c r="LAS1" s="13"/>
      <c r="LAT1" s="13"/>
      <c r="LAU1" s="13"/>
      <c r="LAV1" s="13"/>
      <c r="LAW1" s="13"/>
      <c r="LAX1" s="13"/>
      <c r="LAY1" s="13"/>
      <c r="LAZ1" s="13"/>
      <c r="LBA1" s="13"/>
      <c r="LBB1" s="13"/>
      <c r="LBC1" s="13"/>
      <c r="LBD1" s="13"/>
      <c r="LBE1" s="13"/>
      <c r="LBF1" s="13"/>
      <c r="LBG1" s="13"/>
      <c r="LBH1" s="13"/>
      <c r="LBI1" s="13"/>
      <c r="LBJ1" s="13"/>
      <c r="LBK1" s="13"/>
      <c r="LBL1" s="13"/>
      <c r="LBM1" s="13"/>
      <c r="LBN1" s="13"/>
      <c r="LBO1" s="13"/>
      <c r="LBP1" s="13"/>
      <c r="LBQ1" s="13"/>
      <c r="LBR1" s="13"/>
      <c r="LBS1" s="13"/>
      <c r="LBT1" s="13"/>
      <c r="LBU1" s="13"/>
      <c r="LBV1" s="13"/>
      <c r="LBW1" s="13"/>
      <c r="LBX1" s="13"/>
      <c r="LBY1" s="13"/>
      <c r="LBZ1" s="13"/>
      <c r="LCA1" s="13"/>
      <c r="LCB1" s="13"/>
      <c r="LCC1" s="13"/>
      <c r="LCD1" s="13"/>
      <c r="LCE1" s="13"/>
      <c r="LCF1" s="13"/>
      <c r="LCG1" s="13"/>
      <c r="LCH1" s="13"/>
      <c r="LCI1" s="13"/>
      <c r="LCJ1" s="13"/>
      <c r="LCK1" s="13"/>
      <c r="LCL1" s="13"/>
      <c r="LCM1" s="13"/>
      <c r="LCN1" s="13"/>
      <c r="LCO1" s="13"/>
      <c r="LCP1" s="13"/>
      <c r="LCQ1" s="13"/>
      <c r="LCR1" s="13"/>
      <c r="LCS1" s="13"/>
      <c r="LCT1" s="13"/>
      <c r="LCU1" s="13"/>
      <c r="LCV1" s="13"/>
      <c r="LCW1" s="13"/>
      <c r="LCX1" s="13"/>
      <c r="LCY1" s="13"/>
      <c r="LCZ1" s="13"/>
      <c r="LDA1" s="13"/>
      <c r="LDB1" s="13"/>
      <c r="LDC1" s="13"/>
      <c r="LDD1" s="13"/>
      <c r="LDE1" s="13"/>
      <c r="LDF1" s="13"/>
      <c r="LDG1" s="13"/>
      <c r="LDH1" s="13"/>
      <c r="LDI1" s="13"/>
      <c r="LDJ1" s="13"/>
      <c r="LDK1" s="13"/>
      <c r="LDL1" s="13"/>
      <c r="LDM1" s="13"/>
      <c r="LDN1" s="13"/>
      <c r="LDO1" s="13"/>
      <c r="LDP1" s="13"/>
      <c r="LDQ1" s="13"/>
      <c r="LDR1" s="13"/>
      <c r="LDS1" s="13"/>
      <c r="LDT1" s="13"/>
      <c r="LDU1" s="13"/>
      <c r="LDV1" s="13"/>
      <c r="LDW1" s="13"/>
      <c r="LDX1" s="13"/>
      <c r="LDY1" s="13"/>
      <c r="LDZ1" s="13"/>
      <c r="LEA1" s="13"/>
      <c r="LEB1" s="13"/>
      <c r="LEC1" s="13"/>
      <c r="LED1" s="13"/>
      <c r="LEE1" s="13"/>
      <c r="LEF1" s="13"/>
      <c r="LEG1" s="13"/>
      <c r="LEH1" s="13"/>
      <c r="LEI1" s="13"/>
      <c r="LEJ1" s="13"/>
      <c r="LEK1" s="13"/>
      <c r="LEL1" s="13"/>
      <c r="LEM1" s="13"/>
      <c r="LEN1" s="13"/>
      <c r="LEO1" s="13"/>
      <c r="LEP1" s="13"/>
      <c r="LEQ1" s="13"/>
      <c r="LER1" s="13"/>
      <c r="LES1" s="13"/>
      <c r="LET1" s="13"/>
      <c r="LEU1" s="13"/>
      <c r="LEV1" s="13"/>
      <c r="LEW1" s="13"/>
      <c r="LEX1" s="13"/>
      <c r="LEY1" s="13"/>
      <c r="LEZ1" s="13"/>
      <c r="LFA1" s="13"/>
      <c r="LFB1" s="13"/>
      <c r="LFC1" s="13"/>
      <c r="LFD1" s="13"/>
      <c r="LFE1" s="13"/>
      <c r="LFF1" s="13"/>
      <c r="LFG1" s="13"/>
      <c r="LFH1" s="13"/>
      <c r="LFI1" s="13"/>
      <c r="LFJ1" s="13"/>
      <c r="LFK1" s="13"/>
      <c r="LFL1" s="13"/>
      <c r="LFM1" s="13"/>
      <c r="LFN1" s="13"/>
      <c r="LFO1" s="13"/>
      <c r="LFP1" s="13"/>
      <c r="LFQ1" s="13"/>
      <c r="LFR1" s="13"/>
      <c r="LFS1" s="13"/>
      <c r="LFT1" s="13"/>
      <c r="LFU1" s="13"/>
      <c r="LFV1" s="13"/>
      <c r="LFW1" s="13"/>
      <c r="LFX1" s="13"/>
      <c r="LFY1" s="13"/>
      <c r="LFZ1" s="13"/>
      <c r="LGA1" s="13"/>
      <c r="LGB1" s="13"/>
      <c r="LGC1" s="13"/>
      <c r="LGD1" s="13"/>
      <c r="LGE1" s="13"/>
      <c r="LGF1" s="13"/>
      <c r="LGG1" s="13"/>
      <c r="LGH1" s="13"/>
      <c r="LGI1" s="13"/>
      <c r="LGJ1" s="13"/>
      <c r="LGK1" s="13"/>
      <c r="LGL1" s="13"/>
      <c r="LGM1" s="13"/>
      <c r="LGN1" s="13"/>
      <c r="LGO1" s="13"/>
      <c r="LGP1" s="13"/>
      <c r="LGQ1" s="13"/>
      <c r="LGR1" s="13"/>
      <c r="LGS1" s="13"/>
      <c r="LGT1" s="13"/>
      <c r="LGU1" s="13"/>
      <c r="LGV1" s="13"/>
      <c r="LGW1" s="13"/>
      <c r="LGX1" s="13"/>
      <c r="LGY1" s="13"/>
      <c r="LGZ1" s="13"/>
      <c r="LHA1" s="13"/>
      <c r="LHB1" s="13"/>
      <c r="LHC1" s="13"/>
      <c r="LHD1" s="13"/>
      <c r="LHE1" s="13"/>
      <c r="LHF1" s="13"/>
      <c r="LHG1" s="13"/>
      <c r="LHH1" s="13"/>
      <c r="LHI1" s="13"/>
      <c r="LHJ1" s="13"/>
      <c r="LHK1" s="13"/>
      <c r="LHL1" s="13"/>
      <c r="LHM1" s="13"/>
      <c r="LHN1" s="13"/>
      <c r="LHO1" s="13"/>
      <c r="LHP1" s="13"/>
      <c r="LHQ1" s="13"/>
      <c r="LHR1" s="13"/>
      <c r="LHS1" s="13"/>
      <c r="LHT1" s="13"/>
      <c r="LHU1" s="13"/>
      <c r="LHV1" s="13"/>
      <c r="LHW1" s="13"/>
      <c r="LHX1" s="13"/>
      <c r="LHY1" s="13"/>
      <c r="LHZ1" s="13"/>
      <c r="LIA1" s="13"/>
      <c r="LIB1" s="13"/>
      <c r="LIC1" s="13"/>
      <c r="LID1" s="13"/>
      <c r="LIE1" s="13"/>
      <c r="LIF1" s="13"/>
      <c r="LIG1" s="13"/>
      <c r="LIH1" s="13"/>
      <c r="LII1" s="13"/>
      <c r="LIJ1" s="13"/>
      <c r="LIK1" s="13"/>
      <c r="LIL1" s="13"/>
      <c r="LIM1" s="13"/>
      <c r="LIN1" s="13"/>
      <c r="LIO1" s="13"/>
      <c r="LIP1" s="13"/>
      <c r="LIQ1" s="13"/>
      <c r="LIR1" s="13"/>
      <c r="LIS1" s="13"/>
      <c r="LIT1" s="13"/>
      <c r="LIU1" s="13"/>
      <c r="LIV1" s="13"/>
      <c r="LIW1" s="13"/>
      <c r="LIX1" s="13"/>
      <c r="LIY1" s="13"/>
      <c r="LIZ1" s="13"/>
      <c r="LJA1" s="13"/>
      <c r="LJB1" s="13"/>
      <c r="LJC1" s="13"/>
      <c r="LJD1" s="13"/>
      <c r="LJE1" s="13"/>
      <c r="LJF1" s="13"/>
      <c r="LJG1" s="13"/>
      <c r="LJH1" s="13"/>
      <c r="LJI1" s="13"/>
      <c r="LJJ1" s="13"/>
      <c r="LJK1" s="13"/>
      <c r="LJL1" s="13"/>
      <c r="LJM1" s="13"/>
      <c r="LJN1" s="13"/>
      <c r="LJO1" s="13"/>
      <c r="LJP1" s="13"/>
      <c r="LJQ1" s="13"/>
      <c r="LJR1" s="13"/>
      <c r="LJS1" s="13"/>
      <c r="LJT1" s="13"/>
      <c r="LJU1" s="13"/>
      <c r="LJV1" s="13"/>
      <c r="LJW1" s="13"/>
      <c r="LJX1" s="13"/>
      <c r="LJY1" s="13"/>
      <c r="LJZ1" s="13"/>
      <c r="LKA1" s="13"/>
      <c r="LKB1" s="13"/>
      <c r="LKC1" s="13"/>
      <c r="LKD1" s="13"/>
      <c r="LKE1" s="13"/>
      <c r="LKF1" s="13"/>
      <c r="LKG1" s="13"/>
      <c r="LKH1" s="13"/>
      <c r="LKI1" s="13"/>
      <c r="LKJ1" s="13"/>
      <c r="LKK1" s="13"/>
      <c r="LKL1" s="13"/>
      <c r="LKM1" s="13"/>
      <c r="LKN1" s="13"/>
      <c r="LKO1" s="13"/>
      <c r="LKP1" s="13"/>
      <c r="LKQ1" s="13"/>
      <c r="LKR1" s="13"/>
      <c r="LKS1" s="13"/>
      <c r="LKT1" s="13"/>
      <c r="LKU1" s="13"/>
      <c r="LKV1" s="13"/>
      <c r="LKW1" s="13"/>
      <c r="LKX1" s="13"/>
      <c r="LKY1" s="13"/>
      <c r="LKZ1" s="13"/>
      <c r="LLA1" s="13"/>
      <c r="LLB1" s="13"/>
      <c r="LLC1" s="13"/>
      <c r="LLD1" s="13"/>
      <c r="LLE1" s="13"/>
      <c r="LLF1" s="13"/>
      <c r="LLG1" s="13"/>
      <c r="LLH1" s="13"/>
      <c r="LLI1" s="13"/>
      <c r="LLJ1" s="13"/>
      <c r="LLK1" s="13"/>
      <c r="LLL1" s="13"/>
      <c r="LLM1" s="13"/>
      <c r="LLN1" s="13"/>
      <c r="LLO1" s="13"/>
      <c r="LLP1" s="13"/>
      <c r="LLQ1" s="13"/>
      <c r="LLR1" s="13"/>
      <c r="LLS1" s="13"/>
      <c r="LLT1" s="13"/>
      <c r="LLU1" s="13"/>
      <c r="LLV1" s="13"/>
      <c r="LLW1" s="13"/>
      <c r="LLX1" s="13"/>
      <c r="LLY1" s="13"/>
      <c r="LLZ1" s="13"/>
      <c r="LMA1" s="13"/>
      <c r="LMB1" s="13"/>
      <c r="LMC1" s="13"/>
      <c r="LMD1" s="13"/>
      <c r="LME1" s="13"/>
      <c r="LMF1" s="13"/>
      <c r="LMG1" s="13"/>
      <c r="LMH1" s="13"/>
      <c r="LMI1" s="13"/>
      <c r="LMJ1" s="13"/>
      <c r="LMK1" s="13"/>
      <c r="LML1" s="13"/>
      <c r="LMM1" s="13"/>
      <c r="LMN1" s="13"/>
      <c r="LMO1" s="13"/>
      <c r="LMP1" s="13"/>
      <c r="LMQ1" s="13"/>
      <c r="LMR1" s="13"/>
      <c r="LMS1" s="13"/>
      <c r="LMT1" s="13"/>
      <c r="LMU1" s="13"/>
      <c r="LMV1" s="13"/>
      <c r="LMW1" s="13"/>
      <c r="LMX1" s="13"/>
      <c r="LMY1" s="13"/>
      <c r="LMZ1" s="13"/>
      <c r="LNA1" s="13"/>
      <c r="LNB1" s="13"/>
      <c r="LNC1" s="13"/>
      <c r="LND1" s="13"/>
      <c r="LNE1" s="13"/>
      <c r="LNF1" s="13"/>
      <c r="LNG1" s="13"/>
      <c r="LNH1" s="13"/>
      <c r="LNI1" s="13"/>
      <c r="LNJ1" s="13"/>
      <c r="LNK1" s="13"/>
      <c r="LNL1" s="13"/>
      <c r="LNM1" s="13"/>
      <c r="LNN1" s="13"/>
      <c r="LNO1" s="13"/>
      <c r="LNP1" s="13"/>
      <c r="LNQ1" s="13"/>
      <c r="LNR1" s="13"/>
      <c r="LNS1" s="13"/>
      <c r="LNT1" s="13"/>
      <c r="LNU1" s="13"/>
      <c r="LNV1" s="13"/>
      <c r="LNW1" s="13"/>
      <c r="LNX1" s="13"/>
      <c r="LNY1" s="13"/>
      <c r="LNZ1" s="13"/>
      <c r="LOA1" s="13"/>
      <c r="LOB1" s="13"/>
      <c r="LOC1" s="13"/>
      <c r="LOD1" s="13"/>
      <c r="LOE1" s="13"/>
      <c r="LOF1" s="13"/>
      <c r="LOG1" s="13"/>
      <c r="LOH1" s="13"/>
      <c r="LOI1" s="13"/>
      <c r="LOJ1" s="13"/>
      <c r="LOK1" s="13"/>
      <c r="LOL1" s="13"/>
      <c r="LOM1" s="13"/>
      <c r="LON1" s="13"/>
      <c r="LOO1" s="13"/>
      <c r="LOP1" s="13"/>
      <c r="LOQ1" s="13"/>
      <c r="LOR1" s="13"/>
      <c r="LOS1" s="13"/>
      <c r="LOT1" s="13"/>
      <c r="LOU1" s="13"/>
      <c r="LOV1" s="13"/>
      <c r="LOW1" s="13"/>
      <c r="LOX1" s="13"/>
      <c r="LOY1" s="13"/>
      <c r="LOZ1" s="13"/>
      <c r="LPA1" s="13"/>
      <c r="LPB1" s="13"/>
      <c r="LPC1" s="13"/>
      <c r="LPD1" s="13"/>
      <c r="LPE1" s="13"/>
      <c r="LPF1" s="13"/>
      <c r="LPG1" s="13"/>
      <c r="LPH1" s="13"/>
      <c r="LPI1" s="13"/>
      <c r="LPJ1" s="13"/>
      <c r="LPK1" s="13"/>
      <c r="LPL1" s="13"/>
      <c r="LPM1" s="13"/>
      <c r="LPN1" s="13"/>
      <c r="LPO1" s="13"/>
      <c r="LPP1" s="13"/>
      <c r="LPQ1" s="13"/>
      <c r="LPR1" s="13"/>
      <c r="LPS1" s="13"/>
      <c r="LPT1" s="13"/>
      <c r="LPU1" s="13"/>
      <c r="LPV1" s="13"/>
      <c r="LPW1" s="13"/>
      <c r="LPX1" s="13"/>
      <c r="LPY1" s="13"/>
      <c r="LPZ1" s="13"/>
      <c r="LQA1" s="13"/>
      <c r="LQB1" s="13"/>
      <c r="LQC1" s="13"/>
      <c r="LQD1" s="13"/>
      <c r="LQE1" s="13"/>
      <c r="LQF1" s="13"/>
      <c r="LQG1" s="13"/>
      <c r="LQH1" s="13"/>
      <c r="LQI1" s="13"/>
      <c r="LQJ1" s="13"/>
      <c r="LQK1" s="13"/>
      <c r="LQL1" s="13"/>
      <c r="LQM1" s="13"/>
      <c r="LQN1" s="13"/>
      <c r="LQO1" s="13"/>
      <c r="LQP1" s="13"/>
      <c r="LQQ1" s="13"/>
      <c r="LQR1" s="13"/>
      <c r="LQS1" s="13"/>
      <c r="LQT1" s="13"/>
      <c r="LQU1" s="13"/>
      <c r="LQV1" s="13"/>
      <c r="LQW1" s="13"/>
      <c r="LQX1" s="13"/>
      <c r="LQY1" s="13"/>
      <c r="LQZ1" s="13"/>
      <c r="LRA1" s="13"/>
      <c r="LRB1" s="13"/>
      <c r="LRC1" s="13"/>
      <c r="LRD1" s="13"/>
      <c r="LRE1" s="13"/>
      <c r="LRF1" s="13"/>
      <c r="LRG1" s="13"/>
      <c r="LRH1" s="13"/>
      <c r="LRI1" s="13"/>
      <c r="LRJ1" s="13"/>
      <c r="LRK1" s="13"/>
      <c r="LRL1" s="13"/>
      <c r="LRM1" s="13"/>
      <c r="LRN1" s="13"/>
      <c r="LRO1" s="13"/>
      <c r="LRP1" s="13"/>
      <c r="LRQ1" s="13"/>
      <c r="LRR1" s="13"/>
      <c r="LRS1" s="13"/>
      <c r="LRT1" s="13"/>
      <c r="LRU1" s="13"/>
      <c r="LRV1" s="13"/>
      <c r="LRW1" s="13"/>
      <c r="LRX1" s="13"/>
      <c r="LRY1" s="13"/>
      <c r="LRZ1" s="13"/>
      <c r="LSA1" s="13"/>
      <c r="LSB1" s="13"/>
      <c r="LSC1" s="13"/>
      <c r="LSD1" s="13"/>
      <c r="LSE1" s="13"/>
      <c r="LSF1" s="13"/>
      <c r="LSG1" s="13"/>
      <c r="LSH1" s="13"/>
      <c r="LSI1" s="13"/>
      <c r="LSJ1" s="13"/>
      <c r="LSK1" s="13"/>
      <c r="LSL1" s="13"/>
      <c r="LSM1" s="13"/>
      <c r="LSN1" s="13"/>
      <c r="LSO1" s="13"/>
      <c r="LSP1" s="13"/>
      <c r="LSQ1" s="13"/>
      <c r="LSR1" s="13"/>
      <c r="LSS1" s="13"/>
      <c r="LST1" s="13"/>
      <c r="LSU1" s="13"/>
      <c r="LSV1" s="13"/>
      <c r="LSW1" s="13"/>
      <c r="LSX1" s="13"/>
      <c r="LSY1" s="13"/>
      <c r="LSZ1" s="13"/>
      <c r="LTA1" s="13"/>
      <c r="LTB1" s="13"/>
      <c r="LTC1" s="13"/>
      <c r="LTD1" s="13"/>
      <c r="LTE1" s="13"/>
      <c r="LTF1" s="13"/>
      <c r="LTG1" s="13"/>
      <c r="LTH1" s="13"/>
      <c r="LTI1" s="13"/>
      <c r="LTJ1" s="13"/>
      <c r="LTK1" s="13"/>
      <c r="LTL1" s="13"/>
      <c r="LTM1" s="13"/>
      <c r="LTN1" s="13"/>
      <c r="LTO1" s="13"/>
      <c r="LTP1" s="13"/>
      <c r="LTQ1" s="13"/>
      <c r="LTR1" s="13"/>
      <c r="LTS1" s="13"/>
      <c r="LTT1" s="13"/>
      <c r="LTU1" s="13"/>
      <c r="LTV1" s="13"/>
      <c r="LTW1" s="13"/>
      <c r="LTX1" s="13"/>
      <c r="LTY1" s="13"/>
      <c r="LTZ1" s="13"/>
      <c r="LUA1" s="13"/>
      <c r="LUB1" s="13"/>
      <c r="LUC1" s="13"/>
      <c r="LUD1" s="13"/>
      <c r="LUE1" s="13"/>
      <c r="LUF1" s="13"/>
      <c r="LUG1" s="13"/>
      <c r="LUH1" s="13"/>
      <c r="LUI1" s="13"/>
      <c r="LUJ1" s="13"/>
      <c r="LUK1" s="13"/>
      <c r="LUL1" s="13"/>
      <c r="LUM1" s="13"/>
      <c r="LUN1" s="13"/>
      <c r="LUO1" s="13"/>
      <c r="LUP1" s="13"/>
      <c r="LUQ1" s="13"/>
      <c r="LUR1" s="13"/>
      <c r="LUS1" s="13"/>
      <c r="LUT1" s="13"/>
      <c r="LUU1" s="13"/>
      <c r="LUV1" s="13"/>
      <c r="LUW1" s="13"/>
      <c r="LUX1" s="13"/>
      <c r="LUY1" s="13"/>
      <c r="LUZ1" s="13"/>
      <c r="LVA1" s="13"/>
      <c r="LVB1" s="13"/>
      <c r="LVC1" s="13"/>
      <c r="LVD1" s="13"/>
      <c r="LVE1" s="13"/>
      <c r="LVF1" s="13"/>
      <c r="LVG1" s="13"/>
      <c r="LVH1" s="13"/>
      <c r="LVI1" s="13"/>
      <c r="LVJ1" s="13"/>
      <c r="LVK1" s="13"/>
      <c r="LVL1" s="13"/>
      <c r="LVM1" s="13"/>
      <c r="LVN1" s="13"/>
      <c r="LVO1" s="13"/>
      <c r="LVP1" s="13"/>
      <c r="LVQ1" s="13"/>
      <c r="LVR1" s="13"/>
      <c r="LVS1" s="13"/>
      <c r="LVT1" s="13"/>
      <c r="LVU1" s="13"/>
      <c r="LVV1" s="13"/>
      <c r="LVW1" s="13"/>
      <c r="LVX1" s="13"/>
      <c r="LVY1" s="13"/>
      <c r="LVZ1" s="13"/>
      <c r="LWA1" s="13"/>
      <c r="LWB1" s="13"/>
      <c r="LWC1" s="13"/>
      <c r="LWD1" s="13"/>
      <c r="LWE1" s="13"/>
      <c r="LWF1" s="13"/>
      <c r="LWG1" s="13"/>
      <c r="LWH1" s="13"/>
      <c r="LWI1" s="13"/>
      <c r="LWJ1" s="13"/>
      <c r="LWK1" s="13"/>
      <c r="LWL1" s="13"/>
      <c r="LWM1" s="13"/>
      <c r="LWN1" s="13"/>
      <c r="LWO1" s="13"/>
      <c r="LWP1" s="13"/>
      <c r="LWQ1" s="13"/>
      <c r="LWR1" s="13"/>
      <c r="LWS1" s="13"/>
      <c r="LWT1" s="13"/>
      <c r="LWU1" s="13"/>
      <c r="LWV1" s="13"/>
      <c r="LWW1" s="13"/>
      <c r="LWX1" s="13"/>
      <c r="LWY1" s="13"/>
      <c r="LWZ1" s="13"/>
      <c r="LXA1" s="13"/>
      <c r="LXB1" s="13"/>
      <c r="LXC1" s="13"/>
      <c r="LXD1" s="13"/>
      <c r="LXE1" s="13"/>
      <c r="LXF1" s="13"/>
      <c r="LXG1" s="13"/>
      <c r="LXH1" s="13"/>
      <c r="LXI1" s="13"/>
      <c r="LXJ1" s="13"/>
      <c r="LXK1" s="13"/>
      <c r="LXL1" s="13"/>
      <c r="LXM1" s="13"/>
      <c r="LXN1" s="13"/>
      <c r="LXO1" s="13"/>
      <c r="LXP1" s="13"/>
      <c r="LXQ1" s="13"/>
      <c r="LXR1" s="13"/>
      <c r="LXS1" s="13"/>
      <c r="LXT1" s="13"/>
      <c r="LXU1" s="13"/>
      <c r="LXV1" s="13"/>
      <c r="LXW1" s="13"/>
      <c r="LXX1" s="13"/>
      <c r="LXY1" s="13"/>
      <c r="LXZ1" s="13"/>
      <c r="LYA1" s="13"/>
      <c r="LYB1" s="13"/>
      <c r="LYC1" s="13"/>
      <c r="LYD1" s="13"/>
      <c r="LYE1" s="13"/>
      <c r="LYF1" s="13"/>
      <c r="LYG1" s="13"/>
      <c r="LYH1" s="13"/>
      <c r="LYI1" s="13"/>
      <c r="LYJ1" s="13"/>
      <c r="LYK1" s="13"/>
      <c r="LYL1" s="13"/>
      <c r="LYM1" s="13"/>
      <c r="LYN1" s="13"/>
      <c r="LYO1" s="13"/>
      <c r="LYP1" s="13"/>
      <c r="LYQ1" s="13"/>
      <c r="LYR1" s="13"/>
      <c r="LYS1" s="13"/>
      <c r="LYT1" s="13"/>
      <c r="LYU1" s="13"/>
      <c r="LYV1" s="13"/>
      <c r="LYW1" s="13"/>
      <c r="LYX1" s="13"/>
      <c r="LYY1" s="13"/>
      <c r="LYZ1" s="13"/>
      <c r="LZA1" s="13"/>
      <c r="LZB1" s="13"/>
      <c r="LZC1" s="13"/>
      <c r="LZD1" s="13"/>
      <c r="LZE1" s="13"/>
      <c r="LZF1" s="13"/>
      <c r="LZG1" s="13"/>
      <c r="LZH1" s="13"/>
      <c r="LZI1" s="13"/>
      <c r="LZJ1" s="13"/>
      <c r="LZK1" s="13"/>
      <c r="LZL1" s="13"/>
      <c r="LZM1" s="13"/>
      <c r="LZN1" s="13"/>
      <c r="LZO1" s="13"/>
      <c r="LZP1" s="13"/>
      <c r="LZQ1" s="13"/>
      <c r="LZR1" s="13"/>
      <c r="LZS1" s="13"/>
      <c r="LZT1" s="13"/>
      <c r="LZU1" s="13"/>
      <c r="LZV1" s="13"/>
      <c r="LZW1" s="13"/>
      <c r="LZX1" s="13"/>
      <c r="LZY1" s="13"/>
      <c r="LZZ1" s="13"/>
      <c r="MAA1" s="13"/>
      <c r="MAB1" s="13"/>
      <c r="MAC1" s="13"/>
      <c r="MAD1" s="13"/>
      <c r="MAE1" s="13"/>
      <c r="MAF1" s="13"/>
      <c r="MAG1" s="13"/>
      <c r="MAH1" s="13"/>
      <c r="MAI1" s="13"/>
      <c r="MAJ1" s="13"/>
      <c r="MAK1" s="13"/>
      <c r="MAL1" s="13"/>
      <c r="MAM1" s="13"/>
      <c r="MAN1" s="13"/>
      <c r="MAO1" s="13"/>
      <c r="MAP1" s="13"/>
      <c r="MAQ1" s="13"/>
      <c r="MAR1" s="13"/>
      <c r="MAS1" s="13"/>
      <c r="MAT1" s="13"/>
      <c r="MAU1" s="13"/>
      <c r="MAV1" s="13"/>
      <c r="MAW1" s="13"/>
      <c r="MAX1" s="13"/>
      <c r="MAY1" s="13"/>
      <c r="MAZ1" s="13"/>
      <c r="MBA1" s="13"/>
      <c r="MBB1" s="13"/>
      <c r="MBC1" s="13"/>
      <c r="MBD1" s="13"/>
      <c r="MBE1" s="13"/>
      <c r="MBF1" s="13"/>
      <c r="MBG1" s="13"/>
      <c r="MBH1" s="13"/>
      <c r="MBI1" s="13"/>
      <c r="MBJ1" s="13"/>
      <c r="MBK1" s="13"/>
      <c r="MBL1" s="13"/>
      <c r="MBM1" s="13"/>
      <c r="MBN1" s="13"/>
      <c r="MBO1" s="13"/>
      <c r="MBP1" s="13"/>
      <c r="MBQ1" s="13"/>
      <c r="MBR1" s="13"/>
      <c r="MBS1" s="13"/>
      <c r="MBT1" s="13"/>
      <c r="MBU1" s="13"/>
      <c r="MBV1" s="13"/>
      <c r="MBW1" s="13"/>
      <c r="MBX1" s="13"/>
      <c r="MBY1" s="13"/>
      <c r="MBZ1" s="13"/>
      <c r="MCA1" s="13"/>
      <c r="MCB1" s="13"/>
      <c r="MCC1" s="13"/>
      <c r="MCD1" s="13"/>
      <c r="MCE1" s="13"/>
      <c r="MCF1" s="13"/>
      <c r="MCG1" s="13"/>
      <c r="MCH1" s="13"/>
      <c r="MCI1" s="13"/>
      <c r="MCJ1" s="13"/>
      <c r="MCK1" s="13"/>
      <c r="MCL1" s="13"/>
      <c r="MCM1" s="13"/>
      <c r="MCN1" s="13"/>
      <c r="MCO1" s="13"/>
      <c r="MCP1" s="13"/>
      <c r="MCQ1" s="13"/>
      <c r="MCR1" s="13"/>
      <c r="MCS1" s="13"/>
      <c r="MCT1" s="13"/>
      <c r="MCU1" s="13"/>
      <c r="MCV1" s="13"/>
      <c r="MCW1" s="13"/>
      <c r="MCX1" s="13"/>
      <c r="MCY1" s="13"/>
      <c r="MCZ1" s="13"/>
      <c r="MDA1" s="13"/>
      <c r="MDB1" s="13"/>
      <c r="MDC1" s="13"/>
      <c r="MDD1" s="13"/>
      <c r="MDE1" s="13"/>
      <c r="MDF1" s="13"/>
      <c r="MDG1" s="13"/>
      <c r="MDH1" s="13"/>
      <c r="MDI1" s="13"/>
      <c r="MDJ1" s="13"/>
      <c r="MDK1" s="13"/>
      <c r="MDL1" s="13"/>
      <c r="MDM1" s="13"/>
      <c r="MDN1" s="13"/>
      <c r="MDO1" s="13"/>
      <c r="MDP1" s="13"/>
      <c r="MDQ1" s="13"/>
      <c r="MDR1" s="13"/>
      <c r="MDS1" s="13"/>
      <c r="MDT1" s="13"/>
      <c r="MDU1" s="13"/>
      <c r="MDV1" s="13"/>
      <c r="MDW1" s="13"/>
      <c r="MDX1" s="13"/>
      <c r="MDY1" s="13"/>
      <c r="MDZ1" s="13"/>
      <c r="MEA1" s="13"/>
      <c r="MEB1" s="13"/>
      <c r="MEC1" s="13"/>
      <c r="MED1" s="13"/>
      <c r="MEE1" s="13"/>
      <c r="MEF1" s="13"/>
      <c r="MEG1" s="13"/>
      <c r="MEH1" s="13"/>
      <c r="MEI1" s="13"/>
      <c r="MEJ1" s="13"/>
      <c r="MEK1" s="13"/>
      <c r="MEL1" s="13"/>
      <c r="MEM1" s="13"/>
      <c r="MEN1" s="13"/>
      <c r="MEO1" s="13"/>
      <c r="MEP1" s="13"/>
      <c r="MEQ1" s="13"/>
      <c r="MER1" s="13"/>
      <c r="MES1" s="13"/>
      <c r="MET1" s="13"/>
      <c r="MEU1" s="13"/>
      <c r="MEV1" s="13"/>
      <c r="MEW1" s="13"/>
      <c r="MEX1" s="13"/>
      <c r="MEY1" s="13"/>
      <c r="MEZ1" s="13"/>
      <c r="MFA1" s="13"/>
      <c r="MFB1" s="13"/>
      <c r="MFC1" s="13"/>
      <c r="MFD1" s="13"/>
      <c r="MFE1" s="13"/>
      <c r="MFF1" s="13"/>
      <c r="MFG1" s="13"/>
      <c r="MFH1" s="13"/>
      <c r="MFI1" s="13"/>
      <c r="MFJ1" s="13"/>
      <c r="MFK1" s="13"/>
      <c r="MFL1" s="13"/>
      <c r="MFM1" s="13"/>
      <c r="MFN1" s="13"/>
      <c r="MFO1" s="13"/>
      <c r="MFP1" s="13"/>
      <c r="MFQ1" s="13"/>
      <c r="MFR1" s="13"/>
      <c r="MFS1" s="13"/>
      <c r="MFT1" s="13"/>
      <c r="MFU1" s="13"/>
      <c r="MFV1" s="13"/>
      <c r="MFW1" s="13"/>
      <c r="MFX1" s="13"/>
      <c r="MFY1" s="13"/>
      <c r="MFZ1" s="13"/>
      <c r="MGA1" s="13"/>
      <c r="MGB1" s="13"/>
      <c r="MGC1" s="13"/>
      <c r="MGD1" s="13"/>
      <c r="MGE1" s="13"/>
      <c r="MGF1" s="13"/>
      <c r="MGG1" s="13"/>
      <c r="MGH1" s="13"/>
      <c r="MGI1" s="13"/>
      <c r="MGJ1" s="13"/>
      <c r="MGK1" s="13"/>
      <c r="MGL1" s="13"/>
      <c r="MGM1" s="13"/>
      <c r="MGN1" s="13"/>
      <c r="MGO1" s="13"/>
      <c r="MGP1" s="13"/>
      <c r="MGQ1" s="13"/>
      <c r="MGR1" s="13"/>
      <c r="MGS1" s="13"/>
      <c r="MGT1" s="13"/>
      <c r="MGU1" s="13"/>
      <c r="MGV1" s="13"/>
      <c r="MGW1" s="13"/>
      <c r="MGX1" s="13"/>
      <c r="MGY1" s="13"/>
      <c r="MGZ1" s="13"/>
      <c r="MHA1" s="13"/>
      <c r="MHB1" s="13"/>
      <c r="MHC1" s="13"/>
      <c r="MHD1" s="13"/>
      <c r="MHE1" s="13"/>
      <c r="MHF1" s="13"/>
      <c r="MHG1" s="13"/>
      <c r="MHH1" s="13"/>
      <c r="MHI1" s="13"/>
      <c r="MHJ1" s="13"/>
      <c r="MHK1" s="13"/>
      <c r="MHL1" s="13"/>
      <c r="MHM1" s="13"/>
      <c r="MHN1" s="13"/>
      <c r="MHO1" s="13"/>
      <c r="MHP1" s="13"/>
      <c r="MHQ1" s="13"/>
      <c r="MHR1" s="13"/>
      <c r="MHS1" s="13"/>
      <c r="MHT1" s="13"/>
      <c r="MHU1" s="13"/>
      <c r="MHV1" s="13"/>
      <c r="MHW1" s="13"/>
      <c r="MHX1" s="13"/>
      <c r="MHY1" s="13"/>
      <c r="MHZ1" s="13"/>
      <c r="MIA1" s="13"/>
      <c r="MIB1" s="13"/>
      <c r="MIC1" s="13"/>
      <c r="MID1" s="13"/>
      <c r="MIE1" s="13"/>
      <c r="MIF1" s="13"/>
      <c r="MIG1" s="13"/>
      <c r="MIH1" s="13"/>
      <c r="MII1" s="13"/>
      <c r="MIJ1" s="13"/>
      <c r="MIK1" s="13"/>
      <c r="MIL1" s="13"/>
      <c r="MIM1" s="13"/>
      <c r="MIN1" s="13"/>
      <c r="MIO1" s="13"/>
      <c r="MIP1" s="13"/>
      <c r="MIQ1" s="13"/>
      <c r="MIR1" s="13"/>
      <c r="MIS1" s="13"/>
      <c r="MIT1" s="13"/>
      <c r="MIU1" s="13"/>
      <c r="MIV1" s="13"/>
      <c r="MIW1" s="13"/>
      <c r="MIX1" s="13"/>
      <c r="MIY1" s="13"/>
      <c r="MIZ1" s="13"/>
      <c r="MJA1" s="13"/>
      <c r="MJB1" s="13"/>
      <c r="MJC1" s="13"/>
      <c r="MJD1" s="13"/>
      <c r="MJE1" s="13"/>
      <c r="MJF1" s="13"/>
      <c r="MJG1" s="13"/>
      <c r="MJH1" s="13"/>
      <c r="MJI1" s="13"/>
      <c r="MJJ1" s="13"/>
      <c r="MJK1" s="13"/>
      <c r="MJL1" s="13"/>
      <c r="MJM1" s="13"/>
      <c r="MJN1" s="13"/>
      <c r="MJO1" s="13"/>
      <c r="MJP1" s="13"/>
      <c r="MJQ1" s="13"/>
      <c r="MJR1" s="13"/>
      <c r="MJS1" s="13"/>
      <c r="MJT1" s="13"/>
      <c r="MJU1" s="13"/>
      <c r="MJV1" s="13"/>
      <c r="MJW1" s="13"/>
      <c r="MJX1" s="13"/>
      <c r="MJY1" s="13"/>
      <c r="MJZ1" s="13"/>
      <c r="MKA1" s="13"/>
      <c r="MKB1" s="13"/>
      <c r="MKC1" s="13"/>
      <c r="MKD1" s="13"/>
      <c r="MKE1" s="13"/>
      <c r="MKF1" s="13"/>
      <c r="MKG1" s="13"/>
      <c r="MKH1" s="13"/>
      <c r="MKI1" s="13"/>
      <c r="MKJ1" s="13"/>
      <c r="MKK1" s="13"/>
      <c r="MKL1" s="13"/>
      <c r="MKM1" s="13"/>
      <c r="MKN1" s="13"/>
      <c r="MKO1" s="13"/>
      <c r="MKP1" s="13"/>
      <c r="MKQ1" s="13"/>
      <c r="MKR1" s="13"/>
      <c r="MKS1" s="13"/>
      <c r="MKT1" s="13"/>
      <c r="MKU1" s="13"/>
      <c r="MKV1" s="13"/>
      <c r="MKW1" s="13"/>
      <c r="MKX1" s="13"/>
      <c r="MKY1" s="13"/>
      <c r="MKZ1" s="13"/>
      <c r="MLA1" s="13"/>
      <c r="MLB1" s="13"/>
      <c r="MLC1" s="13"/>
      <c r="MLD1" s="13"/>
      <c r="MLE1" s="13"/>
      <c r="MLF1" s="13"/>
      <c r="MLG1" s="13"/>
      <c r="MLH1" s="13"/>
      <c r="MLI1" s="13"/>
      <c r="MLJ1" s="13"/>
      <c r="MLK1" s="13"/>
      <c r="MLL1" s="13"/>
      <c r="MLM1" s="13"/>
      <c r="MLN1" s="13"/>
      <c r="MLO1" s="13"/>
      <c r="MLP1" s="13"/>
      <c r="MLQ1" s="13"/>
      <c r="MLR1" s="13"/>
      <c r="MLS1" s="13"/>
      <c r="MLT1" s="13"/>
      <c r="MLU1" s="13"/>
      <c r="MLV1" s="13"/>
      <c r="MLW1" s="13"/>
      <c r="MLX1" s="13"/>
      <c r="MLY1" s="13"/>
      <c r="MLZ1" s="13"/>
      <c r="MMA1" s="13"/>
      <c r="MMB1" s="13"/>
      <c r="MMC1" s="13"/>
      <c r="MMD1" s="13"/>
      <c r="MME1" s="13"/>
      <c r="MMF1" s="13"/>
      <c r="MMG1" s="13"/>
      <c r="MMH1" s="13"/>
      <c r="MMI1" s="13"/>
      <c r="MMJ1" s="13"/>
      <c r="MMK1" s="13"/>
      <c r="MML1" s="13"/>
      <c r="MMM1" s="13"/>
      <c r="MMN1" s="13"/>
      <c r="MMO1" s="13"/>
      <c r="MMP1" s="13"/>
      <c r="MMQ1" s="13"/>
      <c r="MMR1" s="13"/>
      <c r="MMS1" s="13"/>
      <c r="MMT1" s="13"/>
      <c r="MMU1" s="13"/>
      <c r="MMV1" s="13"/>
      <c r="MMW1" s="13"/>
      <c r="MMX1" s="13"/>
      <c r="MMY1" s="13"/>
      <c r="MMZ1" s="13"/>
      <c r="MNA1" s="13"/>
      <c r="MNB1" s="13"/>
      <c r="MNC1" s="13"/>
      <c r="MND1" s="13"/>
      <c r="MNE1" s="13"/>
      <c r="MNF1" s="13"/>
      <c r="MNG1" s="13"/>
      <c r="MNH1" s="13"/>
      <c r="MNI1" s="13"/>
      <c r="MNJ1" s="13"/>
      <c r="MNK1" s="13"/>
      <c r="MNL1" s="13"/>
      <c r="MNM1" s="13"/>
      <c r="MNN1" s="13"/>
      <c r="MNO1" s="13"/>
      <c r="MNP1" s="13"/>
      <c r="MNQ1" s="13"/>
      <c r="MNR1" s="13"/>
      <c r="MNS1" s="13"/>
      <c r="MNT1" s="13"/>
      <c r="MNU1" s="13"/>
      <c r="MNV1" s="13"/>
      <c r="MNW1" s="13"/>
      <c r="MNX1" s="13"/>
      <c r="MNY1" s="13"/>
      <c r="MNZ1" s="13"/>
      <c r="MOA1" s="13"/>
      <c r="MOB1" s="13"/>
      <c r="MOC1" s="13"/>
      <c r="MOD1" s="13"/>
      <c r="MOE1" s="13"/>
      <c r="MOF1" s="13"/>
      <c r="MOG1" s="13"/>
      <c r="MOH1" s="13"/>
      <c r="MOI1" s="13"/>
      <c r="MOJ1" s="13"/>
      <c r="MOK1" s="13"/>
      <c r="MOL1" s="13"/>
      <c r="MOM1" s="13"/>
      <c r="MON1" s="13"/>
      <c r="MOO1" s="13"/>
      <c r="MOP1" s="13"/>
      <c r="MOQ1" s="13"/>
      <c r="MOR1" s="13"/>
      <c r="MOS1" s="13"/>
      <c r="MOT1" s="13"/>
      <c r="MOU1" s="13"/>
      <c r="MOV1" s="13"/>
      <c r="MOW1" s="13"/>
      <c r="MOX1" s="13"/>
      <c r="MOY1" s="13"/>
      <c r="MOZ1" s="13"/>
      <c r="MPA1" s="13"/>
      <c r="MPB1" s="13"/>
      <c r="MPC1" s="13"/>
      <c r="MPD1" s="13"/>
      <c r="MPE1" s="13"/>
      <c r="MPF1" s="13"/>
      <c r="MPG1" s="13"/>
      <c r="MPH1" s="13"/>
      <c r="MPI1" s="13"/>
      <c r="MPJ1" s="13"/>
      <c r="MPK1" s="13"/>
      <c r="MPL1" s="13"/>
      <c r="MPM1" s="13"/>
      <c r="MPN1" s="13"/>
      <c r="MPO1" s="13"/>
      <c r="MPP1" s="13"/>
      <c r="MPQ1" s="13"/>
      <c r="MPR1" s="13"/>
      <c r="MPS1" s="13"/>
      <c r="MPT1" s="13"/>
      <c r="MPU1" s="13"/>
      <c r="MPV1" s="13"/>
      <c r="MPW1" s="13"/>
      <c r="MPX1" s="13"/>
      <c r="MPY1" s="13"/>
      <c r="MPZ1" s="13"/>
      <c r="MQA1" s="13"/>
      <c r="MQB1" s="13"/>
      <c r="MQC1" s="13"/>
      <c r="MQD1" s="13"/>
      <c r="MQE1" s="13"/>
      <c r="MQF1" s="13"/>
      <c r="MQG1" s="13"/>
      <c r="MQH1" s="13"/>
      <c r="MQI1" s="13"/>
      <c r="MQJ1" s="13"/>
      <c r="MQK1" s="13"/>
      <c r="MQL1" s="13"/>
      <c r="MQM1" s="13"/>
      <c r="MQN1" s="13"/>
      <c r="MQO1" s="13"/>
      <c r="MQP1" s="13"/>
      <c r="MQQ1" s="13"/>
      <c r="MQR1" s="13"/>
      <c r="MQS1" s="13"/>
      <c r="MQT1" s="13"/>
      <c r="MQU1" s="13"/>
      <c r="MQV1" s="13"/>
      <c r="MQW1" s="13"/>
      <c r="MQX1" s="13"/>
      <c r="MQY1" s="13"/>
      <c r="MQZ1" s="13"/>
      <c r="MRA1" s="13"/>
      <c r="MRB1" s="13"/>
      <c r="MRC1" s="13"/>
      <c r="MRD1" s="13"/>
      <c r="MRE1" s="13"/>
      <c r="MRF1" s="13"/>
      <c r="MRG1" s="13"/>
      <c r="MRH1" s="13"/>
      <c r="MRI1" s="13"/>
      <c r="MRJ1" s="13"/>
      <c r="MRK1" s="13"/>
      <c r="MRL1" s="13"/>
      <c r="MRM1" s="13"/>
      <c r="MRN1" s="13"/>
      <c r="MRO1" s="13"/>
      <c r="MRP1" s="13"/>
      <c r="MRQ1" s="13"/>
      <c r="MRR1" s="13"/>
      <c r="MRS1" s="13"/>
      <c r="MRT1" s="13"/>
      <c r="MRU1" s="13"/>
      <c r="MRV1" s="13"/>
      <c r="MRW1" s="13"/>
      <c r="MRX1" s="13"/>
      <c r="MRY1" s="13"/>
      <c r="MRZ1" s="13"/>
      <c r="MSA1" s="13"/>
      <c r="MSB1" s="13"/>
      <c r="MSC1" s="13"/>
      <c r="MSD1" s="13"/>
      <c r="MSE1" s="13"/>
      <c r="MSF1" s="13"/>
      <c r="MSG1" s="13"/>
      <c r="MSH1" s="13"/>
      <c r="MSI1" s="13"/>
      <c r="MSJ1" s="13"/>
      <c r="MSK1" s="13"/>
      <c r="MSL1" s="13"/>
      <c r="MSM1" s="13"/>
      <c r="MSN1" s="13"/>
      <c r="MSO1" s="13"/>
      <c r="MSP1" s="13"/>
      <c r="MSQ1" s="13"/>
      <c r="MSR1" s="13"/>
      <c r="MSS1" s="13"/>
      <c r="MST1" s="13"/>
      <c r="MSU1" s="13"/>
      <c r="MSV1" s="13"/>
      <c r="MSW1" s="13"/>
      <c r="MSX1" s="13"/>
      <c r="MSY1" s="13"/>
      <c r="MSZ1" s="13"/>
      <c r="MTA1" s="13"/>
      <c r="MTB1" s="13"/>
      <c r="MTC1" s="13"/>
      <c r="MTD1" s="13"/>
      <c r="MTE1" s="13"/>
      <c r="MTF1" s="13"/>
      <c r="MTG1" s="13"/>
      <c r="MTH1" s="13"/>
      <c r="MTI1" s="13"/>
      <c r="MTJ1" s="13"/>
      <c r="MTK1" s="13"/>
      <c r="MTL1" s="13"/>
      <c r="MTM1" s="13"/>
      <c r="MTN1" s="13"/>
      <c r="MTO1" s="13"/>
      <c r="MTP1" s="13"/>
      <c r="MTQ1" s="13"/>
      <c r="MTR1" s="13"/>
      <c r="MTS1" s="13"/>
      <c r="MTT1" s="13"/>
      <c r="MTU1" s="13"/>
      <c r="MTV1" s="13"/>
      <c r="MTW1" s="13"/>
      <c r="MTX1" s="13"/>
      <c r="MTY1" s="13"/>
      <c r="MTZ1" s="13"/>
      <c r="MUA1" s="13"/>
      <c r="MUB1" s="13"/>
      <c r="MUC1" s="13"/>
      <c r="MUD1" s="13"/>
      <c r="MUE1" s="13"/>
      <c r="MUF1" s="13"/>
      <c r="MUG1" s="13"/>
      <c r="MUH1" s="13"/>
      <c r="MUI1" s="13"/>
      <c r="MUJ1" s="13"/>
      <c r="MUK1" s="13"/>
      <c r="MUL1" s="13"/>
      <c r="MUM1" s="13"/>
      <c r="MUN1" s="13"/>
      <c r="MUO1" s="13"/>
      <c r="MUP1" s="13"/>
      <c r="MUQ1" s="13"/>
      <c r="MUR1" s="13"/>
      <c r="MUS1" s="13"/>
      <c r="MUT1" s="13"/>
      <c r="MUU1" s="13"/>
      <c r="MUV1" s="13"/>
      <c r="MUW1" s="13"/>
      <c r="MUX1" s="13"/>
      <c r="MUY1" s="13"/>
      <c r="MUZ1" s="13"/>
      <c r="MVA1" s="13"/>
      <c r="MVB1" s="13"/>
      <c r="MVC1" s="13"/>
      <c r="MVD1" s="13"/>
      <c r="MVE1" s="13"/>
      <c r="MVF1" s="13"/>
      <c r="MVG1" s="13"/>
      <c r="MVH1" s="13"/>
      <c r="MVI1" s="13"/>
      <c r="MVJ1" s="13"/>
      <c r="MVK1" s="13"/>
      <c r="MVL1" s="13"/>
      <c r="MVM1" s="13"/>
      <c r="MVN1" s="13"/>
      <c r="MVO1" s="13"/>
      <c r="MVP1" s="13"/>
      <c r="MVQ1" s="13"/>
      <c r="MVR1" s="13"/>
      <c r="MVS1" s="13"/>
      <c r="MVT1" s="13"/>
      <c r="MVU1" s="13"/>
      <c r="MVV1" s="13"/>
      <c r="MVW1" s="13"/>
      <c r="MVX1" s="13"/>
      <c r="MVY1" s="13"/>
      <c r="MVZ1" s="13"/>
      <c r="MWA1" s="13"/>
      <c r="MWB1" s="13"/>
      <c r="MWC1" s="13"/>
      <c r="MWD1" s="13"/>
      <c r="MWE1" s="13"/>
      <c r="MWF1" s="13"/>
      <c r="MWG1" s="13"/>
      <c r="MWH1" s="13"/>
      <c r="MWI1" s="13"/>
      <c r="MWJ1" s="13"/>
      <c r="MWK1" s="13"/>
      <c r="MWL1" s="13"/>
      <c r="MWM1" s="13"/>
      <c r="MWN1" s="13"/>
      <c r="MWO1" s="13"/>
      <c r="MWP1" s="13"/>
      <c r="MWQ1" s="13"/>
      <c r="MWR1" s="13"/>
      <c r="MWS1" s="13"/>
      <c r="MWT1" s="13"/>
      <c r="MWU1" s="13"/>
      <c r="MWV1" s="13"/>
      <c r="MWW1" s="13"/>
      <c r="MWX1" s="13"/>
      <c r="MWY1" s="13"/>
      <c r="MWZ1" s="13"/>
      <c r="MXA1" s="13"/>
      <c r="MXB1" s="13"/>
      <c r="MXC1" s="13"/>
      <c r="MXD1" s="13"/>
      <c r="MXE1" s="13"/>
      <c r="MXF1" s="13"/>
      <c r="MXG1" s="13"/>
      <c r="MXH1" s="13"/>
      <c r="MXI1" s="13"/>
      <c r="MXJ1" s="13"/>
      <c r="MXK1" s="13"/>
      <c r="MXL1" s="13"/>
      <c r="MXM1" s="13"/>
      <c r="MXN1" s="13"/>
      <c r="MXO1" s="13"/>
      <c r="MXP1" s="13"/>
      <c r="MXQ1" s="13"/>
      <c r="MXR1" s="13"/>
      <c r="MXS1" s="13"/>
      <c r="MXT1" s="13"/>
      <c r="MXU1" s="13"/>
      <c r="MXV1" s="13"/>
      <c r="MXW1" s="13"/>
      <c r="MXX1" s="13"/>
      <c r="MXY1" s="13"/>
      <c r="MXZ1" s="13"/>
      <c r="MYA1" s="13"/>
      <c r="MYB1" s="13"/>
      <c r="MYC1" s="13"/>
      <c r="MYD1" s="13"/>
      <c r="MYE1" s="13"/>
      <c r="MYF1" s="13"/>
      <c r="MYG1" s="13"/>
      <c r="MYH1" s="13"/>
      <c r="MYI1" s="13"/>
      <c r="MYJ1" s="13"/>
      <c r="MYK1" s="13"/>
      <c r="MYL1" s="13"/>
      <c r="MYM1" s="13"/>
      <c r="MYN1" s="13"/>
      <c r="MYO1" s="13"/>
      <c r="MYP1" s="13"/>
      <c r="MYQ1" s="13"/>
      <c r="MYR1" s="13"/>
      <c r="MYS1" s="13"/>
      <c r="MYT1" s="13"/>
      <c r="MYU1" s="13"/>
      <c r="MYV1" s="13"/>
      <c r="MYW1" s="13"/>
      <c r="MYX1" s="13"/>
      <c r="MYY1" s="13"/>
      <c r="MYZ1" s="13"/>
      <c r="MZA1" s="13"/>
      <c r="MZB1" s="13"/>
      <c r="MZC1" s="13"/>
      <c r="MZD1" s="13"/>
      <c r="MZE1" s="13"/>
      <c r="MZF1" s="13"/>
      <c r="MZG1" s="13"/>
      <c r="MZH1" s="13"/>
      <c r="MZI1" s="13"/>
      <c r="MZJ1" s="13"/>
      <c r="MZK1" s="13"/>
      <c r="MZL1" s="13"/>
      <c r="MZM1" s="13"/>
      <c r="MZN1" s="13"/>
      <c r="MZO1" s="13"/>
      <c r="MZP1" s="13"/>
      <c r="MZQ1" s="13"/>
      <c r="MZR1" s="13"/>
      <c r="MZS1" s="13"/>
      <c r="MZT1" s="13"/>
      <c r="MZU1" s="13"/>
      <c r="MZV1" s="13"/>
      <c r="MZW1" s="13"/>
      <c r="MZX1" s="13"/>
      <c r="MZY1" s="13"/>
      <c r="MZZ1" s="13"/>
      <c r="NAA1" s="13"/>
      <c r="NAB1" s="13"/>
      <c r="NAC1" s="13"/>
      <c r="NAD1" s="13"/>
      <c r="NAE1" s="13"/>
      <c r="NAF1" s="13"/>
      <c r="NAG1" s="13"/>
      <c r="NAH1" s="13"/>
      <c r="NAI1" s="13"/>
      <c r="NAJ1" s="13"/>
      <c r="NAK1" s="13"/>
      <c r="NAL1" s="13"/>
      <c r="NAM1" s="13"/>
      <c r="NAN1" s="13"/>
      <c r="NAO1" s="13"/>
      <c r="NAP1" s="13"/>
      <c r="NAQ1" s="13"/>
      <c r="NAR1" s="13"/>
      <c r="NAS1" s="13"/>
      <c r="NAT1" s="13"/>
      <c r="NAU1" s="13"/>
      <c r="NAV1" s="13"/>
      <c r="NAW1" s="13"/>
      <c r="NAX1" s="13"/>
      <c r="NAY1" s="13"/>
      <c r="NAZ1" s="13"/>
      <c r="NBA1" s="13"/>
      <c r="NBB1" s="13"/>
      <c r="NBC1" s="13"/>
      <c r="NBD1" s="13"/>
      <c r="NBE1" s="13"/>
      <c r="NBF1" s="13"/>
      <c r="NBG1" s="13"/>
      <c r="NBH1" s="13"/>
      <c r="NBI1" s="13"/>
      <c r="NBJ1" s="13"/>
      <c r="NBK1" s="13"/>
      <c r="NBL1" s="13"/>
      <c r="NBM1" s="13"/>
      <c r="NBN1" s="13"/>
      <c r="NBO1" s="13"/>
      <c r="NBP1" s="13"/>
      <c r="NBQ1" s="13"/>
      <c r="NBR1" s="13"/>
      <c r="NBS1" s="13"/>
      <c r="NBT1" s="13"/>
      <c r="NBU1" s="13"/>
      <c r="NBV1" s="13"/>
      <c r="NBW1" s="13"/>
      <c r="NBX1" s="13"/>
      <c r="NBY1" s="13"/>
      <c r="NBZ1" s="13"/>
      <c r="NCA1" s="13"/>
      <c r="NCB1" s="13"/>
      <c r="NCC1" s="13"/>
      <c r="NCD1" s="13"/>
      <c r="NCE1" s="13"/>
      <c r="NCF1" s="13"/>
      <c r="NCG1" s="13"/>
      <c r="NCH1" s="13"/>
      <c r="NCI1" s="13"/>
      <c r="NCJ1" s="13"/>
      <c r="NCK1" s="13"/>
      <c r="NCL1" s="13"/>
      <c r="NCM1" s="13"/>
      <c r="NCN1" s="13"/>
      <c r="NCO1" s="13"/>
      <c r="NCP1" s="13"/>
      <c r="NCQ1" s="13"/>
      <c r="NCR1" s="13"/>
      <c r="NCS1" s="13"/>
      <c r="NCT1" s="13"/>
      <c r="NCU1" s="13"/>
      <c r="NCV1" s="13"/>
      <c r="NCW1" s="13"/>
      <c r="NCX1" s="13"/>
      <c r="NCY1" s="13"/>
      <c r="NCZ1" s="13"/>
      <c r="NDA1" s="13"/>
      <c r="NDB1" s="13"/>
      <c r="NDC1" s="13"/>
      <c r="NDD1" s="13"/>
      <c r="NDE1" s="13"/>
      <c r="NDF1" s="13"/>
      <c r="NDG1" s="13"/>
      <c r="NDH1" s="13"/>
      <c r="NDI1" s="13"/>
      <c r="NDJ1" s="13"/>
      <c r="NDK1" s="13"/>
      <c r="NDL1" s="13"/>
      <c r="NDM1" s="13"/>
      <c r="NDN1" s="13"/>
      <c r="NDO1" s="13"/>
      <c r="NDP1" s="13"/>
      <c r="NDQ1" s="13"/>
      <c r="NDR1" s="13"/>
      <c r="NDS1" s="13"/>
      <c r="NDT1" s="13"/>
      <c r="NDU1" s="13"/>
      <c r="NDV1" s="13"/>
      <c r="NDW1" s="13"/>
      <c r="NDX1" s="13"/>
      <c r="NDY1" s="13"/>
      <c r="NDZ1" s="13"/>
      <c r="NEA1" s="13"/>
      <c r="NEB1" s="13"/>
      <c r="NEC1" s="13"/>
      <c r="NED1" s="13"/>
      <c r="NEE1" s="13"/>
      <c r="NEF1" s="13"/>
      <c r="NEG1" s="13"/>
      <c r="NEH1" s="13"/>
      <c r="NEI1" s="13"/>
      <c r="NEJ1" s="13"/>
      <c r="NEK1" s="13"/>
      <c r="NEL1" s="13"/>
      <c r="NEM1" s="13"/>
      <c r="NEN1" s="13"/>
      <c r="NEO1" s="13"/>
      <c r="NEP1" s="13"/>
      <c r="NEQ1" s="13"/>
      <c r="NER1" s="13"/>
      <c r="NES1" s="13"/>
      <c r="NET1" s="13"/>
      <c r="NEU1" s="13"/>
      <c r="NEV1" s="13"/>
      <c r="NEW1" s="13"/>
      <c r="NEX1" s="13"/>
      <c r="NEY1" s="13"/>
      <c r="NEZ1" s="13"/>
      <c r="NFA1" s="13"/>
      <c r="NFB1" s="13"/>
      <c r="NFC1" s="13"/>
      <c r="NFD1" s="13"/>
      <c r="NFE1" s="13"/>
      <c r="NFF1" s="13"/>
      <c r="NFG1" s="13"/>
      <c r="NFH1" s="13"/>
      <c r="NFI1" s="13"/>
      <c r="NFJ1" s="13"/>
      <c r="NFK1" s="13"/>
      <c r="NFL1" s="13"/>
      <c r="NFM1" s="13"/>
      <c r="NFN1" s="13"/>
      <c r="NFO1" s="13"/>
      <c r="NFP1" s="13"/>
      <c r="NFQ1" s="13"/>
      <c r="NFR1" s="13"/>
      <c r="NFS1" s="13"/>
      <c r="NFT1" s="13"/>
      <c r="NFU1" s="13"/>
      <c r="NFV1" s="13"/>
      <c r="NFW1" s="13"/>
      <c r="NFX1" s="13"/>
      <c r="NFY1" s="13"/>
      <c r="NFZ1" s="13"/>
      <c r="NGA1" s="13"/>
      <c r="NGB1" s="13"/>
      <c r="NGC1" s="13"/>
      <c r="NGD1" s="13"/>
      <c r="NGE1" s="13"/>
      <c r="NGF1" s="13"/>
      <c r="NGG1" s="13"/>
      <c r="NGH1" s="13"/>
      <c r="NGI1" s="13"/>
      <c r="NGJ1" s="13"/>
      <c r="NGK1" s="13"/>
      <c r="NGL1" s="13"/>
      <c r="NGM1" s="13"/>
      <c r="NGN1" s="13"/>
      <c r="NGO1" s="13"/>
      <c r="NGP1" s="13"/>
      <c r="NGQ1" s="13"/>
      <c r="NGR1" s="13"/>
      <c r="NGS1" s="13"/>
      <c r="NGT1" s="13"/>
      <c r="NGU1" s="13"/>
      <c r="NGV1" s="13"/>
      <c r="NGW1" s="13"/>
      <c r="NGX1" s="13"/>
      <c r="NGY1" s="13"/>
      <c r="NGZ1" s="13"/>
      <c r="NHA1" s="13"/>
      <c r="NHB1" s="13"/>
      <c r="NHC1" s="13"/>
      <c r="NHD1" s="13"/>
      <c r="NHE1" s="13"/>
      <c r="NHF1" s="13"/>
      <c r="NHG1" s="13"/>
      <c r="NHH1" s="13"/>
      <c r="NHI1" s="13"/>
      <c r="NHJ1" s="13"/>
      <c r="NHK1" s="13"/>
      <c r="NHL1" s="13"/>
      <c r="NHM1" s="13"/>
      <c r="NHN1" s="13"/>
      <c r="NHO1" s="13"/>
      <c r="NHP1" s="13"/>
      <c r="NHQ1" s="13"/>
      <c r="NHR1" s="13"/>
      <c r="NHS1" s="13"/>
      <c r="NHT1" s="13"/>
      <c r="NHU1" s="13"/>
      <c r="NHV1" s="13"/>
      <c r="NHW1" s="13"/>
      <c r="NHX1" s="13"/>
      <c r="NHY1" s="13"/>
      <c r="NHZ1" s="13"/>
      <c r="NIA1" s="13"/>
      <c r="NIB1" s="13"/>
      <c r="NIC1" s="13"/>
      <c r="NID1" s="13"/>
      <c r="NIE1" s="13"/>
      <c r="NIF1" s="13"/>
      <c r="NIG1" s="13"/>
      <c r="NIH1" s="13"/>
      <c r="NII1" s="13"/>
      <c r="NIJ1" s="13"/>
      <c r="NIK1" s="13"/>
      <c r="NIL1" s="13"/>
      <c r="NIM1" s="13"/>
      <c r="NIN1" s="13"/>
      <c r="NIO1" s="13"/>
      <c r="NIP1" s="13"/>
      <c r="NIQ1" s="13"/>
      <c r="NIR1" s="13"/>
      <c r="NIS1" s="13"/>
      <c r="NIT1" s="13"/>
      <c r="NIU1" s="13"/>
      <c r="NIV1" s="13"/>
      <c r="NIW1" s="13"/>
      <c r="NIX1" s="13"/>
      <c r="NIY1" s="13"/>
      <c r="NIZ1" s="13"/>
      <c r="NJA1" s="13"/>
      <c r="NJB1" s="13"/>
      <c r="NJC1" s="13"/>
      <c r="NJD1" s="13"/>
      <c r="NJE1" s="13"/>
      <c r="NJF1" s="13"/>
      <c r="NJG1" s="13"/>
      <c r="NJH1" s="13"/>
      <c r="NJI1" s="13"/>
      <c r="NJJ1" s="13"/>
      <c r="NJK1" s="13"/>
      <c r="NJL1" s="13"/>
      <c r="NJM1" s="13"/>
      <c r="NJN1" s="13"/>
      <c r="NJO1" s="13"/>
      <c r="NJP1" s="13"/>
      <c r="NJQ1" s="13"/>
      <c r="NJR1" s="13"/>
      <c r="NJS1" s="13"/>
      <c r="NJT1" s="13"/>
      <c r="NJU1" s="13"/>
      <c r="NJV1" s="13"/>
      <c r="NJW1" s="13"/>
      <c r="NJX1" s="13"/>
      <c r="NJY1" s="13"/>
      <c r="NJZ1" s="13"/>
      <c r="NKA1" s="13"/>
      <c r="NKB1" s="13"/>
      <c r="NKC1" s="13"/>
      <c r="NKD1" s="13"/>
      <c r="NKE1" s="13"/>
      <c r="NKF1" s="13"/>
      <c r="NKG1" s="13"/>
      <c r="NKH1" s="13"/>
      <c r="NKI1" s="13"/>
      <c r="NKJ1" s="13"/>
      <c r="NKK1" s="13"/>
      <c r="NKL1" s="13"/>
      <c r="NKM1" s="13"/>
      <c r="NKN1" s="13"/>
      <c r="NKO1" s="13"/>
      <c r="NKP1" s="13"/>
      <c r="NKQ1" s="13"/>
      <c r="NKR1" s="13"/>
      <c r="NKS1" s="13"/>
      <c r="NKT1" s="13"/>
      <c r="NKU1" s="13"/>
      <c r="NKV1" s="13"/>
      <c r="NKW1" s="13"/>
      <c r="NKX1" s="13"/>
      <c r="NKY1" s="13"/>
      <c r="NKZ1" s="13"/>
      <c r="NLA1" s="13"/>
      <c r="NLB1" s="13"/>
      <c r="NLC1" s="13"/>
      <c r="NLD1" s="13"/>
      <c r="NLE1" s="13"/>
      <c r="NLF1" s="13"/>
      <c r="NLG1" s="13"/>
      <c r="NLH1" s="13"/>
      <c r="NLI1" s="13"/>
      <c r="NLJ1" s="13"/>
      <c r="NLK1" s="13"/>
      <c r="NLL1" s="13"/>
      <c r="NLM1" s="13"/>
      <c r="NLN1" s="13"/>
      <c r="NLO1" s="13"/>
      <c r="NLP1" s="13"/>
      <c r="NLQ1" s="13"/>
      <c r="NLR1" s="13"/>
      <c r="NLS1" s="13"/>
      <c r="NLT1" s="13"/>
      <c r="NLU1" s="13"/>
      <c r="NLV1" s="13"/>
      <c r="NLW1" s="13"/>
      <c r="NLX1" s="13"/>
      <c r="NLY1" s="13"/>
      <c r="NLZ1" s="13"/>
      <c r="NMA1" s="13"/>
      <c r="NMB1" s="13"/>
      <c r="NMC1" s="13"/>
      <c r="NMD1" s="13"/>
      <c r="NME1" s="13"/>
      <c r="NMF1" s="13"/>
      <c r="NMG1" s="13"/>
      <c r="NMH1" s="13"/>
      <c r="NMI1" s="13"/>
      <c r="NMJ1" s="13"/>
      <c r="NMK1" s="13"/>
      <c r="NML1" s="13"/>
      <c r="NMM1" s="13"/>
      <c r="NMN1" s="13"/>
      <c r="NMO1" s="13"/>
      <c r="NMP1" s="13"/>
      <c r="NMQ1" s="13"/>
      <c r="NMR1" s="13"/>
      <c r="NMS1" s="13"/>
      <c r="NMT1" s="13"/>
      <c r="NMU1" s="13"/>
      <c r="NMV1" s="13"/>
      <c r="NMW1" s="13"/>
      <c r="NMX1" s="13"/>
      <c r="NMY1" s="13"/>
      <c r="NMZ1" s="13"/>
      <c r="NNA1" s="13"/>
      <c r="NNB1" s="13"/>
      <c r="NNC1" s="13"/>
      <c r="NND1" s="13"/>
      <c r="NNE1" s="13"/>
      <c r="NNF1" s="13"/>
      <c r="NNG1" s="13"/>
      <c r="NNH1" s="13"/>
      <c r="NNI1" s="13"/>
      <c r="NNJ1" s="13"/>
      <c r="NNK1" s="13"/>
      <c r="NNL1" s="13"/>
      <c r="NNM1" s="13"/>
      <c r="NNN1" s="13"/>
      <c r="NNO1" s="13"/>
      <c r="NNP1" s="13"/>
      <c r="NNQ1" s="13"/>
      <c r="NNR1" s="13"/>
      <c r="NNS1" s="13"/>
      <c r="NNT1" s="13"/>
      <c r="NNU1" s="13"/>
      <c r="NNV1" s="13"/>
      <c r="NNW1" s="13"/>
      <c r="NNX1" s="13"/>
      <c r="NNY1" s="13"/>
      <c r="NNZ1" s="13"/>
      <c r="NOA1" s="13"/>
      <c r="NOB1" s="13"/>
      <c r="NOC1" s="13"/>
      <c r="NOD1" s="13"/>
      <c r="NOE1" s="13"/>
      <c r="NOF1" s="13"/>
      <c r="NOG1" s="13"/>
      <c r="NOH1" s="13"/>
      <c r="NOI1" s="13"/>
      <c r="NOJ1" s="13"/>
      <c r="NOK1" s="13"/>
      <c r="NOL1" s="13"/>
      <c r="NOM1" s="13"/>
      <c r="NON1" s="13"/>
      <c r="NOO1" s="13"/>
      <c r="NOP1" s="13"/>
      <c r="NOQ1" s="13"/>
      <c r="NOR1" s="13"/>
      <c r="NOS1" s="13"/>
      <c r="NOT1" s="13"/>
      <c r="NOU1" s="13"/>
      <c r="NOV1" s="13"/>
      <c r="NOW1" s="13"/>
      <c r="NOX1" s="13"/>
      <c r="NOY1" s="13"/>
      <c r="NOZ1" s="13"/>
      <c r="NPA1" s="13"/>
      <c r="NPB1" s="13"/>
      <c r="NPC1" s="13"/>
      <c r="NPD1" s="13"/>
      <c r="NPE1" s="13"/>
      <c r="NPF1" s="13"/>
      <c r="NPG1" s="13"/>
      <c r="NPH1" s="13"/>
      <c r="NPI1" s="13"/>
      <c r="NPJ1" s="13"/>
      <c r="NPK1" s="13"/>
      <c r="NPL1" s="13"/>
      <c r="NPM1" s="13"/>
      <c r="NPN1" s="13"/>
      <c r="NPO1" s="13"/>
      <c r="NPP1" s="13"/>
      <c r="NPQ1" s="13"/>
      <c r="NPR1" s="13"/>
      <c r="NPS1" s="13"/>
      <c r="NPT1" s="13"/>
      <c r="NPU1" s="13"/>
      <c r="NPV1" s="13"/>
      <c r="NPW1" s="13"/>
      <c r="NPX1" s="13"/>
      <c r="NPY1" s="13"/>
      <c r="NPZ1" s="13"/>
      <c r="NQA1" s="13"/>
      <c r="NQB1" s="13"/>
      <c r="NQC1" s="13"/>
      <c r="NQD1" s="13"/>
      <c r="NQE1" s="13"/>
      <c r="NQF1" s="13"/>
      <c r="NQG1" s="13"/>
      <c r="NQH1" s="13"/>
      <c r="NQI1" s="13"/>
      <c r="NQJ1" s="13"/>
      <c r="NQK1" s="13"/>
      <c r="NQL1" s="13"/>
      <c r="NQM1" s="13"/>
      <c r="NQN1" s="13"/>
      <c r="NQO1" s="13"/>
      <c r="NQP1" s="13"/>
      <c r="NQQ1" s="13"/>
      <c r="NQR1" s="13"/>
      <c r="NQS1" s="13"/>
      <c r="NQT1" s="13"/>
      <c r="NQU1" s="13"/>
      <c r="NQV1" s="13"/>
      <c r="NQW1" s="13"/>
      <c r="NQX1" s="13"/>
      <c r="NQY1" s="13"/>
      <c r="NQZ1" s="13"/>
      <c r="NRA1" s="13"/>
      <c r="NRB1" s="13"/>
      <c r="NRC1" s="13"/>
      <c r="NRD1" s="13"/>
      <c r="NRE1" s="13"/>
      <c r="NRF1" s="13"/>
      <c r="NRG1" s="13"/>
      <c r="NRH1" s="13"/>
      <c r="NRI1" s="13"/>
      <c r="NRJ1" s="13"/>
      <c r="NRK1" s="13"/>
      <c r="NRL1" s="13"/>
      <c r="NRM1" s="13"/>
      <c r="NRN1" s="13"/>
      <c r="NRO1" s="13"/>
      <c r="NRP1" s="13"/>
      <c r="NRQ1" s="13"/>
      <c r="NRR1" s="13"/>
      <c r="NRS1" s="13"/>
      <c r="NRT1" s="13"/>
      <c r="NRU1" s="13"/>
      <c r="NRV1" s="13"/>
      <c r="NRW1" s="13"/>
      <c r="NRX1" s="13"/>
      <c r="NRY1" s="13"/>
      <c r="NRZ1" s="13"/>
      <c r="NSA1" s="13"/>
      <c r="NSB1" s="13"/>
      <c r="NSC1" s="13"/>
      <c r="NSD1" s="13"/>
      <c r="NSE1" s="13"/>
      <c r="NSF1" s="13"/>
      <c r="NSG1" s="13"/>
      <c r="NSH1" s="13"/>
      <c r="NSI1" s="13"/>
      <c r="NSJ1" s="13"/>
      <c r="NSK1" s="13"/>
      <c r="NSL1" s="13"/>
      <c r="NSM1" s="13"/>
      <c r="NSN1" s="13"/>
      <c r="NSO1" s="13"/>
      <c r="NSP1" s="13"/>
      <c r="NSQ1" s="13"/>
      <c r="NSR1" s="13"/>
      <c r="NSS1" s="13"/>
      <c r="NST1" s="13"/>
      <c r="NSU1" s="13"/>
      <c r="NSV1" s="13"/>
      <c r="NSW1" s="13"/>
      <c r="NSX1" s="13"/>
      <c r="NSY1" s="13"/>
      <c r="NSZ1" s="13"/>
      <c r="NTA1" s="13"/>
      <c r="NTB1" s="13"/>
      <c r="NTC1" s="13"/>
      <c r="NTD1" s="13"/>
      <c r="NTE1" s="13"/>
      <c r="NTF1" s="13"/>
      <c r="NTG1" s="13"/>
      <c r="NTH1" s="13"/>
      <c r="NTI1" s="13"/>
      <c r="NTJ1" s="13"/>
      <c r="NTK1" s="13"/>
      <c r="NTL1" s="13"/>
      <c r="NTM1" s="13"/>
      <c r="NTN1" s="13"/>
      <c r="NTO1" s="13"/>
      <c r="NTP1" s="13"/>
      <c r="NTQ1" s="13"/>
      <c r="NTR1" s="13"/>
      <c r="NTS1" s="13"/>
      <c r="NTT1" s="13"/>
      <c r="NTU1" s="13"/>
      <c r="NTV1" s="13"/>
      <c r="NTW1" s="13"/>
      <c r="NTX1" s="13"/>
      <c r="NTY1" s="13"/>
      <c r="NTZ1" s="13"/>
      <c r="NUA1" s="13"/>
      <c r="NUB1" s="13"/>
      <c r="NUC1" s="13"/>
      <c r="NUD1" s="13"/>
      <c r="NUE1" s="13"/>
      <c r="NUF1" s="13"/>
      <c r="NUG1" s="13"/>
      <c r="NUH1" s="13"/>
      <c r="NUI1" s="13"/>
      <c r="NUJ1" s="13"/>
      <c r="NUK1" s="13"/>
      <c r="NUL1" s="13"/>
      <c r="NUM1" s="13"/>
      <c r="NUN1" s="13"/>
      <c r="NUO1" s="13"/>
      <c r="NUP1" s="13"/>
      <c r="NUQ1" s="13"/>
      <c r="NUR1" s="13"/>
      <c r="NUS1" s="13"/>
      <c r="NUT1" s="13"/>
      <c r="NUU1" s="13"/>
      <c r="NUV1" s="13"/>
      <c r="NUW1" s="13"/>
      <c r="NUX1" s="13"/>
      <c r="NUY1" s="13"/>
      <c r="NUZ1" s="13"/>
      <c r="NVA1" s="13"/>
      <c r="NVB1" s="13"/>
      <c r="NVC1" s="13"/>
      <c r="NVD1" s="13"/>
      <c r="NVE1" s="13"/>
      <c r="NVF1" s="13"/>
      <c r="NVG1" s="13"/>
      <c r="NVH1" s="13"/>
      <c r="NVI1" s="13"/>
      <c r="NVJ1" s="13"/>
      <c r="NVK1" s="13"/>
      <c r="NVL1" s="13"/>
      <c r="NVM1" s="13"/>
      <c r="NVN1" s="13"/>
      <c r="NVO1" s="13"/>
      <c r="NVP1" s="13"/>
      <c r="NVQ1" s="13"/>
      <c r="NVR1" s="13"/>
      <c r="NVS1" s="13"/>
      <c r="NVT1" s="13"/>
      <c r="NVU1" s="13"/>
      <c r="NVV1" s="13"/>
      <c r="NVW1" s="13"/>
      <c r="NVX1" s="13"/>
      <c r="NVY1" s="13"/>
      <c r="NVZ1" s="13"/>
      <c r="NWA1" s="13"/>
      <c r="NWB1" s="13"/>
      <c r="NWC1" s="13"/>
      <c r="NWD1" s="13"/>
      <c r="NWE1" s="13"/>
      <c r="NWF1" s="13"/>
      <c r="NWG1" s="13"/>
      <c r="NWH1" s="13"/>
      <c r="NWI1" s="13"/>
      <c r="NWJ1" s="13"/>
      <c r="NWK1" s="13"/>
      <c r="NWL1" s="13"/>
      <c r="NWM1" s="13"/>
      <c r="NWN1" s="13"/>
      <c r="NWO1" s="13"/>
      <c r="NWP1" s="13"/>
      <c r="NWQ1" s="13"/>
      <c r="NWR1" s="13"/>
      <c r="NWS1" s="13"/>
      <c r="NWT1" s="13"/>
      <c r="NWU1" s="13"/>
      <c r="NWV1" s="13"/>
      <c r="NWW1" s="13"/>
      <c r="NWX1" s="13"/>
      <c r="NWY1" s="13"/>
      <c r="NWZ1" s="13"/>
      <c r="NXA1" s="13"/>
      <c r="NXB1" s="13"/>
      <c r="NXC1" s="13"/>
      <c r="NXD1" s="13"/>
      <c r="NXE1" s="13"/>
      <c r="NXF1" s="13"/>
      <c r="NXG1" s="13"/>
      <c r="NXH1" s="13"/>
      <c r="NXI1" s="13"/>
      <c r="NXJ1" s="13"/>
      <c r="NXK1" s="13"/>
      <c r="NXL1" s="13"/>
      <c r="NXM1" s="13"/>
      <c r="NXN1" s="13"/>
      <c r="NXO1" s="13"/>
      <c r="NXP1" s="13"/>
      <c r="NXQ1" s="13"/>
      <c r="NXR1" s="13"/>
      <c r="NXS1" s="13"/>
      <c r="NXT1" s="13"/>
      <c r="NXU1" s="13"/>
      <c r="NXV1" s="13"/>
      <c r="NXW1" s="13"/>
      <c r="NXX1" s="13"/>
      <c r="NXY1" s="13"/>
      <c r="NXZ1" s="13"/>
      <c r="NYA1" s="13"/>
      <c r="NYB1" s="13"/>
      <c r="NYC1" s="13"/>
      <c r="NYD1" s="13"/>
      <c r="NYE1" s="13"/>
      <c r="NYF1" s="13"/>
      <c r="NYG1" s="13"/>
      <c r="NYH1" s="13"/>
      <c r="NYI1" s="13"/>
      <c r="NYJ1" s="13"/>
      <c r="NYK1" s="13"/>
      <c r="NYL1" s="13"/>
      <c r="NYM1" s="13"/>
      <c r="NYN1" s="13"/>
      <c r="NYO1" s="13"/>
      <c r="NYP1" s="13"/>
      <c r="NYQ1" s="13"/>
      <c r="NYR1" s="13"/>
      <c r="NYS1" s="13"/>
      <c r="NYT1" s="13"/>
      <c r="NYU1" s="13"/>
      <c r="NYV1" s="13"/>
      <c r="NYW1" s="13"/>
      <c r="NYX1" s="13"/>
      <c r="NYY1" s="13"/>
      <c r="NYZ1" s="13"/>
      <c r="NZA1" s="13"/>
      <c r="NZB1" s="13"/>
      <c r="NZC1" s="13"/>
      <c r="NZD1" s="13"/>
      <c r="NZE1" s="13"/>
      <c r="NZF1" s="13"/>
      <c r="NZG1" s="13"/>
      <c r="NZH1" s="13"/>
      <c r="NZI1" s="13"/>
      <c r="NZJ1" s="13"/>
      <c r="NZK1" s="13"/>
      <c r="NZL1" s="13"/>
      <c r="NZM1" s="13"/>
      <c r="NZN1" s="13"/>
      <c r="NZO1" s="13"/>
      <c r="NZP1" s="13"/>
      <c r="NZQ1" s="13"/>
      <c r="NZR1" s="13"/>
      <c r="NZS1" s="13"/>
      <c r="NZT1" s="13"/>
      <c r="NZU1" s="13"/>
      <c r="NZV1" s="13"/>
      <c r="NZW1" s="13"/>
      <c r="NZX1" s="13"/>
      <c r="NZY1" s="13"/>
      <c r="NZZ1" s="13"/>
      <c r="OAA1" s="13"/>
      <c r="OAB1" s="13"/>
      <c r="OAC1" s="13"/>
      <c r="OAD1" s="13"/>
      <c r="OAE1" s="13"/>
      <c r="OAF1" s="13"/>
      <c r="OAG1" s="13"/>
      <c r="OAH1" s="13"/>
      <c r="OAI1" s="13"/>
      <c r="OAJ1" s="13"/>
      <c r="OAK1" s="13"/>
      <c r="OAL1" s="13"/>
      <c r="OAM1" s="13"/>
      <c r="OAN1" s="13"/>
      <c r="OAO1" s="13"/>
      <c r="OAP1" s="13"/>
      <c r="OAQ1" s="13"/>
      <c r="OAR1" s="13"/>
      <c r="OAS1" s="13"/>
      <c r="OAT1" s="13"/>
      <c r="OAU1" s="13"/>
      <c r="OAV1" s="13"/>
      <c r="OAW1" s="13"/>
      <c r="OAX1" s="13"/>
      <c r="OAY1" s="13"/>
      <c r="OAZ1" s="13"/>
      <c r="OBA1" s="13"/>
      <c r="OBB1" s="13"/>
      <c r="OBC1" s="13"/>
      <c r="OBD1" s="13"/>
      <c r="OBE1" s="13"/>
      <c r="OBF1" s="13"/>
      <c r="OBG1" s="13"/>
      <c r="OBH1" s="13"/>
      <c r="OBI1" s="13"/>
      <c r="OBJ1" s="13"/>
      <c r="OBK1" s="13"/>
      <c r="OBL1" s="13"/>
      <c r="OBM1" s="13"/>
      <c r="OBN1" s="13"/>
      <c r="OBO1" s="13"/>
      <c r="OBP1" s="13"/>
      <c r="OBQ1" s="13"/>
      <c r="OBR1" s="13"/>
      <c r="OBS1" s="13"/>
      <c r="OBT1" s="13"/>
      <c r="OBU1" s="13"/>
      <c r="OBV1" s="13"/>
      <c r="OBW1" s="13"/>
      <c r="OBX1" s="13"/>
      <c r="OBY1" s="13"/>
      <c r="OBZ1" s="13"/>
      <c r="OCA1" s="13"/>
      <c r="OCB1" s="13"/>
      <c r="OCC1" s="13"/>
      <c r="OCD1" s="13"/>
      <c r="OCE1" s="13"/>
      <c r="OCF1" s="13"/>
      <c r="OCG1" s="13"/>
      <c r="OCH1" s="13"/>
      <c r="OCI1" s="13"/>
      <c r="OCJ1" s="13"/>
      <c r="OCK1" s="13"/>
      <c r="OCL1" s="13"/>
      <c r="OCM1" s="13"/>
      <c r="OCN1" s="13"/>
      <c r="OCO1" s="13"/>
      <c r="OCP1" s="13"/>
      <c r="OCQ1" s="13"/>
      <c r="OCR1" s="13"/>
      <c r="OCS1" s="13"/>
      <c r="OCT1" s="13"/>
      <c r="OCU1" s="13"/>
      <c r="OCV1" s="13"/>
      <c r="OCW1" s="13"/>
      <c r="OCX1" s="13"/>
      <c r="OCY1" s="13"/>
      <c r="OCZ1" s="13"/>
      <c r="ODA1" s="13"/>
      <c r="ODB1" s="13"/>
      <c r="ODC1" s="13"/>
      <c r="ODD1" s="13"/>
      <c r="ODE1" s="13"/>
      <c r="ODF1" s="13"/>
      <c r="ODG1" s="13"/>
      <c r="ODH1" s="13"/>
      <c r="ODI1" s="13"/>
      <c r="ODJ1" s="13"/>
      <c r="ODK1" s="13"/>
      <c r="ODL1" s="13"/>
      <c r="ODM1" s="13"/>
      <c r="ODN1" s="13"/>
      <c r="ODO1" s="13"/>
      <c r="ODP1" s="13"/>
      <c r="ODQ1" s="13"/>
      <c r="ODR1" s="13"/>
      <c r="ODS1" s="13"/>
      <c r="ODT1" s="13"/>
      <c r="ODU1" s="13"/>
      <c r="ODV1" s="13"/>
      <c r="ODW1" s="13"/>
      <c r="ODX1" s="13"/>
      <c r="ODY1" s="13"/>
      <c r="ODZ1" s="13"/>
      <c r="OEA1" s="13"/>
      <c r="OEB1" s="13"/>
      <c r="OEC1" s="13"/>
      <c r="OED1" s="13"/>
      <c r="OEE1" s="13"/>
      <c r="OEF1" s="13"/>
      <c r="OEG1" s="13"/>
      <c r="OEH1" s="13"/>
      <c r="OEI1" s="13"/>
      <c r="OEJ1" s="13"/>
      <c r="OEK1" s="13"/>
      <c r="OEL1" s="13"/>
      <c r="OEM1" s="13"/>
      <c r="OEN1" s="13"/>
      <c r="OEO1" s="13"/>
      <c r="OEP1" s="13"/>
      <c r="OEQ1" s="13"/>
      <c r="OER1" s="13"/>
      <c r="OES1" s="13"/>
      <c r="OET1" s="13"/>
      <c r="OEU1" s="13"/>
      <c r="OEV1" s="13"/>
      <c r="OEW1" s="13"/>
      <c r="OEX1" s="13"/>
      <c r="OEY1" s="13"/>
      <c r="OEZ1" s="13"/>
      <c r="OFA1" s="13"/>
      <c r="OFB1" s="13"/>
      <c r="OFC1" s="13"/>
      <c r="OFD1" s="13"/>
      <c r="OFE1" s="13"/>
      <c r="OFF1" s="13"/>
      <c r="OFG1" s="13"/>
      <c r="OFH1" s="13"/>
      <c r="OFI1" s="13"/>
      <c r="OFJ1" s="13"/>
      <c r="OFK1" s="13"/>
      <c r="OFL1" s="13"/>
      <c r="OFM1" s="13"/>
      <c r="OFN1" s="13"/>
      <c r="OFO1" s="13"/>
      <c r="OFP1" s="13"/>
      <c r="OFQ1" s="13"/>
      <c r="OFR1" s="13"/>
      <c r="OFS1" s="13"/>
      <c r="OFT1" s="13"/>
      <c r="OFU1" s="13"/>
      <c r="OFV1" s="13"/>
      <c r="OFW1" s="13"/>
      <c r="OFX1" s="13"/>
      <c r="OFY1" s="13"/>
      <c r="OFZ1" s="13"/>
      <c r="OGA1" s="13"/>
      <c r="OGB1" s="13"/>
      <c r="OGC1" s="13"/>
      <c r="OGD1" s="13"/>
      <c r="OGE1" s="13"/>
      <c r="OGF1" s="13"/>
      <c r="OGG1" s="13"/>
      <c r="OGH1" s="13"/>
      <c r="OGI1" s="13"/>
      <c r="OGJ1" s="13"/>
      <c r="OGK1" s="13"/>
      <c r="OGL1" s="13"/>
      <c r="OGM1" s="13"/>
      <c r="OGN1" s="13"/>
      <c r="OGO1" s="13"/>
      <c r="OGP1" s="13"/>
      <c r="OGQ1" s="13"/>
      <c r="OGR1" s="13"/>
      <c r="OGS1" s="13"/>
      <c r="OGT1" s="13"/>
      <c r="OGU1" s="13"/>
      <c r="OGV1" s="13"/>
      <c r="OGW1" s="13"/>
      <c r="OGX1" s="13"/>
      <c r="OGY1" s="13"/>
      <c r="OGZ1" s="13"/>
      <c r="OHA1" s="13"/>
      <c r="OHB1" s="13"/>
      <c r="OHC1" s="13"/>
      <c r="OHD1" s="13"/>
      <c r="OHE1" s="13"/>
      <c r="OHF1" s="13"/>
      <c r="OHG1" s="13"/>
      <c r="OHH1" s="13"/>
      <c r="OHI1" s="13"/>
      <c r="OHJ1" s="13"/>
      <c r="OHK1" s="13"/>
      <c r="OHL1" s="13"/>
      <c r="OHM1" s="13"/>
      <c r="OHN1" s="13"/>
      <c r="OHO1" s="13"/>
      <c r="OHP1" s="13"/>
      <c r="OHQ1" s="13"/>
      <c r="OHR1" s="13"/>
      <c r="OHS1" s="13"/>
      <c r="OHT1" s="13"/>
      <c r="OHU1" s="13"/>
      <c r="OHV1" s="13"/>
      <c r="OHW1" s="13"/>
      <c r="OHX1" s="13"/>
      <c r="OHY1" s="13"/>
      <c r="OHZ1" s="13"/>
      <c r="OIA1" s="13"/>
      <c r="OIB1" s="13"/>
      <c r="OIC1" s="13"/>
      <c r="OID1" s="13"/>
      <c r="OIE1" s="13"/>
      <c r="OIF1" s="13"/>
      <c r="OIG1" s="13"/>
      <c r="OIH1" s="13"/>
      <c r="OII1" s="13"/>
      <c r="OIJ1" s="13"/>
      <c r="OIK1" s="13"/>
      <c r="OIL1" s="13"/>
      <c r="OIM1" s="13"/>
      <c r="OIN1" s="13"/>
      <c r="OIO1" s="13"/>
      <c r="OIP1" s="13"/>
      <c r="OIQ1" s="13"/>
      <c r="OIR1" s="13"/>
      <c r="OIS1" s="13"/>
      <c r="OIT1" s="13"/>
      <c r="OIU1" s="13"/>
      <c r="OIV1" s="13"/>
      <c r="OIW1" s="13"/>
      <c r="OIX1" s="13"/>
      <c r="OIY1" s="13"/>
      <c r="OIZ1" s="13"/>
      <c r="OJA1" s="13"/>
      <c r="OJB1" s="13"/>
      <c r="OJC1" s="13"/>
      <c r="OJD1" s="13"/>
      <c r="OJE1" s="13"/>
      <c r="OJF1" s="13"/>
      <c r="OJG1" s="13"/>
      <c r="OJH1" s="13"/>
      <c r="OJI1" s="13"/>
      <c r="OJJ1" s="13"/>
      <c r="OJK1" s="13"/>
      <c r="OJL1" s="13"/>
      <c r="OJM1" s="13"/>
      <c r="OJN1" s="13"/>
      <c r="OJO1" s="13"/>
      <c r="OJP1" s="13"/>
      <c r="OJQ1" s="13"/>
      <c r="OJR1" s="13"/>
      <c r="OJS1" s="13"/>
      <c r="OJT1" s="13"/>
      <c r="OJU1" s="13"/>
      <c r="OJV1" s="13"/>
      <c r="OJW1" s="13"/>
      <c r="OJX1" s="13"/>
      <c r="OJY1" s="13"/>
      <c r="OJZ1" s="13"/>
      <c r="OKA1" s="13"/>
      <c r="OKB1" s="13"/>
      <c r="OKC1" s="13"/>
      <c r="OKD1" s="13"/>
      <c r="OKE1" s="13"/>
      <c r="OKF1" s="13"/>
      <c r="OKG1" s="13"/>
      <c r="OKH1" s="13"/>
      <c r="OKI1" s="13"/>
      <c r="OKJ1" s="13"/>
      <c r="OKK1" s="13"/>
      <c r="OKL1" s="13"/>
      <c r="OKM1" s="13"/>
      <c r="OKN1" s="13"/>
      <c r="OKO1" s="13"/>
      <c r="OKP1" s="13"/>
      <c r="OKQ1" s="13"/>
      <c r="OKR1" s="13"/>
      <c r="OKS1" s="13"/>
      <c r="OKT1" s="13"/>
      <c r="OKU1" s="13"/>
      <c r="OKV1" s="13"/>
      <c r="OKW1" s="13"/>
      <c r="OKX1" s="13"/>
      <c r="OKY1" s="13"/>
      <c r="OKZ1" s="13"/>
      <c r="OLA1" s="13"/>
      <c r="OLB1" s="13"/>
      <c r="OLC1" s="13"/>
      <c r="OLD1" s="13"/>
      <c r="OLE1" s="13"/>
      <c r="OLF1" s="13"/>
      <c r="OLG1" s="13"/>
      <c r="OLH1" s="13"/>
      <c r="OLI1" s="13"/>
      <c r="OLJ1" s="13"/>
      <c r="OLK1" s="13"/>
      <c r="OLL1" s="13"/>
      <c r="OLM1" s="13"/>
      <c r="OLN1" s="13"/>
      <c r="OLO1" s="13"/>
      <c r="OLP1" s="13"/>
      <c r="OLQ1" s="13"/>
      <c r="OLR1" s="13"/>
      <c r="OLS1" s="13"/>
      <c r="OLT1" s="13"/>
      <c r="OLU1" s="13"/>
      <c r="OLV1" s="13"/>
      <c r="OLW1" s="13"/>
      <c r="OLX1" s="13"/>
      <c r="OLY1" s="13"/>
      <c r="OLZ1" s="13"/>
      <c r="OMA1" s="13"/>
      <c r="OMB1" s="13"/>
      <c r="OMC1" s="13"/>
      <c r="OMD1" s="13"/>
      <c r="OME1" s="13"/>
      <c r="OMF1" s="13"/>
      <c r="OMG1" s="13"/>
      <c r="OMH1" s="13"/>
      <c r="OMI1" s="13"/>
      <c r="OMJ1" s="13"/>
      <c r="OMK1" s="13"/>
      <c r="OML1" s="13"/>
      <c r="OMM1" s="13"/>
      <c r="OMN1" s="13"/>
      <c r="OMO1" s="13"/>
      <c r="OMP1" s="13"/>
      <c r="OMQ1" s="13"/>
      <c r="OMR1" s="13"/>
      <c r="OMS1" s="13"/>
      <c r="OMT1" s="13"/>
      <c r="OMU1" s="13"/>
      <c r="OMV1" s="13"/>
      <c r="OMW1" s="13"/>
      <c r="OMX1" s="13"/>
      <c r="OMY1" s="13"/>
      <c r="OMZ1" s="13"/>
      <c r="ONA1" s="13"/>
      <c r="ONB1" s="13"/>
      <c r="ONC1" s="13"/>
      <c r="OND1" s="13"/>
      <c r="ONE1" s="13"/>
      <c r="ONF1" s="13"/>
      <c r="ONG1" s="13"/>
      <c r="ONH1" s="13"/>
      <c r="ONI1" s="13"/>
      <c r="ONJ1" s="13"/>
      <c r="ONK1" s="13"/>
      <c r="ONL1" s="13"/>
      <c r="ONM1" s="13"/>
      <c r="ONN1" s="13"/>
      <c r="ONO1" s="13"/>
      <c r="ONP1" s="13"/>
      <c r="ONQ1" s="13"/>
      <c r="ONR1" s="13"/>
      <c r="ONS1" s="13"/>
      <c r="ONT1" s="13"/>
      <c r="ONU1" s="13"/>
      <c r="ONV1" s="13"/>
      <c r="ONW1" s="13"/>
      <c r="ONX1" s="13"/>
      <c r="ONY1" s="13"/>
      <c r="ONZ1" s="13"/>
      <c r="OOA1" s="13"/>
      <c r="OOB1" s="13"/>
      <c r="OOC1" s="13"/>
      <c r="OOD1" s="13"/>
      <c r="OOE1" s="13"/>
      <c r="OOF1" s="13"/>
      <c r="OOG1" s="13"/>
      <c r="OOH1" s="13"/>
      <c r="OOI1" s="13"/>
      <c r="OOJ1" s="13"/>
      <c r="OOK1" s="13"/>
      <c r="OOL1" s="13"/>
      <c r="OOM1" s="13"/>
      <c r="OON1" s="13"/>
      <c r="OOO1" s="13"/>
      <c r="OOP1" s="13"/>
      <c r="OOQ1" s="13"/>
      <c r="OOR1" s="13"/>
      <c r="OOS1" s="13"/>
      <c r="OOT1" s="13"/>
      <c r="OOU1" s="13"/>
      <c r="OOV1" s="13"/>
      <c r="OOW1" s="13"/>
      <c r="OOX1" s="13"/>
      <c r="OOY1" s="13"/>
      <c r="OOZ1" s="13"/>
      <c r="OPA1" s="13"/>
      <c r="OPB1" s="13"/>
      <c r="OPC1" s="13"/>
      <c r="OPD1" s="13"/>
      <c r="OPE1" s="13"/>
      <c r="OPF1" s="13"/>
      <c r="OPG1" s="13"/>
      <c r="OPH1" s="13"/>
      <c r="OPI1" s="13"/>
      <c r="OPJ1" s="13"/>
      <c r="OPK1" s="13"/>
      <c r="OPL1" s="13"/>
      <c r="OPM1" s="13"/>
      <c r="OPN1" s="13"/>
      <c r="OPO1" s="13"/>
      <c r="OPP1" s="13"/>
      <c r="OPQ1" s="13"/>
      <c r="OPR1" s="13"/>
      <c r="OPS1" s="13"/>
      <c r="OPT1" s="13"/>
      <c r="OPU1" s="13"/>
      <c r="OPV1" s="13"/>
      <c r="OPW1" s="13"/>
      <c r="OPX1" s="13"/>
      <c r="OPY1" s="13"/>
      <c r="OPZ1" s="13"/>
      <c r="OQA1" s="13"/>
      <c r="OQB1" s="13"/>
      <c r="OQC1" s="13"/>
      <c r="OQD1" s="13"/>
      <c r="OQE1" s="13"/>
      <c r="OQF1" s="13"/>
      <c r="OQG1" s="13"/>
      <c r="OQH1" s="13"/>
      <c r="OQI1" s="13"/>
      <c r="OQJ1" s="13"/>
      <c r="OQK1" s="13"/>
      <c r="OQL1" s="13"/>
      <c r="OQM1" s="13"/>
      <c r="OQN1" s="13"/>
      <c r="OQO1" s="13"/>
      <c r="OQP1" s="13"/>
      <c r="OQQ1" s="13"/>
      <c r="OQR1" s="13"/>
      <c r="OQS1" s="13"/>
      <c r="OQT1" s="13"/>
      <c r="OQU1" s="13"/>
      <c r="OQV1" s="13"/>
      <c r="OQW1" s="13"/>
      <c r="OQX1" s="13"/>
      <c r="OQY1" s="13"/>
      <c r="OQZ1" s="13"/>
      <c r="ORA1" s="13"/>
      <c r="ORB1" s="13"/>
      <c r="ORC1" s="13"/>
      <c r="ORD1" s="13"/>
      <c r="ORE1" s="13"/>
      <c r="ORF1" s="13"/>
      <c r="ORG1" s="13"/>
      <c r="ORH1" s="13"/>
      <c r="ORI1" s="13"/>
      <c r="ORJ1" s="13"/>
      <c r="ORK1" s="13"/>
      <c r="ORL1" s="13"/>
      <c r="ORM1" s="13"/>
      <c r="ORN1" s="13"/>
      <c r="ORO1" s="13"/>
      <c r="ORP1" s="13"/>
      <c r="ORQ1" s="13"/>
      <c r="ORR1" s="13"/>
      <c r="ORS1" s="13"/>
      <c r="ORT1" s="13"/>
      <c r="ORU1" s="13"/>
      <c r="ORV1" s="13"/>
      <c r="ORW1" s="13"/>
      <c r="ORX1" s="13"/>
      <c r="ORY1" s="13"/>
      <c r="ORZ1" s="13"/>
      <c r="OSA1" s="13"/>
      <c r="OSB1" s="13"/>
      <c r="OSC1" s="13"/>
      <c r="OSD1" s="13"/>
      <c r="OSE1" s="13"/>
      <c r="OSF1" s="13"/>
      <c r="OSG1" s="13"/>
      <c r="OSH1" s="13"/>
      <c r="OSI1" s="13"/>
      <c r="OSJ1" s="13"/>
      <c r="OSK1" s="13"/>
      <c r="OSL1" s="13"/>
      <c r="OSM1" s="13"/>
      <c r="OSN1" s="13"/>
      <c r="OSO1" s="13"/>
      <c r="OSP1" s="13"/>
      <c r="OSQ1" s="13"/>
      <c r="OSR1" s="13"/>
      <c r="OSS1" s="13"/>
      <c r="OST1" s="13"/>
      <c r="OSU1" s="13"/>
      <c r="OSV1" s="13"/>
      <c r="OSW1" s="13"/>
      <c r="OSX1" s="13"/>
      <c r="OSY1" s="13"/>
      <c r="OSZ1" s="13"/>
      <c r="OTA1" s="13"/>
      <c r="OTB1" s="13"/>
      <c r="OTC1" s="13"/>
      <c r="OTD1" s="13"/>
      <c r="OTE1" s="13"/>
      <c r="OTF1" s="13"/>
      <c r="OTG1" s="13"/>
      <c r="OTH1" s="13"/>
      <c r="OTI1" s="13"/>
      <c r="OTJ1" s="13"/>
      <c r="OTK1" s="13"/>
      <c r="OTL1" s="13"/>
      <c r="OTM1" s="13"/>
      <c r="OTN1" s="13"/>
      <c r="OTO1" s="13"/>
      <c r="OTP1" s="13"/>
      <c r="OTQ1" s="13"/>
      <c r="OTR1" s="13"/>
      <c r="OTS1" s="13"/>
      <c r="OTT1" s="13"/>
      <c r="OTU1" s="13"/>
      <c r="OTV1" s="13"/>
      <c r="OTW1" s="13"/>
      <c r="OTX1" s="13"/>
      <c r="OTY1" s="13"/>
      <c r="OTZ1" s="13"/>
      <c r="OUA1" s="13"/>
      <c r="OUB1" s="13"/>
      <c r="OUC1" s="13"/>
      <c r="OUD1" s="13"/>
      <c r="OUE1" s="13"/>
      <c r="OUF1" s="13"/>
      <c r="OUG1" s="13"/>
      <c r="OUH1" s="13"/>
      <c r="OUI1" s="13"/>
      <c r="OUJ1" s="13"/>
      <c r="OUK1" s="13"/>
      <c r="OUL1" s="13"/>
      <c r="OUM1" s="13"/>
      <c r="OUN1" s="13"/>
      <c r="OUO1" s="13"/>
      <c r="OUP1" s="13"/>
      <c r="OUQ1" s="13"/>
      <c r="OUR1" s="13"/>
      <c r="OUS1" s="13"/>
      <c r="OUT1" s="13"/>
      <c r="OUU1" s="13"/>
      <c r="OUV1" s="13"/>
      <c r="OUW1" s="13"/>
      <c r="OUX1" s="13"/>
      <c r="OUY1" s="13"/>
      <c r="OUZ1" s="13"/>
      <c r="OVA1" s="13"/>
      <c r="OVB1" s="13"/>
      <c r="OVC1" s="13"/>
      <c r="OVD1" s="13"/>
      <c r="OVE1" s="13"/>
      <c r="OVF1" s="13"/>
      <c r="OVG1" s="13"/>
      <c r="OVH1" s="13"/>
      <c r="OVI1" s="13"/>
      <c r="OVJ1" s="13"/>
      <c r="OVK1" s="13"/>
      <c r="OVL1" s="13"/>
      <c r="OVM1" s="13"/>
      <c r="OVN1" s="13"/>
      <c r="OVO1" s="13"/>
      <c r="OVP1" s="13"/>
      <c r="OVQ1" s="13"/>
      <c r="OVR1" s="13"/>
      <c r="OVS1" s="13"/>
      <c r="OVT1" s="13"/>
      <c r="OVU1" s="13"/>
      <c r="OVV1" s="13"/>
      <c r="OVW1" s="13"/>
      <c r="OVX1" s="13"/>
      <c r="OVY1" s="13"/>
      <c r="OVZ1" s="13"/>
      <c r="OWA1" s="13"/>
      <c r="OWB1" s="13"/>
      <c r="OWC1" s="13"/>
      <c r="OWD1" s="13"/>
      <c r="OWE1" s="13"/>
      <c r="OWF1" s="13"/>
      <c r="OWG1" s="13"/>
      <c r="OWH1" s="13"/>
      <c r="OWI1" s="13"/>
      <c r="OWJ1" s="13"/>
      <c r="OWK1" s="13"/>
      <c r="OWL1" s="13"/>
      <c r="OWM1" s="13"/>
      <c r="OWN1" s="13"/>
      <c r="OWO1" s="13"/>
      <c r="OWP1" s="13"/>
      <c r="OWQ1" s="13"/>
      <c r="OWR1" s="13"/>
      <c r="OWS1" s="13"/>
      <c r="OWT1" s="13"/>
      <c r="OWU1" s="13"/>
      <c r="OWV1" s="13"/>
      <c r="OWW1" s="13"/>
      <c r="OWX1" s="13"/>
      <c r="OWY1" s="13"/>
      <c r="OWZ1" s="13"/>
      <c r="OXA1" s="13"/>
      <c r="OXB1" s="13"/>
      <c r="OXC1" s="13"/>
      <c r="OXD1" s="13"/>
      <c r="OXE1" s="13"/>
      <c r="OXF1" s="13"/>
      <c r="OXG1" s="13"/>
      <c r="OXH1" s="13"/>
      <c r="OXI1" s="13"/>
      <c r="OXJ1" s="13"/>
      <c r="OXK1" s="13"/>
      <c r="OXL1" s="13"/>
      <c r="OXM1" s="13"/>
      <c r="OXN1" s="13"/>
      <c r="OXO1" s="13"/>
      <c r="OXP1" s="13"/>
      <c r="OXQ1" s="13"/>
      <c r="OXR1" s="13"/>
      <c r="OXS1" s="13"/>
      <c r="OXT1" s="13"/>
      <c r="OXU1" s="13"/>
      <c r="OXV1" s="13"/>
      <c r="OXW1" s="13"/>
      <c r="OXX1" s="13"/>
      <c r="OXY1" s="13"/>
      <c r="OXZ1" s="13"/>
      <c r="OYA1" s="13"/>
      <c r="OYB1" s="13"/>
      <c r="OYC1" s="13"/>
      <c r="OYD1" s="13"/>
      <c r="OYE1" s="13"/>
      <c r="OYF1" s="13"/>
      <c r="OYG1" s="13"/>
      <c r="OYH1" s="13"/>
      <c r="OYI1" s="13"/>
      <c r="OYJ1" s="13"/>
      <c r="OYK1" s="13"/>
      <c r="OYL1" s="13"/>
      <c r="OYM1" s="13"/>
      <c r="OYN1" s="13"/>
      <c r="OYO1" s="13"/>
      <c r="OYP1" s="13"/>
      <c r="OYQ1" s="13"/>
      <c r="OYR1" s="13"/>
      <c r="OYS1" s="13"/>
      <c r="OYT1" s="13"/>
      <c r="OYU1" s="13"/>
      <c r="OYV1" s="13"/>
      <c r="OYW1" s="13"/>
      <c r="OYX1" s="13"/>
      <c r="OYY1" s="13"/>
      <c r="OYZ1" s="13"/>
      <c r="OZA1" s="13"/>
      <c r="OZB1" s="13"/>
      <c r="OZC1" s="13"/>
      <c r="OZD1" s="13"/>
      <c r="OZE1" s="13"/>
      <c r="OZF1" s="13"/>
      <c r="OZG1" s="13"/>
      <c r="OZH1" s="13"/>
      <c r="OZI1" s="13"/>
      <c r="OZJ1" s="13"/>
      <c r="OZK1" s="13"/>
      <c r="OZL1" s="13"/>
      <c r="OZM1" s="13"/>
      <c r="OZN1" s="13"/>
      <c r="OZO1" s="13"/>
      <c r="OZP1" s="13"/>
      <c r="OZQ1" s="13"/>
      <c r="OZR1" s="13"/>
      <c r="OZS1" s="13"/>
      <c r="OZT1" s="13"/>
      <c r="OZU1" s="13"/>
      <c r="OZV1" s="13"/>
      <c r="OZW1" s="13"/>
      <c r="OZX1" s="13"/>
      <c r="OZY1" s="13"/>
      <c r="OZZ1" s="13"/>
      <c r="PAA1" s="13"/>
      <c r="PAB1" s="13"/>
      <c r="PAC1" s="13"/>
      <c r="PAD1" s="13"/>
      <c r="PAE1" s="13"/>
      <c r="PAF1" s="13"/>
      <c r="PAG1" s="13"/>
      <c r="PAH1" s="13"/>
      <c r="PAI1" s="13"/>
      <c r="PAJ1" s="13"/>
      <c r="PAK1" s="13"/>
      <c r="PAL1" s="13"/>
      <c r="PAM1" s="13"/>
      <c r="PAN1" s="13"/>
      <c r="PAO1" s="13"/>
      <c r="PAP1" s="13"/>
      <c r="PAQ1" s="13"/>
      <c r="PAR1" s="13"/>
      <c r="PAS1" s="13"/>
      <c r="PAT1" s="13"/>
      <c r="PAU1" s="13"/>
      <c r="PAV1" s="13"/>
      <c r="PAW1" s="13"/>
      <c r="PAX1" s="13"/>
      <c r="PAY1" s="13"/>
      <c r="PAZ1" s="13"/>
      <c r="PBA1" s="13"/>
      <c r="PBB1" s="13"/>
      <c r="PBC1" s="13"/>
      <c r="PBD1" s="13"/>
      <c r="PBE1" s="13"/>
      <c r="PBF1" s="13"/>
      <c r="PBG1" s="13"/>
      <c r="PBH1" s="13"/>
      <c r="PBI1" s="13"/>
      <c r="PBJ1" s="13"/>
      <c r="PBK1" s="13"/>
      <c r="PBL1" s="13"/>
      <c r="PBM1" s="13"/>
      <c r="PBN1" s="13"/>
      <c r="PBO1" s="13"/>
      <c r="PBP1" s="13"/>
      <c r="PBQ1" s="13"/>
      <c r="PBR1" s="13"/>
      <c r="PBS1" s="13"/>
      <c r="PBT1" s="13"/>
      <c r="PBU1" s="13"/>
      <c r="PBV1" s="13"/>
      <c r="PBW1" s="13"/>
      <c r="PBX1" s="13"/>
      <c r="PBY1" s="13"/>
      <c r="PBZ1" s="13"/>
      <c r="PCA1" s="13"/>
      <c r="PCB1" s="13"/>
      <c r="PCC1" s="13"/>
      <c r="PCD1" s="13"/>
      <c r="PCE1" s="13"/>
      <c r="PCF1" s="13"/>
      <c r="PCG1" s="13"/>
      <c r="PCH1" s="13"/>
      <c r="PCI1" s="13"/>
      <c r="PCJ1" s="13"/>
      <c r="PCK1" s="13"/>
      <c r="PCL1" s="13"/>
      <c r="PCM1" s="13"/>
      <c r="PCN1" s="13"/>
      <c r="PCO1" s="13"/>
      <c r="PCP1" s="13"/>
      <c r="PCQ1" s="13"/>
      <c r="PCR1" s="13"/>
      <c r="PCS1" s="13"/>
      <c r="PCT1" s="13"/>
      <c r="PCU1" s="13"/>
      <c r="PCV1" s="13"/>
      <c r="PCW1" s="13"/>
      <c r="PCX1" s="13"/>
      <c r="PCY1" s="13"/>
      <c r="PCZ1" s="13"/>
      <c r="PDA1" s="13"/>
      <c r="PDB1" s="13"/>
      <c r="PDC1" s="13"/>
      <c r="PDD1" s="13"/>
      <c r="PDE1" s="13"/>
      <c r="PDF1" s="13"/>
      <c r="PDG1" s="13"/>
      <c r="PDH1" s="13"/>
      <c r="PDI1" s="13"/>
      <c r="PDJ1" s="13"/>
      <c r="PDK1" s="13"/>
      <c r="PDL1" s="13"/>
      <c r="PDM1" s="13"/>
      <c r="PDN1" s="13"/>
      <c r="PDO1" s="13"/>
      <c r="PDP1" s="13"/>
      <c r="PDQ1" s="13"/>
      <c r="PDR1" s="13"/>
      <c r="PDS1" s="13"/>
      <c r="PDT1" s="13"/>
      <c r="PDU1" s="13"/>
      <c r="PDV1" s="13"/>
      <c r="PDW1" s="13"/>
      <c r="PDX1" s="13"/>
      <c r="PDY1" s="13"/>
      <c r="PDZ1" s="13"/>
      <c r="PEA1" s="13"/>
      <c r="PEB1" s="13"/>
      <c r="PEC1" s="13"/>
      <c r="PED1" s="13"/>
      <c r="PEE1" s="13"/>
      <c r="PEF1" s="13"/>
      <c r="PEG1" s="13"/>
      <c r="PEH1" s="13"/>
      <c r="PEI1" s="13"/>
      <c r="PEJ1" s="13"/>
      <c r="PEK1" s="13"/>
      <c r="PEL1" s="13"/>
      <c r="PEM1" s="13"/>
      <c r="PEN1" s="13"/>
      <c r="PEO1" s="13"/>
      <c r="PEP1" s="13"/>
      <c r="PEQ1" s="13"/>
      <c r="PER1" s="13"/>
      <c r="PES1" s="13"/>
      <c r="PET1" s="13"/>
      <c r="PEU1" s="13"/>
      <c r="PEV1" s="13"/>
      <c r="PEW1" s="13"/>
      <c r="PEX1" s="13"/>
      <c r="PEY1" s="13"/>
      <c r="PEZ1" s="13"/>
      <c r="PFA1" s="13"/>
      <c r="PFB1" s="13"/>
      <c r="PFC1" s="13"/>
      <c r="PFD1" s="13"/>
      <c r="PFE1" s="13"/>
      <c r="PFF1" s="13"/>
      <c r="PFG1" s="13"/>
      <c r="PFH1" s="13"/>
      <c r="PFI1" s="13"/>
      <c r="PFJ1" s="13"/>
      <c r="PFK1" s="13"/>
      <c r="PFL1" s="13"/>
      <c r="PFM1" s="13"/>
      <c r="PFN1" s="13"/>
      <c r="PFO1" s="13"/>
      <c r="PFP1" s="13"/>
      <c r="PFQ1" s="13"/>
      <c r="PFR1" s="13"/>
      <c r="PFS1" s="13"/>
      <c r="PFT1" s="13"/>
      <c r="PFU1" s="13"/>
      <c r="PFV1" s="13"/>
      <c r="PFW1" s="13"/>
      <c r="PFX1" s="13"/>
      <c r="PFY1" s="13"/>
      <c r="PFZ1" s="13"/>
      <c r="PGA1" s="13"/>
      <c r="PGB1" s="13"/>
      <c r="PGC1" s="13"/>
      <c r="PGD1" s="13"/>
      <c r="PGE1" s="13"/>
      <c r="PGF1" s="13"/>
      <c r="PGG1" s="13"/>
      <c r="PGH1" s="13"/>
      <c r="PGI1" s="13"/>
      <c r="PGJ1" s="13"/>
      <c r="PGK1" s="13"/>
      <c r="PGL1" s="13"/>
      <c r="PGM1" s="13"/>
      <c r="PGN1" s="13"/>
      <c r="PGO1" s="13"/>
      <c r="PGP1" s="13"/>
      <c r="PGQ1" s="13"/>
      <c r="PGR1" s="13"/>
      <c r="PGS1" s="13"/>
      <c r="PGT1" s="13"/>
      <c r="PGU1" s="13"/>
      <c r="PGV1" s="13"/>
      <c r="PGW1" s="13"/>
      <c r="PGX1" s="13"/>
      <c r="PGY1" s="13"/>
      <c r="PGZ1" s="13"/>
      <c r="PHA1" s="13"/>
      <c r="PHB1" s="13"/>
      <c r="PHC1" s="13"/>
      <c r="PHD1" s="13"/>
      <c r="PHE1" s="13"/>
      <c r="PHF1" s="13"/>
      <c r="PHG1" s="13"/>
      <c r="PHH1" s="13"/>
      <c r="PHI1" s="13"/>
      <c r="PHJ1" s="13"/>
      <c r="PHK1" s="13"/>
      <c r="PHL1" s="13"/>
      <c r="PHM1" s="13"/>
      <c r="PHN1" s="13"/>
      <c r="PHO1" s="13"/>
      <c r="PHP1" s="13"/>
      <c r="PHQ1" s="13"/>
      <c r="PHR1" s="13"/>
      <c r="PHS1" s="13"/>
      <c r="PHT1" s="13"/>
      <c r="PHU1" s="13"/>
      <c r="PHV1" s="13"/>
      <c r="PHW1" s="13"/>
      <c r="PHX1" s="13"/>
      <c r="PHY1" s="13"/>
      <c r="PHZ1" s="13"/>
      <c r="PIA1" s="13"/>
      <c r="PIB1" s="13"/>
      <c r="PIC1" s="13"/>
      <c r="PID1" s="13"/>
      <c r="PIE1" s="13"/>
      <c r="PIF1" s="13"/>
      <c r="PIG1" s="13"/>
      <c r="PIH1" s="13"/>
      <c r="PII1" s="13"/>
      <c r="PIJ1" s="13"/>
      <c r="PIK1" s="13"/>
      <c r="PIL1" s="13"/>
      <c r="PIM1" s="13"/>
      <c r="PIN1" s="13"/>
      <c r="PIO1" s="13"/>
      <c r="PIP1" s="13"/>
      <c r="PIQ1" s="13"/>
      <c r="PIR1" s="13"/>
      <c r="PIS1" s="13"/>
      <c r="PIT1" s="13"/>
      <c r="PIU1" s="13"/>
      <c r="PIV1" s="13"/>
      <c r="PIW1" s="13"/>
      <c r="PIX1" s="13"/>
      <c r="PIY1" s="13"/>
      <c r="PIZ1" s="13"/>
      <c r="PJA1" s="13"/>
      <c r="PJB1" s="13"/>
      <c r="PJC1" s="13"/>
      <c r="PJD1" s="13"/>
      <c r="PJE1" s="13"/>
      <c r="PJF1" s="13"/>
      <c r="PJG1" s="13"/>
      <c r="PJH1" s="13"/>
      <c r="PJI1" s="13"/>
      <c r="PJJ1" s="13"/>
      <c r="PJK1" s="13"/>
      <c r="PJL1" s="13"/>
      <c r="PJM1" s="13"/>
      <c r="PJN1" s="13"/>
      <c r="PJO1" s="13"/>
      <c r="PJP1" s="13"/>
      <c r="PJQ1" s="13"/>
      <c r="PJR1" s="13"/>
      <c r="PJS1" s="13"/>
      <c r="PJT1" s="13"/>
      <c r="PJU1" s="13"/>
      <c r="PJV1" s="13"/>
      <c r="PJW1" s="13"/>
      <c r="PJX1" s="13"/>
      <c r="PJY1" s="13"/>
      <c r="PJZ1" s="13"/>
      <c r="PKA1" s="13"/>
      <c r="PKB1" s="13"/>
      <c r="PKC1" s="13"/>
      <c r="PKD1" s="13"/>
      <c r="PKE1" s="13"/>
      <c r="PKF1" s="13"/>
      <c r="PKG1" s="13"/>
      <c r="PKH1" s="13"/>
      <c r="PKI1" s="13"/>
      <c r="PKJ1" s="13"/>
      <c r="PKK1" s="13"/>
      <c r="PKL1" s="13"/>
      <c r="PKM1" s="13"/>
      <c r="PKN1" s="13"/>
      <c r="PKO1" s="13"/>
      <c r="PKP1" s="13"/>
      <c r="PKQ1" s="13"/>
      <c r="PKR1" s="13"/>
      <c r="PKS1" s="13"/>
      <c r="PKT1" s="13"/>
      <c r="PKU1" s="13"/>
      <c r="PKV1" s="13"/>
      <c r="PKW1" s="13"/>
      <c r="PKX1" s="13"/>
      <c r="PKY1" s="13"/>
      <c r="PKZ1" s="13"/>
      <c r="PLA1" s="13"/>
      <c r="PLB1" s="13"/>
      <c r="PLC1" s="13"/>
      <c r="PLD1" s="13"/>
      <c r="PLE1" s="13"/>
      <c r="PLF1" s="13"/>
      <c r="PLG1" s="13"/>
      <c r="PLH1" s="13"/>
      <c r="PLI1" s="13"/>
      <c r="PLJ1" s="13"/>
      <c r="PLK1" s="13"/>
      <c r="PLL1" s="13"/>
      <c r="PLM1" s="13"/>
      <c r="PLN1" s="13"/>
      <c r="PLO1" s="13"/>
      <c r="PLP1" s="13"/>
      <c r="PLQ1" s="13"/>
      <c r="PLR1" s="13"/>
      <c r="PLS1" s="13"/>
      <c r="PLT1" s="13"/>
      <c r="PLU1" s="13"/>
      <c r="PLV1" s="13"/>
      <c r="PLW1" s="13"/>
      <c r="PLX1" s="13"/>
      <c r="PLY1" s="13"/>
      <c r="PLZ1" s="13"/>
      <c r="PMA1" s="13"/>
      <c r="PMB1" s="13"/>
      <c r="PMC1" s="13"/>
      <c r="PMD1" s="13"/>
      <c r="PME1" s="13"/>
      <c r="PMF1" s="13"/>
      <c r="PMG1" s="13"/>
      <c r="PMH1" s="13"/>
      <c r="PMI1" s="13"/>
      <c r="PMJ1" s="13"/>
      <c r="PMK1" s="13"/>
      <c r="PML1" s="13"/>
      <c r="PMM1" s="13"/>
      <c r="PMN1" s="13"/>
      <c r="PMO1" s="13"/>
      <c r="PMP1" s="13"/>
      <c r="PMQ1" s="13"/>
      <c r="PMR1" s="13"/>
      <c r="PMS1" s="13"/>
      <c r="PMT1" s="13"/>
      <c r="PMU1" s="13"/>
      <c r="PMV1" s="13"/>
      <c r="PMW1" s="13"/>
      <c r="PMX1" s="13"/>
      <c r="PMY1" s="13"/>
      <c r="PMZ1" s="13"/>
      <c r="PNA1" s="13"/>
      <c r="PNB1" s="13"/>
      <c r="PNC1" s="13"/>
      <c r="PND1" s="13"/>
      <c r="PNE1" s="13"/>
      <c r="PNF1" s="13"/>
      <c r="PNG1" s="13"/>
      <c r="PNH1" s="13"/>
      <c r="PNI1" s="13"/>
      <c r="PNJ1" s="13"/>
      <c r="PNK1" s="13"/>
      <c r="PNL1" s="13"/>
      <c r="PNM1" s="13"/>
      <c r="PNN1" s="13"/>
      <c r="PNO1" s="13"/>
      <c r="PNP1" s="13"/>
      <c r="PNQ1" s="13"/>
      <c r="PNR1" s="13"/>
      <c r="PNS1" s="13"/>
      <c r="PNT1" s="13"/>
      <c r="PNU1" s="13"/>
      <c r="PNV1" s="13"/>
      <c r="PNW1" s="13"/>
      <c r="PNX1" s="13"/>
      <c r="PNY1" s="13"/>
      <c r="PNZ1" s="13"/>
      <c r="POA1" s="13"/>
      <c r="POB1" s="13"/>
      <c r="POC1" s="13"/>
      <c r="POD1" s="13"/>
      <c r="POE1" s="13"/>
      <c r="POF1" s="13"/>
      <c r="POG1" s="13"/>
      <c r="POH1" s="13"/>
      <c r="POI1" s="13"/>
      <c r="POJ1" s="13"/>
      <c r="POK1" s="13"/>
      <c r="POL1" s="13"/>
      <c r="POM1" s="13"/>
      <c r="PON1" s="13"/>
      <c r="POO1" s="13"/>
      <c r="POP1" s="13"/>
      <c r="POQ1" s="13"/>
      <c r="POR1" s="13"/>
      <c r="POS1" s="13"/>
      <c r="POT1" s="13"/>
      <c r="POU1" s="13"/>
      <c r="POV1" s="13"/>
      <c r="POW1" s="13"/>
      <c r="POX1" s="13"/>
      <c r="POY1" s="13"/>
      <c r="POZ1" s="13"/>
      <c r="PPA1" s="13"/>
      <c r="PPB1" s="13"/>
      <c r="PPC1" s="13"/>
      <c r="PPD1" s="13"/>
      <c r="PPE1" s="13"/>
      <c r="PPF1" s="13"/>
      <c r="PPG1" s="13"/>
      <c r="PPH1" s="13"/>
      <c r="PPI1" s="13"/>
      <c r="PPJ1" s="13"/>
      <c r="PPK1" s="13"/>
      <c r="PPL1" s="13"/>
      <c r="PPM1" s="13"/>
      <c r="PPN1" s="13"/>
      <c r="PPO1" s="13"/>
      <c r="PPP1" s="13"/>
      <c r="PPQ1" s="13"/>
      <c r="PPR1" s="13"/>
      <c r="PPS1" s="13"/>
      <c r="PPT1" s="13"/>
      <c r="PPU1" s="13"/>
      <c r="PPV1" s="13"/>
      <c r="PPW1" s="13"/>
      <c r="PPX1" s="13"/>
      <c r="PPY1" s="13"/>
      <c r="PPZ1" s="13"/>
      <c r="PQA1" s="13"/>
      <c r="PQB1" s="13"/>
      <c r="PQC1" s="13"/>
      <c r="PQD1" s="13"/>
      <c r="PQE1" s="13"/>
      <c r="PQF1" s="13"/>
      <c r="PQG1" s="13"/>
      <c r="PQH1" s="13"/>
      <c r="PQI1" s="13"/>
      <c r="PQJ1" s="13"/>
      <c r="PQK1" s="13"/>
      <c r="PQL1" s="13"/>
      <c r="PQM1" s="13"/>
      <c r="PQN1" s="13"/>
      <c r="PQO1" s="13"/>
      <c r="PQP1" s="13"/>
      <c r="PQQ1" s="13"/>
      <c r="PQR1" s="13"/>
      <c r="PQS1" s="13"/>
      <c r="PQT1" s="13"/>
      <c r="PQU1" s="13"/>
      <c r="PQV1" s="13"/>
      <c r="PQW1" s="13"/>
      <c r="PQX1" s="13"/>
      <c r="PQY1" s="13"/>
      <c r="PQZ1" s="13"/>
      <c r="PRA1" s="13"/>
      <c r="PRB1" s="13"/>
      <c r="PRC1" s="13"/>
      <c r="PRD1" s="13"/>
      <c r="PRE1" s="13"/>
      <c r="PRF1" s="13"/>
      <c r="PRG1" s="13"/>
      <c r="PRH1" s="13"/>
      <c r="PRI1" s="13"/>
      <c r="PRJ1" s="13"/>
      <c r="PRK1" s="13"/>
      <c r="PRL1" s="13"/>
      <c r="PRM1" s="13"/>
      <c r="PRN1" s="13"/>
      <c r="PRO1" s="13"/>
      <c r="PRP1" s="13"/>
      <c r="PRQ1" s="13"/>
      <c r="PRR1" s="13"/>
      <c r="PRS1" s="13"/>
      <c r="PRT1" s="13"/>
      <c r="PRU1" s="13"/>
      <c r="PRV1" s="13"/>
      <c r="PRW1" s="13"/>
      <c r="PRX1" s="13"/>
      <c r="PRY1" s="13"/>
      <c r="PRZ1" s="13"/>
      <c r="PSA1" s="13"/>
      <c r="PSB1" s="13"/>
      <c r="PSC1" s="13"/>
      <c r="PSD1" s="13"/>
      <c r="PSE1" s="13"/>
      <c r="PSF1" s="13"/>
      <c r="PSG1" s="13"/>
      <c r="PSH1" s="13"/>
      <c r="PSI1" s="13"/>
      <c r="PSJ1" s="13"/>
      <c r="PSK1" s="13"/>
      <c r="PSL1" s="13"/>
      <c r="PSM1" s="13"/>
      <c r="PSN1" s="13"/>
      <c r="PSO1" s="13"/>
      <c r="PSP1" s="13"/>
      <c r="PSQ1" s="13"/>
      <c r="PSR1" s="13"/>
      <c r="PSS1" s="13"/>
      <c r="PST1" s="13"/>
      <c r="PSU1" s="13"/>
      <c r="PSV1" s="13"/>
      <c r="PSW1" s="13"/>
      <c r="PSX1" s="13"/>
      <c r="PSY1" s="13"/>
      <c r="PSZ1" s="13"/>
      <c r="PTA1" s="13"/>
      <c r="PTB1" s="13"/>
      <c r="PTC1" s="13"/>
      <c r="PTD1" s="13"/>
      <c r="PTE1" s="13"/>
      <c r="PTF1" s="13"/>
      <c r="PTG1" s="13"/>
      <c r="PTH1" s="13"/>
      <c r="PTI1" s="13"/>
      <c r="PTJ1" s="13"/>
      <c r="PTK1" s="13"/>
      <c r="PTL1" s="13"/>
      <c r="PTM1" s="13"/>
      <c r="PTN1" s="13"/>
      <c r="PTO1" s="13"/>
      <c r="PTP1" s="13"/>
      <c r="PTQ1" s="13"/>
      <c r="PTR1" s="13"/>
      <c r="PTS1" s="13"/>
      <c r="PTT1" s="13"/>
      <c r="PTU1" s="13"/>
      <c r="PTV1" s="13"/>
      <c r="PTW1" s="13"/>
      <c r="PTX1" s="13"/>
      <c r="PTY1" s="13"/>
      <c r="PTZ1" s="13"/>
      <c r="PUA1" s="13"/>
      <c r="PUB1" s="13"/>
      <c r="PUC1" s="13"/>
      <c r="PUD1" s="13"/>
      <c r="PUE1" s="13"/>
      <c r="PUF1" s="13"/>
      <c r="PUG1" s="13"/>
      <c r="PUH1" s="13"/>
      <c r="PUI1" s="13"/>
      <c r="PUJ1" s="13"/>
      <c r="PUK1" s="13"/>
      <c r="PUL1" s="13"/>
      <c r="PUM1" s="13"/>
      <c r="PUN1" s="13"/>
      <c r="PUO1" s="13"/>
      <c r="PUP1" s="13"/>
      <c r="PUQ1" s="13"/>
      <c r="PUR1" s="13"/>
      <c r="PUS1" s="13"/>
      <c r="PUT1" s="13"/>
      <c r="PUU1" s="13"/>
      <c r="PUV1" s="13"/>
      <c r="PUW1" s="13"/>
      <c r="PUX1" s="13"/>
      <c r="PUY1" s="13"/>
      <c r="PUZ1" s="13"/>
      <c r="PVA1" s="13"/>
      <c r="PVB1" s="13"/>
      <c r="PVC1" s="13"/>
      <c r="PVD1" s="13"/>
      <c r="PVE1" s="13"/>
      <c r="PVF1" s="13"/>
      <c r="PVG1" s="13"/>
      <c r="PVH1" s="13"/>
      <c r="PVI1" s="13"/>
      <c r="PVJ1" s="13"/>
      <c r="PVK1" s="13"/>
      <c r="PVL1" s="13"/>
      <c r="PVM1" s="13"/>
      <c r="PVN1" s="13"/>
      <c r="PVO1" s="13"/>
      <c r="PVP1" s="13"/>
      <c r="PVQ1" s="13"/>
      <c r="PVR1" s="13"/>
      <c r="PVS1" s="13"/>
      <c r="PVT1" s="13"/>
      <c r="PVU1" s="13"/>
      <c r="PVV1" s="13"/>
      <c r="PVW1" s="13"/>
      <c r="PVX1" s="13"/>
      <c r="PVY1" s="13"/>
      <c r="PVZ1" s="13"/>
      <c r="PWA1" s="13"/>
      <c r="PWB1" s="13"/>
      <c r="PWC1" s="13"/>
      <c r="PWD1" s="13"/>
      <c r="PWE1" s="13"/>
      <c r="PWF1" s="13"/>
      <c r="PWG1" s="13"/>
      <c r="PWH1" s="13"/>
      <c r="PWI1" s="13"/>
      <c r="PWJ1" s="13"/>
      <c r="PWK1" s="13"/>
      <c r="PWL1" s="13"/>
      <c r="PWM1" s="13"/>
      <c r="PWN1" s="13"/>
      <c r="PWO1" s="13"/>
      <c r="PWP1" s="13"/>
      <c r="PWQ1" s="13"/>
      <c r="PWR1" s="13"/>
      <c r="PWS1" s="13"/>
      <c r="PWT1" s="13"/>
      <c r="PWU1" s="13"/>
      <c r="PWV1" s="13"/>
      <c r="PWW1" s="13"/>
      <c r="PWX1" s="13"/>
      <c r="PWY1" s="13"/>
      <c r="PWZ1" s="13"/>
      <c r="PXA1" s="13"/>
      <c r="PXB1" s="13"/>
      <c r="PXC1" s="13"/>
      <c r="PXD1" s="13"/>
      <c r="PXE1" s="13"/>
      <c r="PXF1" s="13"/>
      <c r="PXG1" s="13"/>
      <c r="PXH1" s="13"/>
      <c r="PXI1" s="13"/>
      <c r="PXJ1" s="13"/>
      <c r="PXK1" s="13"/>
      <c r="PXL1" s="13"/>
      <c r="PXM1" s="13"/>
      <c r="PXN1" s="13"/>
      <c r="PXO1" s="13"/>
      <c r="PXP1" s="13"/>
      <c r="PXQ1" s="13"/>
      <c r="PXR1" s="13"/>
      <c r="PXS1" s="13"/>
      <c r="PXT1" s="13"/>
      <c r="PXU1" s="13"/>
      <c r="PXV1" s="13"/>
      <c r="PXW1" s="13"/>
      <c r="PXX1" s="13"/>
      <c r="PXY1" s="13"/>
      <c r="PXZ1" s="13"/>
      <c r="PYA1" s="13"/>
      <c r="PYB1" s="13"/>
      <c r="PYC1" s="13"/>
      <c r="PYD1" s="13"/>
      <c r="PYE1" s="13"/>
      <c r="PYF1" s="13"/>
      <c r="PYG1" s="13"/>
      <c r="PYH1" s="13"/>
      <c r="PYI1" s="13"/>
      <c r="PYJ1" s="13"/>
      <c r="PYK1" s="13"/>
      <c r="PYL1" s="13"/>
      <c r="PYM1" s="13"/>
      <c r="PYN1" s="13"/>
      <c r="PYO1" s="13"/>
      <c r="PYP1" s="13"/>
      <c r="PYQ1" s="13"/>
      <c r="PYR1" s="13"/>
      <c r="PYS1" s="13"/>
      <c r="PYT1" s="13"/>
      <c r="PYU1" s="13"/>
      <c r="PYV1" s="13"/>
      <c r="PYW1" s="13"/>
      <c r="PYX1" s="13"/>
      <c r="PYY1" s="13"/>
      <c r="PYZ1" s="13"/>
      <c r="PZA1" s="13"/>
      <c r="PZB1" s="13"/>
      <c r="PZC1" s="13"/>
      <c r="PZD1" s="13"/>
      <c r="PZE1" s="13"/>
      <c r="PZF1" s="13"/>
      <c r="PZG1" s="13"/>
      <c r="PZH1" s="13"/>
      <c r="PZI1" s="13"/>
      <c r="PZJ1" s="13"/>
      <c r="PZK1" s="13"/>
      <c r="PZL1" s="13"/>
      <c r="PZM1" s="13"/>
      <c r="PZN1" s="13"/>
      <c r="PZO1" s="13"/>
      <c r="PZP1" s="13"/>
      <c r="PZQ1" s="13"/>
      <c r="PZR1" s="13"/>
      <c r="PZS1" s="13"/>
      <c r="PZT1" s="13"/>
      <c r="PZU1" s="13"/>
      <c r="PZV1" s="13"/>
      <c r="PZW1" s="13"/>
      <c r="PZX1" s="13"/>
      <c r="PZY1" s="13"/>
      <c r="PZZ1" s="13"/>
      <c r="QAA1" s="13"/>
      <c r="QAB1" s="13"/>
      <c r="QAC1" s="13"/>
      <c r="QAD1" s="13"/>
      <c r="QAE1" s="13"/>
      <c r="QAF1" s="13"/>
      <c r="QAG1" s="13"/>
      <c r="QAH1" s="13"/>
      <c r="QAI1" s="13"/>
      <c r="QAJ1" s="13"/>
      <c r="QAK1" s="13"/>
      <c r="QAL1" s="13"/>
      <c r="QAM1" s="13"/>
      <c r="QAN1" s="13"/>
      <c r="QAO1" s="13"/>
      <c r="QAP1" s="13"/>
      <c r="QAQ1" s="13"/>
      <c r="QAR1" s="13"/>
      <c r="QAS1" s="13"/>
      <c r="QAT1" s="13"/>
      <c r="QAU1" s="13"/>
      <c r="QAV1" s="13"/>
      <c r="QAW1" s="13"/>
      <c r="QAX1" s="13"/>
      <c r="QAY1" s="13"/>
      <c r="QAZ1" s="13"/>
      <c r="QBA1" s="13"/>
      <c r="QBB1" s="13"/>
      <c r="QBC1" s="13"/>
      <c r="QBD1" s="13"/>
      <c r="QBE1" s="13"/>
      <c r="QBF1" s="13"/>
      <c r="QBG1" s="13"/>
      <c r="QBH1" s="13"/>
      <c r="QBI1" s="13"/>
      <c r="QBJ1" s="13"/>
      <c r="QBK1" s="13"/>
      <c r="QBL1" s="13"/>
      <c r="QBM1" s="13"/>
      <c r="QBN1" s="13"/>
      <c r="QBO1" s="13"/>
      <c r="QBP1" s="13"/>
      <c r="QBQ1" s="13"/>
      <c r="QBR1" s="13"/>
      <c r="QBS1" s="13"/>
      <c r="QBT1" s="13"/>
      <c r="QBU1" s="13"/>
      <c r="QBV1" s="13"/>
      <c r="QBW1" s="13"/>
      <c r="QBX1" s="13"/>
      <c r="QBY1" s="13"/>
      <c r="QBZ1" s="13"/>
      <c r="QCA1" s="13"/>
      <c r="QCB1" s="13"/>
      <c r="QCC1" s="13"/>
      <c r="QCD1" s="13"/>
      <c r="QCE1" s="13"/>
      <c r="QCF1" s="13"/>
      <c r="QCG1" s="13"/>
      <c r="QCH1" s="13"/>
      <c r="QCI1" s="13"/>
      <c r="QCJ1" s="13"/>
      <c r="QCK1" s="13"/>
      <c r="QCL1" s="13"/>
      <c r="QCM1" s="13"/>
      <c r="QCN1" s="13"/>
      <c r="QCO1" s="13"/>
      <c r="QCP1" s="13"/>
      <c r="QCQ1" s="13"/>
      <c r="QCR1" s="13"/>
      <c r="QCS1" s="13"/>
      <c r="QCT1" s="13"/>
      <c r="QCU1" s="13"/>
      <c r="QCV1" s="13"/>
      <c r="QCW1" s="13"/>
      <c r="QCX1" s="13"/>
      <c r="QCY1" s="13"/>
      <c r="QCZ1" s="13"/>
      <c r="QDA1" s="13"/>
      <c r="QDB1" s="13"/>
      <c r="QDC1" s="13"/>
      <c r="QDD1" s="13"/>
      <c r="QDE1" s="13"/>
      <c r="QDF1" s="13"/>
      <c r="QDG1" s="13"/>
      <c r="QDH1" s="13"/>
      <c r="QDI1" s="13"/>
      <c r="QDJ1" s="13"/>
      <c r="QDK1" s="13"/>
      <c r="QDL1" s="13"/>
      <c r="QDM1" s="13"/>
      <c r="QDN1" s="13"/>
      <c r="QDO1" s="13"/>
      <c r="QDP1" s="13"/>
      <c r="QDQ1" s="13"/>
      <c r="QDR1" s="13"/>
      <c r="QDS1" s="13"/>
      <c r="QDT1" s="13"/>
      <c r="QDU1" s="13"/>
      <c r="QDV1" s="13"/>
      <c r="QDW1" s="13"/>
      <c r="QDX1" s="13"/>
      <c r="QDY1" s="13"/>
      <c r="QDZ1" s="13"/>
      <c r="QEA1" s="13"/>
      <c r="QEB1" s="13"/>
      <c r="QEC1" s="13"/>
      <c r="QED1" s="13"/>
      <c r="QEE1" s="13"/>
      <c r="QEF1" s="13"/>
      <c r="QEG1" s="13"/>
      <c r="QEH1" s="13"/>
      <c r="QEI1" s="13"/>
      <c r="QEJ1" s="13"/>
      <c r="QEK1" s="13"/>
      <c r="QEL1" s="13"/>
      <c r="QEM1" s="13"/>
      <c r="QEN1" s="13"/>
      <c r="QEO1" s="13"/>
      <c r="QEP1" s="13"/>
      <c r="QEQ1" s="13"/>
      <c r="QER1" s="13"/>
      <c r="QES1" s="13"/>
      <c r="QET1" s="13"/>
      <c r="QEU1" s="13"/>
      <c r="QEV1" s="13"/>
      <c r="QEW1" s="13"/>
      <c r="QEX1" s="13"/>
      <c r="QEY1" s="13"/>
      <c r="QEZ1" s="13"/>
      <c r="QFA1" s="13"/>
      <c r="QFB1" s="13"/>
      <c r="QFC1" s="13"/>
      <c r="QFD1" s="13"/>
      <c r="QFE1" s="13"/>
      <c r="QFF1" s="13"/>
      <c r="QFG1" s="13"/>
      <c r="QFH1" s="13"/>
      <c r="QFI1" s="13"/>
      <c r="QFJ1" s="13"/>
      <c r="QFK1" s="13"/>
      <c r="QFL1" s="13"/>
      <c r="QFM1" s="13"/>
      <c r="QFN1" s="13"/>
      <c r="QFO1" s="13"/>
      <c r="QFP1" s="13"/>
      <c r="QFQ1" s="13"/>
      <c r="QFR1" s="13"/>
      <c r="QFS1" s="13"/>
      <c r="QFT1" s="13"/>
      <c r="QFU1" s="13"/>
      <c r="QFV1" s="13"/>
      <c r="QFW1" s="13"/>
      <c r="QFX1" s="13"/>
      <c r="QFY1" s="13"/>
      <c r="QFZ1" s="13"/>
      <c r="QGA1" s="13"/>
      <c r="QGB1" s="13"/>
      <c r="QGC1" s="13"/>
      <c r="QGD1" s="13"/>
      <c r="QGE1" s="13"/>
      <c r="QGF1" s="13"/>
      <c r="QGG1" s="13"/>
      <c r="QGH1" s="13"/>
      <c r="QGI1" s="13"/>
      <c r="QGJ1" s="13"/>
      <c r="QGK1" s="13"/>
      <c r="QGL1" s="13"/>
      <c r="QGM1" s="13"/>
      <c r="QGN1" s="13"/>
      <c r="QGO1" s="13"/>
      <c r="QGP1" s="13"/>
      <c r="QGQ1" s="13"/>
      <c r="QGR1" s="13"/>
      <c r="QGS1" s="13"/>
      <c r="QGT1" s="13"/>
      <c r="QGU1" s="13"/>
      <c r="QGV1" s="13"/>
      <c r="QGW1" s="13"/>
      <c r="QGX1" s="13"/>
      <c r="QGY1" s="13"/>
      <c r="QGZ1" s="13"/>
      <c r="QHA1" s="13"/>
      <c r="QHB1" s="13"/>
      <c r="QHC1" s="13"/>
      <c r="QHD1" s="13"/>
      <c r="QHE1" s="13"/>
      <c r="QHF1" s="13"/>
      <c r="QHG1" s="13"/>
      <c r="QHH1" s="13"/>
      <c r="QHI1" s="13"/>
      <c r="QHJ1" s="13"/>
      <c r="QHK1" s="13"/>
      <c r="QHL1" s="13"/>
      <c r="QHM1" s="13"/>
      <c r="QHN1" s="13"/>
      <c r="QHO1" s="13"/>
      <c r="QHP1" s="13"/>
      <c r="QHQ1" s="13"/>
      <c r="QHR1" s="13"/>
      <c r="QHS1" s="13"/>
      <c r="QHT1" s="13"/>
      <c r="QHU1" s="13"/>
      <c r="QHV1" s="13"/>
      <c r="QHW1" s="13"/>
      <c r="QHX1" s="13"/>
      <c r="QHY1" s="13"/>
      <c r="QHZ1" s="13"/>
      <c r="QIA1" s="13"/>
      <c r="QIB1" s="13"/>
      <c r="QIC1" s="13"/>
      <c r="QID1" s="13"/>
      <c r="QIE1" s="13"/>
      <c r="QIF1" s="13"/>
      <c r="QIG1" s="13"/>
      <c r="QIH1" s="13"/>
      <c r="QII1" s="13"/>
      <c r="QIJ1" s="13"/>
      <c r="QIK1" s="13"/>
      <c r="QIL1" s="13"/>
      <c r="QIM1" s="13"/>
      <c r="QIN1" s="13"/>
      <c r="QIO1" s="13"/>
      <c r="QIP1" s="13"/>
      <c r="QIQ1" s="13"/>
      <c r="QIR1" s="13"/>
      <c r="QIS1" s="13"/>
      <c r="QIT1" s="13"/>
      <c r="QIU1" s="13"/>
      <c r="QIV1" s="13"/>
      <c r="QIW1" s="13"/>
      <c r="QIX1" s="13"/>
      <c r="QIY1" s="13"/>
      <c r="QIZ1" s="13"/>
      <c r="QJA1" s="13"/>
      <c r="QJB1" s="13"/>
      <c r="QJC1" s="13"/>
      <c r="QJD1" s="13"/>
      <c r="QJE1" s="13"/>
      <c r="QJF1" s="13"/>
      <c r="QJG1" s="13"/>
      <c r="QJH1" s="13"/>
      <c r="QJI1" s="13"/>
      <c r="QJJ1" s="13"/>
      <c r="QJK1" s="13"/>
      <c r="QJL1" s="13"/>
      <c r="QJM1" s="13"/>
      <c r="QJN1" s="13"/>
      <c r="QJO1" s="13"/>
      <c r="QJP1" s="13"/>
      <c r="QJQ1" s="13"/>
      <c r="QJR1" s="13"/>
      <c r="QJS1" s="13"/>
      <c r="QJT1" s="13"/>
      <c r="QJU1" s="13"/>
      <c r="QJV1" s="13"/>
      <c r="QJW1" s="13"/>
      <c r="QJX1" s="13"/>
      <c r="QJY1" s="13"/>
      <c r="QJZ1" s="13"/>
      <c r="QKA1" s="13"/>
      <c r="QKB1" s="13"/>
      <c r="QKC1" s="13"/>
      <c r="QKD1" s="13"/>
      <c r="QKE1" s="13"/>
      <c r="QKF1" s="13"/>
      <c r="QKG1" s="13"/>
      <c r="QKH1" s="13"/>
      <c r="QKI1" s="13"/>
      <c r="QKJ1" s="13"/>
      <c r="QKK1" s="13"/>
      <c r="QKL1" s="13"/>
      <c r="QKM1" s="13"/>
      <c r="QKN1" s="13"/>
      <c r="QKO1" s="13"/>
      <c r="QKP1" s="13"/>
      <c r="QKQ1" s="13"/>
      <c r="QKR1" s="13"/>
      <c r="QKS1" s="13"/>
      <c r="QKT1" s="13"/>
      <c r="QKU1" s="13"/>
      <c r="QKV1" s="13"/>
      <c r="QKW1" s="13"/>
      <c r="QKX1" s="13"/>
      <c r="QKY1" s="13"/>
      <c r="QKZ1" s="13"/>
      <c r="QLA1" s="13"/>
      <c r="QLB1" s="13"/>
      <c r="QLC1" s="13"/>
      <c r="QLD1" s="13"/>
      <c r="QLE1" s="13"/>
      <c r="QLF1" s="13"/>
      <c r="QLG1" s="13"/>
      <c r="QLH1" s="13"/>
      <c r="QLI1" s="13"/>
      <c r="QLJ1" s="13"/>
      <c r="QLK1" s="13"/>
      <c r="QLL1" s="13"/>
      <c r="QLM1" s="13"/>
      <c r="QLN1" s="13"/>
      <c r="QLO1" s="13"/>
      <c r="QLP1" s="13"/>
      <c r="QLQ1" s="13"/>
      <c r="QLR1" s="13"/>
      <c r="QLS1" s="13"/>
      <c r="QLT1" s="13"/>
      <c r="QLU1" s="13"/>
      <c r="QLV1" s="13"/>
      <c r="QLW1" s="13"/>
      <c r="QLX1" s="13"/>
      <c r="QLY1" s="13"/>
      <c r="QLZ1" s="13"/>
      <c r="QMA1" s="13"/>
      <c r="QMB1" s="13"/>
      <c r="QMC1" s="13"/>
      <c r="QMD1" s="13"/>
      <c r="QME1" s="13"/>
      <c r="QMF1" s="13"/>
      <c r="QMG1" s="13"/>
      <c r="QMH1" s="13"/>
      <c r="QMI1" s="13"/>
      <c r="QMJ1" s="13"/>
      <c r="QMK1" s="13"/>
      <c r="QML1" s="13"/>
      <c r="QMM1" s="13"/>
      <c r="QMN1" s="13"/>
      <c r="QMO1" s="13"/>
      <c r="QMP1" s="13"/>
      <c r="QMQ1" s="13"/>
      <c r="QMR1" s="13"/>
      <c r="QMS1" s="13"/>
      <c r="QMT1" s="13"/>
      <c r="QMU1" s="13"/>
      <c r="QMV1" s="13"/>
      <c r="QMW1" s="13"/>
      <c r="QMX1" s="13"/>
      <c r="QMY1" s="13"/>
      <c r="QMZ1" s="13"/>
      <c r="QNA1" s="13"/>
      <c r="QNB1" s="13"/>
      <c r="QNC1" s="13"/>
      <c r="QND1" s="13"/>
      <c r="QNE1" s="13"/>
      <c r="QNF1" s="13"/>
      <c r="QNG1" s="13"/>
      <c r="QNH1" s="13"/>
      <c r="QNI1" s="13"/>
      <c r="QNJ1" s="13"/>
      <c r="QNK1" s="13"/>
      <c r="QNL1" s="13"/>
      <c r="QNM1" s="13"/>
      <c r="QNN1" s="13"/>
      <c r="QNO1" s="13"/>
      <c r="QNP1" s="13"/>
      <c r="QNQ1" s="13"/>
      <c r="QNR1" s="13"/>
      <c r="QNS1" s="13"/>
      <c r="QNT1" s="13"/>
      <c r="QNU1" s="13"/>
      <c r="QNV1" s="13"/>
      <c r="QNW1" s="13"/>
      <c r="QNX1" s="13"/>
      <c r="QNY1" s="13"/>
      <c r="QNZ1" s="13"/>
      <c r="QOA1" s="13"/>
      <c r="QOB1" s="13"/>
      <c r="QOC1" s="13"/>
      <c r="QOD1" s="13"/>
      <c r="QOE1" s="13"/>
      <c r="QOF1" s="13"/>
      <c r="QOG1" s="13"/>
      <c r="QOH1" s="13"/>
      <c r="QOI1" s="13"/>
      <c r="QOJ1" s="13"/>
      <c r="QOK1" s="13"/>
      <c r="QOL1" s="13"/>
      <c r="QOM1" s="13"/>
      <c r="QON1" s="13"/>
      <c r="QOO1" s="13"/>
      <c r="QOP1" s="13"/>
      <c r="QOQ1" s="13"/>
      <c r="QOR1" s="13"/>
      <c r="QOS1" s="13"/>
      <c r="QOT1" s="13"/>
      <c r="QOU1" s="13"/>
      <c r="QOV1" s="13"/>
      <c r="QOW1" s="13"/>
      <c r="QOX1" s="13"/>
      <c r="QOY1" s="13"/>
      <c r="QOZ1" s="13"/>
      <c r="QPA1" s="13"/>
      <c r="QPB1" s="13"/>
      <c r="QPC1" s="13"/>
      <c r="QPD1" s="13"/>
      <c r="QPE1" s="13"/>
      <c r="QPF1" s="13"/>
      <c r="QPG1" s="13"/>
      <c r="QPH1" s="13"/>
      <c r="QPI1" s="13"/>
      <c r="QPJ1" s="13"/>
      <c r="QPK1" s="13"/>
      <c r="QPL1" s="13"/>
      <c r="QPM1" s="13"/>
      <c r="QPN1" s="13"/>
      <c r="QPO1" s="13"/>
      <c r="QPP1" s="13"/>
      <c r="QPQ1" s="13"/>
      <c r="QPR1" s="13"/>
      <c r="QPS1" s="13"/>
      <c r="QPT1" s="13"/>
      <c r="QPU1" s="13"/>
      <c r="QPV1" s="13"/>
      <c r="QPW1" s="13"/>
      <c r="QPX1" s="13"/>
      <c r="QPY1" s="13"/>
      <c r="QPZ1" s="13"/>
      <c r="QQA1" s="13"/>
      <c r="QQB1" s="13"/>
      <c r="QQC1" s="13"/>
      <c r="QQD1" s="13"/>
      <c r="QQE1" s="13"/>
      <c r="QQF1" s="13"/>
      <c r="QQG1" s="13"/>
      <c r="QQH1" s="13"/>
      <c r="QQI1" s="13"/>
      <c r="QQJ1" s="13"/>
      <c r="QQK1" s="13"/>
      <c r="QQL1" s="13"/>
      <c r="QQM1" s="13"/>
      <c r="QQN1" s="13"/>
      <c r="QQO1" s="13"/>
      <c r="QQP1" s="13"/>
      <c r="QQQ1" s="13"/>
      <c r="QQR1" s="13"/>
      <c r="QQS1" s="13"/>
      <c r="QQT1" s="13"/>
      <c r="QQU1" s="13"/>
      <c r="QQV1" s="13"/>
      <c r="QQW1" s="13"/>
      <c r="QQX1" s="13"/>
      <c r="QQY1" s="13"/>
      <c r="QQZ1" s="13"/>
      <c r="QRA1" s="13"/>
      <c r="QRB1" s="13"/>
      <c r="QRC1" s="13"/>
      <c r="QRD1" s="13"/>
      <c r="QRE1" s="13"/>
      <c r="QRF1" s="13"/>
      <c r="QRG1" s="13"/>
      <c r="QRH1" s="13"/>
      <c r="QRI1" s="13"/>
      <c r="QRJ1" s="13"/>
      <c r="QRK1" s="13"/>
      <c r="QRL1" s="13"/>
      <c r="QRM1" s="13"/>
      <c r="QRN1" s="13"/>
      <c r="QRO1" s="13"/>
      <c r="QRP1" s="13"/>
      <c r="QRQ1" s="13"/>
      <c r="QRR1" s="13"/>
      <c r="QRS1" s="13"/>
      <c r="QRT1" s="13"/>
      <c r="QRU1" s="13"/>
      <c r="QRV1" s="13"/>
      <c r="QRW1" s="13"/>
      <c r="QRX1" s="13"/>
      <c r="QRY1" s="13"/>
      <c r="QRZ1" s="13"/>
      <c r="QSA1" s="13"/>
      <c r="QSB1" s="13"/>
      <c r="QSC1" s="13"/>
      <c r="QSD1" s="13"/>
      <c r="QSE1" s="13"/>
      <c r="QSF1" s="13"/>
      <c r="QSG1" s="13"/>
      <c r="QSH1" s="13"/>
      <c r="QSI1" s="13"/>
      <c r="QSJ1" s="13"/>
      <c r="QSK1" s="13"/>
      <c r="QSL1" s="13"/>
      <c r="QSM1" s="13"/>
      <c r="QSN1" s="13"/>
      <c r="QSO1" s="13"/>
      <c r="QSP1" s="13"/>
      <c r="QSQ1" s="13"/>
      <c r="QSR1" s="13"/>
      <c r="QSS1" s="13"/>
      <c r="QST1" s="13"/>
      <c r="QSU1" s="13"/>
      <c r="QSV1" s="13"/>
      <c r="QSW1" s="13"/>
      <c r="QSX1" s="13"/>
      <c r="QSY1" s="13"/>
      <c r="QSZ1" s="13"/>
      <c r="QTA1" s="13"/>
      <c r="QTB1" s="13"/>
      <c r="QTC1" s="13"/>
      <c r="QTD1" s="13"/>
      <c r="QTE1" s="13"/>
      <c r="QTF1" s="13"/>
      <c r="QTG1" s="13"/>
      <c r="QTH1" s="13"/>
      <c r="QTI1" s="13"/>
      <c r="QTJ1" s="13"/>
      <c r="QTK1" s="13"/>
      <c r="QTL1" s="13"/>
      <c r="QTM1" s="13"/>
      <c r="QTN1" s="13"/>
      <c r="QTO1" s="13"/>
      <c r="QTP1" s="13"/>
      <c r="QTQ1" s="13"/>
      <c r="QTR1" s="13"/>
      <c r="QTS1" s="13"/>
      <c r="QTT1" s="13"/>
      <c r="QTU1" s="13"/>
      <c r="QTV1" s="13"/>
      <c r="QTW1" s="13"/>
      <c r="QTX1" s="13"/>
      <c r="QTY1" s="13"/>
      <c r="QTZ1" s="13"/>
      <c r="QUA1" s="13"/>
      <c r="QUB1" s="13"/>
      <c r="QUC1" s="13"/>
      <c r="QUD1" s="13"/>
      <c r="QUE1" s="13"/>
      <c r="QUF1" s="13"/>
      <c r="QUG1" s="13"/>
      <c r="QUH1" s="13"/>
      <c r="QUI1" s="13"/>
      <c r="QUJ1" s="13"/>
      <c r="QUK1" s="13"/>
      <c r="QUL1" s="13"/>
      <c r="QUM1" s="13"/>
      <c r="QUN1" s="13"/>
      <c r="QUO1" s="13"/>
      <c r="QUP1" s="13"/>
      <c r="QUQ1" s="13"/>
      <c r="QUR1" s="13"/>
      <c r="QUS1" s="13"/>
      <c r="QUT1" s="13"/>
      <c r="QUU1" s="13"/>
      <c r="QUV1" s="13"/>
      <c r="QUW1" s="13"/>
      <c r="QUX1" s="13"/>
      <c r="QUY1" s="13"/>
      <c r="QUZ1" s="13"/>
      <c r="QVA1" s="13"/>
      <c r="QVB1" s="13"/>
      <c r="QVC1" s="13"/>
      <c r="QVD1" s="13"/>
      <c r="QVE1" s="13"/>
      <c r="QVF1" s="13"/>
      <c r="QVG1" s="13"/>
      <c r="QVH1" s="13"/>
      <c r="QVI1" s="13"/>
      <c r="QVJ1" s="13"/>
      <c r="QVK1" s="13"/>
      <c r="QVL1" s="13"/>
      <c r="QVM1" s="13"/>
      <c r="QVN1" s="13"/>
      <c r="QVO1" s="13"/>
      <c r="QVP1" s="13"/>
      <c r="QVQ1" s="13"/>
      <c r="QVR1" s="13"/>
      <c r="QVS1" s="13"/>
      <c r="QVT1" s="13"/>
      <c r="QVU1" s="13"/>
      <c r="QVV1" s="13"/>
      <c r="QVW1" s="13"/>
      <c r="QVX1" s="13"/>
      <c r="QVY1" s="13"/>
      <c r="QVZ1" s="13"/>
      <c r="QWA1" s="13"/>
      <c r="QWB1" s="13"/>
      <c r="QWC1" s="13"/>
      <c r="QWD1" s="13"/>
      <c r="QWE1" s="13"/>
      <c r="QWF1" s="13"/>
      <c r="QWG1" s="13"/>
      <c r="QWH1" s="13"/>
      <c r="QWI1" s="13"/>
      <c r="QWJ1" s="13"/>
      <c r="QWK1" s="13"/>
      <c r="QWL1" s="13"/>
      <c r="QWM1" s="13"/>
      <c r="QWN1" s="13"/>
      <c r="QWO1" s="13"/>
      <c r="QWP1" s="13"/>
      <c r="QWQ1" s="13"/>
      <c r="QWR1" s="13"/>
      <c r="QWS1" s="13"/>
      <c r="QWT1" s="13"/>
      <c r="QWU1" s="13"/>
      <c r="QWV1" s="13"/>
      <c r="QWW1" s="13"/>
      <c r="QWX1" s="13"/>
      <c r="QWY1" s="13"/>
      <c r="QWZ1" s="13"/>
      <c r="QXA1" s="13"/>
      <c r="QXB1" s="13"/>
      <c r="QXC1" s="13"/>
      <c r="QXD1" s="13"/>
      <c r="QXE1" s="13"/>
      <c r="QXF1" s="13"/>
      <c r="QXG1" s="13"/>
      <c r="QXH1" s="13"/>
      <c r="QXI1" s="13"/>
      <c r="QXJ1" s="13"/>
      <c r="QXK1" s="13"/>
      <c r="QXL1" s="13"/>
      <c r="QXM1" s="13"/>
      <c r="QXN1" s="13"/>
      <c r="QXO1" s="13"/>
      <c r="QXP1" s="13"/>
      <c r="QXQ1" s="13"/>
      <c r="QXR1" s="13"/>
      <c r="QXS1" s="13"/>
      <c r="QXT1" s="13"/>
      <c r="QXU1" s="13"/>
      <c r="QXV1" s="13"/>
      <c r="QXW1" s="13"/>
      <c r="QXX1" s="13"/>
      <c r="QXY1" s="13"/>
      <c r="QXZ1" s="13"/>
      <c r="QYA1" s="13"/>
      <c r="QYB1" s="13"/>
      <c r="QYC1" s="13"/>
      <c r="QYD1" s="13"/>
      <c r="QYE1" s="13"/>
      <c r="QYF1" s="13"/>
      <c r="QYG1" s="13"/>
      <c r="QYH1" s="13"/>
      <c r="QYI1" s="13"/>
      <c r="QYJ1" s="13"/>
      <c r="QYK1" s="13"/>
      <c r="QYL1" s="13"/>
      <c r="QYM1" s="13"/>
      <c r="QYN1" s="13"/>
      <c r="QYO1" s="13"/>
      <c r="QYP1" s="13"/>
      <c r="QYQ1" s="13"/>
      <c r="QYR1" s="13"/>
      <c r="QYS1" s="13"/>
      <c r="QYT1" s="13"/>
      <c r="QYU1" s="13"/>
      <c r="QYV1" s="13"/>
      <c r="QYW1" s="13"/>
      <c r="QYX1" s="13"/>
      <c r="QYY1" s="13"/>
      <c r="QYZ1" s="13"/>
      <c r="QZA1" s="13"/>
      <c r="QZB1" s="13"/>
      <c r="QZC1" s="13"/>
      <c r="QZD1" s="13"/>
      <c r="QZE1" s="13"/>
      <c r="QZF1" s="13"/>
      <c r="QZG1" s="13"/>
      <c r="QZH1" s="13"/>
      <c r="QZI1" s="13"/>
      <c r="QZJ1" s="13"/>
      <c r="QZK1" s="13"/>
      <c r="QZL1" s="13"/>
      <c r="QZM1" s="13"/>
      <c r="QZN1" s="13"/>
      <c r="QZO1" s="13"/>
      <c r="QZP1" s="13"/>
      <c r="QZQ1" s="13"/>
      <c r="QZR1" s="13"/>
      <c r="QZS1" s="13"/>
      <c r="QZT1" s="13"/>
      <c r="QZU1" s="13"/>
      <c r="QZV1" s="13"/>
      <c r="QZW1" s="13"/>
      <c r="QZX1" s="13"/>
      <c r="QZY1" s="13"/>
      <c r="QZZ1" s="13"/>
      <c r="RAA1" s="13"/>
      <c r="RAB1" s="13"/>
      <c r="RAC1" s="13"/>
      <c r="RAD1" s="13"/>
      <c r="RAE1" s="13"/>
      <c r="RAF1" s="13"/>
      <c r="RAG1" s="13"/>
      <c r="RAH1" s="13"/>
      <c r="RAI1" s="13"/>
      <c r="RAJ1" s="13"/>
      <c r="RAK1" s="13"/>
      <c r="RAL1" s="13"/>
      <c r="RAM1" s="13"/>
      <c r="RAN1" s="13"/>
      <c r="RAO1" s="13"/>
      <c r="RAP1" s="13"/>
      <c r="RAQ1" s="13"/>
      <c r="RAR1" s="13"/>
      <c r="RAS1" s="13"/>
      <c r="RAT1" s="13"/>
      <c r="RAU1" s="13"/>
      <c r="RAV1" s="13"/>
      <c r="RAW1" s="13"/>
      <c r="RAX1" s="13"/>
      <c r="RAY1" s="13"/>
      <c r="RAZ1" s="13"/>
      <c r="RBA1" s="13"/>
      <c r="RBB1" s="13"/>
      <c r="RBC1" s="13"/>
      <c r="RBD1" s="13"/>
      <c r="RBE1" s="13"/>
      <c r="RBF1" s="13"/>
      <c r="RBG1" s="13"/>
      <c r="RBH1" s="13"/>
      <c r="RBI1" s="13"/>
      <c r="RBJ1" s="13"/>
      <c r="RBK1" s="13"/>
      <c r="RBL1" s="13"/>
      <c r="RBM1" s="13"/>
      <c r="RBN1" s="13"/>
      <c r="RBO1" s="13"/>
      <c r="RBP1" s="13"/>
      <c r="RBQ1" s="13"/>
      <c r="RBR1" s="13"/>
      <c r="RBS1" s="13"/>
      <c r="RBT1" s="13"/>
      <c r="RBU1" s="13"/>
      <c r="RBV1" s="13"/>
      <c r="RBW1" s="13"/>
      <c r="RBX1" s="13"/>
      <c r="RBY1" s="13"/>
      <c r="RBZ1" s="13"/>
      <c r="RCA1" s="13"/>
      <c r="RCB1" s="13"/>
      <c r="RCC1" s="13"/>
      <c r="RCD1" s="13"/>
      <c r="RCE1" s="13"/>
      <c r="RCF1" s="13"/>
      <c r="RCG1" s="13"/>
      <c r="RCH1" s="13"/>
      <c r="RCI1" s="13"/>
      <c r="RCJ1" s="13"/>
      <c r="RCK1" s="13"/>
      <c r="RCL1" s="13"/>
      <c r="RCM1" s="13"/>
      <c r="RCN1" s="13"/>
      <c r="RCO1" s="13"/>
      <c r="RCP1" s="13"/>
      <c r="RCQ1" s="13"/>
      <c r="RCR1" s="13"/>
      <c r="RCS1" s="13"/>
      <c r="RCT1" s="13"/>
      <c r="RCU1" s="13"/>
      <c r="RCV1" s="13"/>
      <c r="RCW1" s="13"/>
      <c r="RCX1" s="13"/>
      <c r="RCY1" s="13"/>
      <c r="RCZ1" s="13"/>
      <c r="RDA1" s="13"/>
      <c r="RDB1" s="13"/>
      <c r="RDC1" s="13"/>
      <c r="RDD1" s="13"/>
      <c r="RDE1" s="13"/>
      <c r="RDF1" s="13"/>
      <c r="RDG1" s="13"/>
      <c r="RDH1" s="13"/>
      <c r="RDI1" s="13"/>
      <c r="RDJ1" s="13"/>
      <c r="RDK1" s="13"/>
      <c r="RDL1" s="13"/>
      <c r="RDM1" s="13"/>
      <c r="RDN1" s="13"/>
      <c r="RDO1" s="13"/>
      <c r="RDP1" s="13"/>
      <c r="RDQ1" s="13"/>
      <c r="RDR1" s="13"/>
      <c r="RDS1" s="13"/>
      <c r="RDT1" s="13"/>
      <c r="RDU1" s="13"/>
      <c r="RDV1" s="13"/>
      <c r="RDW1" s="13"/>
      <c r="RDX1" s="13"/>
      <c r="RDY1" s="13"/>
      <c r="RDZ1" s="13"/>
      <c r="REA1" s="13"/>
      <c r="REB1" s="13"/>
      <c r="REC1" s="13"/>
      <c r="RED1" s="13"/>
      <c r="REE1" s="13"/>
      <c r="REF1" s="13"/>
      <c r="REG1" s="13"/>
      <c r="REH1" s="13"/>
      <c r="REI1" s="13"/>
      <c r="REJ1" s="13"/>
      <c r="REK1" s="13"/>
      <c r="REL1" s="13"/>
      <c r="REM1" s="13"/>
      <c r="REN1" s="13"/>
      <c r="REO1" s="13"/>
      <c r="REP1" s="13"/>
      <c r="REQ1" s="13"/>
      <c r="RER1" s="13"/>
      <c r="RES1" s="13"/>
      <c r="RET1" s="13"/>
      <c r="REU1" s="13"/>
      <c r="REV1" s="13"/>
      <c r="REW1" s="13"/>
      <c r="REX1" s="13"/>
      <c r="REY1" s="13"/>
      <c r="REZ1" s="13"/>
      <c r="RFA1" s="13"/>
      <c r="RFB1" s="13"/>
      <c r="RFC1" s="13"/>
      <c r="RFD1" s="13"/>
      <c r="RFE1" s="13"/>
      <c r="RFF1" s="13"/>
      <c r="RFG1" s="13"/>
      <c r="RFH1" s="13"/>
      <c r="RFI1" s="13"/>
      <c r="RFJ1" s="13"/>
      <c r="RFK1" s="13"/>
      <c r="RFL1" s="13"/>
      <c r="RFM1" s="13"/>
      <c r="RFN1" s="13"/>
      <c r="RFO1" s="13"/>
      <c r="RFP1" s="13"/>
      <c r="RFQ1" s="13"/>
      <c r="RFR1" s="13"/>
      <c r="RFS1" s="13"/>
      <c r="RFT1" s="13"/>
      <c r="RFU1" s="13"/>
      <c r="RFV1" s="13"/>
      <c r="RFW1" s="13"/>
      <c r="RFX1" s="13"/>
      <c r="RFY1" s="13"/>
      <c r="RFZ1" s="13"/>
      <c r="RGA1" s="13"/>
      <c r="RGB1" s="13"/>
      <c r="RGC1" s="13"/>
      <c r="RGD1" s="13"/>
      <c r="RGE1" s="13"/>
      <c r="RGF1" s="13"/>
      <c r="RGG1" s="13"/>
      <c r="RGH1" s="13"/>
      <c r="RGI1" s="13"/>
      <c r="RGJ1" s="13"/>
      <c r="RGK1" s="13"/>
      <c r="RGL1" s="13"/>
      <c r="RGM1" s="13"/>
      <c r="RGN1" s="13"/>
      <c r="RGO1" s="13"/>
      <c r="RGP1" s="13"/>
      <c r="RGQ1" s="13"/>
      <c r="RGR1" s="13"/>
      <c r="RGS1" s="13"/>
      <c r="RGT1" s="13"/>
      <c r="RGU1" s="13"/>
      <c r="RGV1" s="13"/>
      <c r="RGW1" s="13"/>
      <c r="RGX1" s="13"/>
      <c r="RGY1" s="13"/>
      <c r="RGZ1" s="13"/>
      <c r="RHA1" s="13"/>
      <c r="RHB1" s="13"/>
      <c r="RHC1" s="13"/>
      <c r="RHD1" s="13"/>
      <c r="RHE1" s="13"/>
      <c r="RHF1" s="13"/>
      <c r="RHG1" s="13"/>
      <c r="RHH1" s="13"/>
      <c r="RHI1" s="13"/>
      <c r="RHJ1" s="13"/>
      <c r="RHK1" s="13"/>
      <c r="RHL1" s="13"/>
      <c r="RHM1" s="13"/>
      <c r="RHN1" s="13"/>
      <c r="RHO1" s="13"/>
      <c r="RHP1" s="13"/>
      <c r="RHQ1" s="13"/>
      <c r="RHR1" s="13"/>
      <c r="RHS1" s="13"/>
      <c r="RHT1" s="13"/>
      <c r="RHU1" s="13"/>
      <c r="RHV1" s="13"/>
      <c r="RHW1" s="13"/>
      <c r="RHX1" s="13"/>
      <c r="RHY1" s="13"/>
      <c r="RHZ1" s="13"/>
      <c r="RIA1" s="13"/>
      <c r="RIB1" s="13"/>
      <c r="RIC1" s="13"/>
      <c r="RID1" s="13"/>
      <c r="RIE1" s="13"/>
      <c r="RIF1" s="13"/>
      <c r="RIG1" s="13"/>
      <c r="RIH1" s="13"/>
      <c r="RII1" s="13"/>
      <c r="RIJ1" s="13"/>
      <c r="RIK1" s="13"/>
      <c r="RIL1" s="13"/>
      <c r="RIM1" s="13"/>
      <c r="RIN1" s="13"/>
      <c r="RIO1" s="13"/>
      <c r="RIP1" s="13"/>
      <c r="RIQ1" s="13"/>
      <c r="RIR1" s="13"/>
      <c r="RIS1" s="13"/>
      <c r="RIT1" s="13"/>
      <c r="RIU1" s="13"/>
      <c r="RIV1" s="13"/>
      <c r="RIW1" s="13"/>
      <c r="RIX1" s="13"/>
      <c r="RIY1" s="13"/>
      <c r="RIZ1" s="13"/>
      <c r="RJA1" s="13"/>
      <c r="RJB1" s="13"/>
      <c r="RJC1" s="13"/>
      <c r="RJD1" s="13"/>
      <c r="RJE1" s="13"/>
      <c r="RJF1" s="13"/>
      <c r="RJG1" s="13"/>
      <c r="RJH1" s="13"/>
      <c r="RJI1" s="13"/>
      <c r="RJJ1" s="13"/>
      <c r="RJK1" s="13"/>
      <c r="RJL1" s="13"/>
      <c r="RJM1" s="13"/>
      <c r="RJN1" s="13"/>
      <c r="RJO1" s="13"/>
      <c r="RJP1" s="13"/>
      <c r="RJQ1" s="13"/>
      <c r="RJR1" s="13"/>
      <c r="RJS1" s="13"/>
      <c r="RJT1" s="13"/>
      <c r="RJU1" s="13"/>
      <c r="RJV1" s="13"/>
      <c r="RJW1" s="13"/>
      <c r="RJX1" s="13"/>
      <c r="RJY1" s="13"/>
      <c r="RJZ1" s="13"/>
      <c r="RKA1" s="13"/>
      <c r="RKB1" s="13"/>
      <c r="RKC1" s="13"/>
      <c r="RKD1" s="13"/>
      <c r="RKE1" s="13"/>
      <c r="RKF1" s="13"/>
      <c r="RKG1" s="13"/>
      <c r="RKH1" s="13"/>
      <c r="RKI1" s="13"/>
      <c r="RKJ1" s="13"/>
      <c r="RKK1" s="13"/>
      <c r="RKL1" s="13"/>
      <c r="RKM1" s="13"/>
      <c r="RKN1" s="13"/>
      <c r="RKO1" s="13"/>
      <c r="RKP1" s="13"/>
      <c r="RKQ1" s="13"/>
      <c r="RKR1" s="13"/>
      <c r="RKS1" s="13"/>
      <c r="RKT1" s="13"/>
      <c r="RKU1" s="13"/>
      <c r="RKV1" s="13"/>
      <c r="RKW1" s="13"/>
      <c r="RKX1" s="13"/>
      <c r="RKY1" s="13"/>
      <c r="RKZ1" s="13"/>
      <c r="RLA1" s="13"/>
      <c r="RLB1" s="13"/>
      <c r="RLC1" s="13"/>
      <c r="RLD1" s="13"/>
      <c r="RLE1" s="13"/>
      <c r="RLF1" s="13"/>
      <c r="RLG1" s="13"/>
      <c r="RLH1" s="13"/>
      <c r="RLI1" s="13"/>
      <c r="RLJ1" s="13"/>
      <c r="RLK1" s="13"/>
      <c r="RLL1" s="13"/>
      <c r="RLM1" s="13"/>
      <c r="RLN1" s="13"/>
      <c r="RLO1" s="13"/>
      <c r="RLP1" s="13"/>
      <c r="RLQ1" s="13"/>
      <c r="RLR1" s="13"/>
      <c r="RLS1" s="13"/>
      <c r="RLT1" s="13"/>
      <c r="RLU1" s="13"/>
      <c r="RLV1" s="13"/>
      <c r="RLW1" s="13"/>
      <c r="RLX1" s="13"/>
      <c r="RLY1" s="13"/>
      <c r="RLZ1" s="13"/>
      <c r="RMA1" s="13"/>
      <c r="RMB1" s="13"/>
      <c r="RMC1" s="13"/>
      <c r="RMD1" s="13"/>
      <c r="RME1" s="13"/>
      <c r="RMF1" s="13"/>
      <c r="RMG1" s="13"/>
      <c r="RMH1" s="13"/>
      <c r="RMI1" s="13"/>
      <c r="RMJ1" s="13"/>
      <c r="RMK1" s="13"/>
      <c r="RML1" s="13"/>
      <c r="RMM1" s="13"/>
      <c r="RMN1" s="13"/>
      <c r="RMO1" s="13"/>
      <c r="RMP1" s="13"/>
      <c r="RMQ1" s="13"/>
      <c r="RMR1" s="13"/>
      <c r="RMS1" s="13"/>
      <c r="RMT1" s="13"/>
      <c r="RMU1" s="13"/>
      <c r="RMV1" s="13"/>
      <c r="RMW1" s="13"/>
      <c r="RMX1" s="13"/>
      <c r="RMY1" s="13"/>
      <c r="RMZ1" s="13"/>
      <c r="RNA1" s="13"/>
      <c r="RNB1" s="13"/>
      <c r="RNC1" s="13"/>
      <c r="RND1" s="13"/>
      <c r="RNE1" s="13"/>
      <c r="RNF1" s="13"/>
      <c r="RNG1" s="13"/>
      <c r="RNH1" s="13"/>
      <c r="RNI1" s="13"/>
      <c r="RNJ1" s="13"/>
      <c r="RNK1" s="13"/>
      <c r="RNL1" s="13"/>
      <c r="RNM1" s="13"/>
      <c r="RNN1" s="13"/>
      <c r="RNO1" s="13"/>
      <c r="RNP1" s="13"/>
      <c r="RNQ1" s="13"/>
      <c r="RNR1" s="13"/>
      <c r="RNS1" s="13"/>
      <c r="RNT1" s="13"/>
      <c r="RNU1" s="13"/>
      <c r="RNV1" s="13"/>
      <c r="RNW1" s="13"/>
      <c r="RNX1" s="13"/>
      <c r="RNY1" s="13"/>
      <c r="RNZ1" s="13"/>
      <c r="ROA1" s="13"/>
      <c r="ROB1" s="13"/>
      <c r="ROC1" s="13"/>
      <c r="ROD1" s="13"/>
      <c r="ROE1" s="13"/>
      <c r="ROF1" s="13"/>
      <c r="ROG1" s="13"/>
      <c r="ROH1" s="13"/>
      <c r="ROI1" s="13"/>
      <c r="ROJ1" s="13"/>
      <c r="ROK1" s="13"/>
      <c r="ROL1" s="13"/>
      <c r="ROM1" s="13"/>
      <c r="RON1" s="13"/>
      <c r="ROO1" s="13"/>
      <c r="ROP1" s="13"/>
      <c r="ROQ1" s="13"/>
      <c r="ROR1" s="13"/>
      <c r="ROS1" s="13"/>
      <c r="ROT1" s="13"/>
      <c r="ROU1" s="13"/>
      <c r="ROV1" s="13"/>
      <c r="ROW1" s="13"/>
      <c r="ROX1" s="13"/>
      <c r="ROY1" s="13"/>
      <c r="ROZ1" s="13"/>
      <c r="RPA1" s="13"/>
      <c r="RPB1" s="13"/>
      <c r="RPC1" s="13"/>
      <c r="RPD1" s="13"/>
      <c r="RPE1" s="13"/>
      <c r="RPF1" s="13"/>
      <c r="RPG1" s="13"/>
      <c r="RPH1" s="13"/>
      <c r="RPI1" s="13"/>
      <c r="RPJ1" s="13"/>
      <c r="RPK1" s="13"/>
      <c r="RPL1" s="13"/>
      <c r="RPM1" s="13"/>
      <c r="RPN1" s="13"/>
      <c r="RPO1" s="13"/>
      <c r="RPP1" s="13"/>
      <c r="RPQ1" s="13"/>
      <c r="RPR1" s="13"/>
      <c r="RPS1" s="13"/>
      <c r="RPT1" s="13"/>
      <c r="RPU1" s="13"/>
      <c r="RPV1" s="13"/>
      <c r="RPW1" s="13"/>
      <c r="RPX1" s="13"/>
      <c r="RPY1" s="13"/>
      <c r="RPZ1" s="13"/>
      <c r="RQA1" s="13"/>
      <c r="RQB1" s="13"/>
      <c r="RQC1" s="13"/>
      <c r="RQD1" s="13"/>
      <c r="RQE1" s="13"/>
      <c r="RQF1" s="13"/>
      <c r="RQG1" s="13"/>
      <c r="RQH1" s="13"/>
      <c r="RQI1" s="13"/>
      <c r="RQJ1" s="13"/>
      <c r="RQK1" s="13"/>
      <c r="RQL1" s="13"/>
      <c r="RQM1" s="13"/>
      <c r="RQN1" s="13"/>
      <c r="RQO1" s="13"/>
      <c r="RQP1" s="13"/>
      <c r="RQQ1" s="13"/>
      <c r="RQR1" s="13"/>
      <c r="RQS1" s="13"/>
      <c r="RQT1" s="13"/>
      <c r="RQU1" s="13"/>
      <c r="RQV1" s="13"/>
      <c r="RQW1" s="13"/>
      <c r="RQX1" s="13"/>
      <c r="RQY1" s="13"/>
      <c r="RQZ1" s="13"/>
      <c r="RRA1" s="13"/>
      <c r="RRB1" s="13"/>
      <c r="RRC1" s="13"/>
      <c r="RRD1" s="13"/>
      <c r="RRE1" s="13"/>
      <c r="RRF1" s="13"/>
      <c r="RRG1" s="13"/>
      <c r="RRH1" s="13"/>
      <c r="RRI1" s="13"/>
      <c r="RRJ1" s="13"/>
      <c r="RRK1" s="13"/>
      <c r="RRL1" s="13"/>
      <c r="RRM1" s="13"/>
      <c r="RRN1" s="13"/>
      <c r="RRO1" s="13"/>
      <c r="RRP1" s="13"/>
      <c r="RRQ1" s="13"/>
      <c r="RRR1" s="13"/>
      <c r="RRS1" s="13"/>
      <c r="RRT1" s="13"/>
      <c r="RRU1" s="13"/>
      <c r="RRV1" s="13"/>
      <c r="RRW1" s="13"/>
      <c r="RRX1" s="13"/>
      <c r="RRY1" s="13"/>
      <c r="RRZ1" s="13"/>
      <c r="RSA1" s="13"/>
      <c r="RSB1" s="13"/>
      <c r="RSC1" s="13"/>
      <c r="RSD1" s="13"/>
      <c r="RSE1" s="13"/>
      <c r="RSF1" s="13"/>
      <c r="RSG1" s="13"/>
      <c r="RSH1" s="13"/>
      <c r="RSI1" s="13"/>
      <c r="RSJ1" s="13"/>
      <c r="RSK1" s="13"/>
      <c r="RSL1" s="13"/>
      <c r="RSM1" s="13"/>
      <c r="RSN1" s="13"/>
      <c r="RSO1" s="13"/>
      <c r="RSP1" s="13"/>
      <c r="RSQ1" s="13"/>
      <c r="RSR1" s="13"/>
      <c r="RSS1" s="13"/>
      <c r="RST1" s="13"/>
      <c r="RSU1" s="13"/>
      <c r="RSV1" s="13"/>
      <c r="RSW1" s="13"/>
      <c r="RSX1" s="13"/>
      <c r="RSY1" s="13"/>
      <c r="RSZ1" s="13"/>
      <c r="RTA1" s="13"/>
      <c r="RTB1" s="13"/>
      <c r="RTC1" s="13"/>
      <c r="RTD1" s="13"/>
      <c r="RTE1" s="13"/>
      <c r="RTF1" s="13"/>
      <c r="RTG1" s="13"/>
      <c r="RTH1" s="13"/>
      <c r="RTI1" s="13"/>
      <c r="RTJ1" s="13"/>
      <c r="RTK1" s="13"/>
      <c r="RTL1" s="13"/>
      <c r="RTM1" s="13"/>
      <c r="RTN1" s="13"/>
      <c r="RTO1" s="13"/>
      <c r="RTP1" s="13"/>
      <c r="RTQ1" s="13"/>
      <c r="RTR1" s="13"/>
      <c r="RTS1" s="13"/>
      <c r="RTT1" s="13"/>
      <c r="RTU1" s="13"/>
      <c r="RTV1" s="13"/>
      <c r="RTW1" s="13"/>
      <c r="RTX1" s="13"/>
      <c r="RTY1" s="13"/>
      <c r="RTZ1" s="13"/>
      <c r="RUA1" s="13"/>
      <c r="RUB1" s="13"/>
      <c r="RUC1" s="13"/>
      <c r="RUD1" s="13"/>
      <c r="RUE1" s="13"/>
      <c r="RUF1" s="13"/>
      <c r="RUG1" s="13"/>
      <c r="RUH1" s="13"/>
      <c r="RUI1" s="13"/>
      <c r="RUJ1" s="13"/>
      <c r="RUK1" s="13"/>
      <c r="RUL1" s="13"/>
      <c r="RUM1" s="13"/>
      <c r="RUN1" s="13"/>
      <c r="RUO1" s="13"/>
      <c r="RUP1" s="13"/>
      <c r="RUQ1" s="13"/>
      <c r="RUR1" s="13"/>
      <c r="RUS1" s="13"/>
      <c r="RUT1" s="13"/>
      <c r="RUU1" s="13"/>
      <c r="RUV1" s="13"/>
      <c r="RUW1" s="13"/>
      <c r="RUX1" s="13"/>
      <c r="RUY1" s="13"/>
      <c r="RUZ1" s="13"/>
      <c r="RVA1" s="13"/>
      <c r="RVB1" s="13"/>
      <c r="RVC1" s="13"/>
      <c r="RVD1" s="13"/>
      <c r="RVE1" s="13"/>
      <c r="RVF1" s="13"/>
      <c r="RVG1" s="13"/>
      <c r="RVH1" s="13"/>
      <c r="RVI1" s="13"/>
      <c r="RVJ1" s="13"/>
      <c r="RVK1" s="13"/>
      <c r="RVL1" s="13"/>
      <c r="RVM1" s="13"/>
      <c r="RVN1" s="13"/>
      <c r="RVO1" s="13"/>
      <c r="RVP1" s="13"/>
      <c r="RVQ1" s="13"/>
      <c r="RVR1" s="13"/>
      <c r="RVS1" s="13"/>
      <c r="RVT1" s="13"/>
      <c r="RVU1" s="13"/>
      <c r="RVV1" s="13"/>
      <c r="RVW1" s="13"/>
      <c r="RVX1" s="13"/>
      <c r="RVY1" s="13"/>
      <c r="RVZ1" s="13"/>
      <c r="RWA1" s="13"/>
      <c r="RWB1" s="13"/>
      <c r="RWC1" s="13"/>
      <c r="RWD1" s="13"/>
      <c r="RWE1" s="13"/>
      <c r="RWF1" s="13"/>
      <c r="RWG1" s="13"/>
      <c r="RWH1" s="13"/>
      <c r="RWI1" s="13"/>
      <c r="RWJ1" s="13"/>
      <c r="RWK1" s="13"/>
      <c r="RWL1" s="13"/>
      <c r="RWM1" s="13"/>
      <c r="RWN1" s="13"/>
      <c r="RWO1" s="13"/>
      <c r="RWP1" s="13"/>
      <c r="RWQ1" s="13"/>
      <c r="RWR1" s="13"/>
      <c r="RWS1" s="13"/>
      <c r="RWT1" s="13"/>
      <c r="RWU1" s="13"/>
      <c r="RWV1" s="13"/>
      <c r="RWW1" s="13"/>
      <c r="RWX1" s="13"/>
      <c r="RWY1" s="13"/>
      <c r="RWZ1" s="13"/>
      <c r="RXA1" s="13"/>
      <c r="RXB1" s="13"/>
      <c r="RXC1" s="13"/>
      <c r="RXD1" s="13"/>
      <c r="RXE1" s="13"/>
      <c r="RXF1" s="13"/>
      <c r="RXG1" s="13"/>
      <c r="RXH1" s="13"/>
      <c r="RXI1" s="13"/>
      <c r="RXJ1" s="13"/>
      <c r="RXK1" s="13"/>
      <c r="RXL1" s="13"/>
      <c r="RXM1" s="13"/>
      <c r="RXN1" s="13"/>
      <c r="RXO1" s="13"/>
      <c r="RXP1" s="13"/>
      <c r="RXQ1" s="13"/>
      <c r="RXR1" s="13"/>
      <c r="RXS1" s="13"/>
      <c r="RXT1" s="13"/>
      <c r="RXU1" s="13"/>
      <c r="RXV1" s="13"/>
      <c r="RXW1" s="13"/>
      <c r="RXX1" s="13"/>
      <c r="RXY1" s="13"/>
      <c r="RXZ1" s="13"/>
      <c r="RYA1" s="13"/>
      <c r="RYB1" s="13"/>
      <c r="RYC1" s="13"/>
      <c r="RYD1" s="13"/>
      <c r="RYE1" s="13"/>
      <c r="RYF1" s="13"/>
      <c r="RYG1" s="13"/>
      <c r="RYH1" s="13"/>
      <c r="RYI1" s="13"/>
      <c r="RYJ1" s="13"/>
      <c r="RYK1" s="13"/>
      <c r="RYL1" s="13"/>
      <c r="RYM1" s="13"/>
      <c r="RYN1" s="13"/>
      <c r="RYO1" s="13"/>
      <c r="RYP1" s="13"/>
      <c r="RYQ1" s="13"/>
      <c r="RYR1" s="13"/>
      <c r="RYS1" s="13"/>
      <c r="RYT1" s="13"/>
      <c r="RYU1" s="13"/>
      <c r="RYV1" s="13"/>
      <c r="RYW1" s="13"/>
      <c r="RYX1" s="13"/>
      <c r="RYY1" s="13"/>
      <c r="RYZ1" s="13"/>
      <c r="RZA1" s="13"/>
      <c r="RZB1" s="13"/>
      <c r="RZC1" s="13"/>
      <c r="RZD1" s="13"/>
      <c r="RZE1" s="13"/>
      <c r="RZF1" s="13"/>
      <c r="RZG1" s="13"/>
      <c r="RZH1" s="13"/>
      <c r="RZI1" s="13"/>
      <c r="RZJ1" s="13"/>
      <c r="RZK1" s="13"/>
      <c r="RZL1" s="13"/>
      <c r="RZM1" s="13"/>
      <c r="RZN1" s="13"/>
      <c r="RZO1" s="13"/>
      <c r="RZP1" s="13"/>
      <c r="RZQ1" s="13"/>
      <c r="RZR1" s="13"/>
      <c r="RZS1" s="13"/>
      <c r="RZT1" s="13"/>
      <c r="RZU1" s="13"/>
      <c r="RZV1" s="13"/>
      <c r="RZW1" s="13"/>
      <c r="RZX1" s="13"/>
      <c r="RZY1" s="13"/>
      <c r="RZZ1" s="13"/>
      <c r="SAA1" s="13"/>
      <c r="SAB1" s="13"/>
      <c r="SAC1" s="13"/>
      <c r="SAD1" s="13"/>
      <c r="SAE1" s="13"/>
      <c r="SAF1" s="13"/>
      <c r="SAG1" s="13"/>
      <c r="SAH1" s="13"/>
      <c r="SAI1" s="13"/>
      <c r="SAJ1" s="13"/>
      <c r="SAK1" s="13"/>
      <c r="SAL1" s="13"/>
      <c r="SAM1" s="13"/>
      <c r="SAN1" s="13"/>
      <c r="SAO1" s="13"/>
      <c r="SAP1" s="13"/>
      <c r="SAQ1" s="13"/>
      <c r="SAR1" s="13"/>
      <c r="SAS1" s="13"/>
      <c r="SAT1" s="13"/>
      <c r="SAU1" s="13"/>
      <c r="SAV1" s="13"/>
      <c r="SAW1" s="13"/>
      <c r="SAX1" s="13"/>
      <c r="SAY1" s="13"/>
      <c r="SAZ1" s="13"/>
      <c r="SBA1" s="13"/>
      <c r="SBB1" s="13"/>
      <c r="SBC1" s="13"/>
      <c r="SBD1" s="13"/>
      <c r="SBE1" s="13"/>
      <c r="SBF1" s="13"/>
      <c r="SBG1" s="13"/>
      <c r="SBH1" s="13"/>
      <c r="SBI1" s="13"/>
      <c r="SBJ1" s="13"/>
      <c r="SBK1" s="13"/>
      <c r="SBL1" s="13"/>
      <c r="SBM1" s="13"/>
      <c r="SBN1" s="13"/>
      <c r="SBO1" s="13"/>
      <c r="SBP1" s="13"/>
      <c r="SBQ1" s="13"/>
      <c r="SBR1" s="13"/>
      <c r="SBS1" s="13"/>
      <c r="SBT1" s="13"/>
      <c r="SBU1" s="13"/>
      <c r="SBV1" s="13"/>
      <c r="SBW1" s="13"/>
      <c r="SBX1" s="13"/>
      <c r="SBY1" s="13"/>
      <c r="SBZ1" s="13"/>
      <c r="SCA1" s="13"/>
      <c r="SCB1" s="13"/>
      <c r="SCC1" s="13"/>
      <c r="SCD1" s="13"/>
      <c r="SCE1" s="13"/>
      <c r="SCF1" s="13"/>
      <c r="SCG1" s="13"/>
      <c r="SCH1" s="13"/>
      <c r="SCI1" s="13"/>
      <c r="SCJ1" s="13"/>
      <c r="SCK1" s="13"/>
      <c r="SCL1" s="13"/>
      <c r="SCM1" s="13"/>
      <c r="SCN1" s="13"/>
      <c r="SCO1" s="13"/>
      <c r="SCP1" s="13"/>
      <c r="SCQ1" s="13"/>
      <c r="SCR1" s="13"/>
      <c r="SCS1" s="13"/>
      <c r="SCT1" s="13"/>
      <c r="SCU1" s="13"/>
      <c r="SCV1" s="13"/>
      <c r="SCW1" s="13"/>
      <c r="SCX1" s="13"/>
      <c r="SCY1" s="13"/>
      <c r="SCZ1" s="13"/>
      <c r="SDA1" s="13"/>
      <c r="SDB1" s="13"/>
      <c r="SDC1" s="13"/>
      <c r="SDD1" s="13"/>
      <c r="SDE1" s="13"/>
      <c r="SDF1" s="13"/>
      <c r="SDG1" s="13"/>
      <c r="SDH1" s="13"/>
      <c r="SDI1" s="13"/>
      <c r="SDJ1" s="13"/>
      <c r="SDK1" s="13"/>
      <c r="SDL1" s="13"/>
      <c r="SDM1" s="13"/>
      <c r="SDN1" s="13"/>
      <c r="SDO1" s="13"/>
      <c r="SDP1" s="13"/>
      <c r="SDQ1" s="13"/>
      <c r="SDR1" s="13"/>
      <c r="SDS1" s="13"/>
      <c r="SDT1" s="13"/>
      <c r="SDU1" s="13"/>
      <c r="SDV1" s="13"/>
      <c r="SDW1" s="13"/>
      <c r="SDX1" s="13"/>
      <c r="SDY1" s="13"/>
      <c r="SDZ1" s="13"/>
      <c r="SEA1" s="13"/>
      <c r="SEB1" s="13"/>
      <c r="SEC1" s="13"/>
      <c r="SED1" s="13"/>
      <c r="SEE1" s="13"/>
      <c r="SEF1" s="13"/>
      <c r="SEG1" s="13"/>
      <c r="SEH1" s="13"/>
      <c r="SEI1" s="13"/>
      <c r="SEJ1" s="13"/>
      <c r="SEK1" s="13"/>
      <c r="SEL1" s="13"/>
      <c r="SEM1" s="13"/>
      <c r="SEN1" s="13"/>
      <c r="SEO1" s="13"/>
      <c r="SEP1" s="13"/>
      <c r="SEQ1" s="13"/>
      <c r="SER1" s="13"/>
      <c r="SES1" s="13"/>
      <c r="SET1" s="13"/>
      <c r="SEU1" s="13"/>
      <c r="SEV1" s="13"/>
      <c r="SEW1" s="13"/>
      <c r="SEX1" s="13"/>
      <c r="SEY1" s="13"/>
      <c r="SEZ1" s="13"/>
      <c r="SFA1" s="13"/>
      <c r="SFB1" s="13"/>
      <c r="SFC1" s="13"/>
      <c r="SFD1" s="13"/>
      <c r="SFE1" s="13"/>
      <c r="SFF1" s="13"/>
      <c r="SFG1" s="13"/>
      <c r="SFH1" s="13"/>
      <c r="SFI1" s="13"/>
      <c r="SFJ1" s="13"/>
      <c r="SFK1" s="13"/>
      <c r="SFL1" s="13"/>
      <c r="SFM1" s="13"/>
      <c r="SFN1" s="13"/>
      <c r="SFO1" s="13"/>
      <c r="SFP1" s="13"/>
      <c r="SFQ1" s="13"/>
      <c r="SFR1" s="13"/>
      <c r="SFS1" s="13"/>
      <c r="SFT1" s="13"/>
      <c r="SFU1" s="13"/>
      <c r="SFV1" s="13"/>
      <c r="SFW1" s="13"/>
      <c r="SFX1" s="13"/>
      <c r="SFY1" s="13"/>
      <c r="SFZ1" s="13"/>
      <c r="SGA1" s="13"/>
      <c r="SGB1" s="13"/>
      <c r="SGC1" s="13"/>
      <c r="SGD1" s="13"/>
      <c r="SGE1" s="13"/>
      <c r="SGF1" s="13"/>
      <c r="SGG1" s="13"/>
      <c r="SGH1" s="13"/>
      <c r="SGI1" s="13"/>
      <c r="SGJ1" s="13"/>
      <c r="SGK1" s="13"/>
      <c r="SGL1" s="13"/>
      <c r="SGM1" s="13"/>
      <c r="SGN1" s="13"/>
      <c r="SGO1" s="13"/>
      <c r="SGP1" s="13"/>
      <c r="SGQ1" s="13"/>
      <c r="SGR1" s="13"/>
      <c r="SGS1" s="13"/>
      <c r="SGT1" s="13"/>
      <c r="SGU1" s="13"/>
      <c r="SGV1" s="13"/>
      <c r="SGW1" s="13"/>
      <c r="SGX1" s="13"/>
      <c r="SGY1" s="13"/>
      <c r="SGZ1" s="13"/>
      <c r="SHA1" s="13"/>
      <c r="SHB1" s="13"/>
      <c r="SHC1" s="13"/>
      <c r="SHD1" s="13"/>
      <c r="SHE1" s="13"/>
      <c r="SHF1" s="13"/>
      <c r="SHG1" s="13"/>
      <c r="SHH1" s="13"/>
      <c r="SHI1" s="13"/>
      <c r="SHJ1" s="13"/>
      <c r="SHK1" s="13"/>
      <c r="SHL1" s="13"/>
      <c r="SHM1" s="13"/>
      <c r="SHN1" s="13"/>
      <c r="SHO1" s="13"/>
      <c r="SHP1" s="13"/>
      <c r="SHQ1" s="13"/>
      <c r="SHR1" s="13"/>
      <c r="SHS1" s="13"/>
      <c r="SHT1" s="13"/>
      <c r="SHU1" s="13"/>
      <c r="SHV1" s="13"/>
      <c r="SHW1" s="13"/>
      <c r="SHX1" s="13"/>
      <c r="SHY1" s="13"/>
      <c r="SHZ1" s="13"/>
      <c r="SIA1" s="13"/>
      <c r="SIB1" s="13"/>
      <c r="SIC1" s="13"/>
      <c r="SID1" s="13"/>
      <c r="SIE1" s="13"/>
      <c r="SIF1" s="13"/>
      <c r="SIG1" s="13"/>
      <c r="SIH1" s="13"/>
      <c r="SII1" s="13"/>
      <c r="SIJ1" s="13"/>
      <c r="SIK1" s="13"/>
      <c r="SIL1" s="13"/>
      <c r="SIM1" s="13"/>
      <c r="SIN1" s="13"/>
      <c r="SIO1" s="13"/>
      <c r="SIP1" s="13"/>
      <c r="SIQ1" s="13"/>
      <c r="SIR1" s="13"/>
      <c r="SIS1" s="13"/>
      <c r="SIT1" s="13"/>
      <c r="SIU1" s="13"/>
      <c r="SIV1" s="13"/>
      <c r="SIW1" s="13"/>
      <c r="SIX1" s="13"/>
      <c r="SIY1" s="13"/>
      <c r="SIZ1" s="13"/>
      <c r="SJA1" s="13"/>
      <c r="SJB1" s="13"/>
      <c r="SJC1" s="13"/>
      <c r="SJD1" s="13"/>
      <c r="SJE1" s="13"/>
      <c r="SJF1" s="13"/>
      <c r="SJG1" s="13"/>
      <c r="SJH1" s="13"/>
      <c r="SJI1" s="13"/>
      <c r="SJJ1" s="13"/>
      <c r="SJK1" s="13"/>
      <c r="SJL1" s="13"/>
      <c r="SJM1" s="13"/>
      <c r="SJN1" s="13"/>
      <c r="SJO1" s="13"/>
      <c r="SJP1" s="13"/>
      <c r="SJQ1" s="13"/>
      <c r="SJR1" s="13"/>
      <c r="SJS1" s="13"/>
      <c r="SJT1" s="13"/>
      <c r="SJU1" s="13"/>
      <c r="SJV1" s="13"/>
      <c r="SJW1" s="13"/>
      <c r="SJX1" s="13"/>
      <c r="SJY1" s="13"/>
      <c r="SJZ1" s="13"/>
      <c r="SKA1" s="13"/>
      <c r="SKB1" s="13"/>
      <c r="SKC1" s="13"/>
      <c r="SKD1" s="13"/>
      <c r="SKE1" s="13"/>
      <c r="SKF1" s="13"/>
      <c r="SKG1" s="13"/>
      <c r="SKH1" s="13"/>
      <c r="SKI1" s="13"/>
      <c r="SKJ1" s="13"/>
      <c r="SKK1" s="13"/>
      <c r="SKL1" s="13"/>
      <c r="SKM1" s="13"/>
      <c r="SKN1" s="13"/>
      <c r="SKO1" s="13"/>
      <c r="SKP1" s="13"/>
      <c r="SKQ1" s="13"/>
      <c r="SKR1" s="13"/>
      <c r="SKS1" s="13"/>
      <c r="SKT1" s="13"/>
      <c r="SKU1" s="13"/>
      <c r="SKV1" s="13"/>
      <c r="SKW1" s="13"/>
      <c r="SKX1" s="13"/>
      <c r="SKY1" s="13"/>
      <c r="SKZ1" s="13"/>
      <c r="SLA1" s="13"/>
      <c r="SLB1" s="13"/>
      <c r="SLC1" s="13"/>
      <c r="SLD1" s="13"/>
      <c r="SLE1" s="13"/>
      <c r="SLF1" s="13"/>
      <c r="SLG1" s="13"/>
      <c r="SLH1" s="13"/>
      <c r="SLI1" s="13"/>
      <c r="SLJ1" s="13"/>
      <c r="SLK1" s="13"/>
      <c r="SLL1" s="13"/>
      <c r="SLM1" s="13"/>
      <c r="SLN1" s="13"/>
      <c r="SLO1" s="13"/>
      <c r="SLP1" s="13"/>
      <c r="SLQ1" s="13"/>
      <c r="SLR1" s="13"/>
      <c r="SLS1" s="13"/>
      <c r="SLT1" s="13"/>
      <c r="SLU1" s="13"/>
      <c r="SLV1" s="13"/>
      <c r="SLW1" s="13"/>
      <c r="SLX1" s="13"/>
      <c r="SLY1" s="13"/>
      <c r="SLZ1" s="13"/>
      <c r="SMA1" s="13"/>
      <c r="SMB1" s="13"/>
      <c r="SMC1" s="13"/>
      <c r="SMD1" s="13"/>
      <c r="SME1" s="13"/>
      <c r="SMF1" s="13"/>
      <c r="SMG1" s="13"/>
      <c r="SMH1" s="13"/>
      <c r="SMI1" s="13"/>
      <c r="SMJ1" s="13"/>
      <c r="SMK1" s="13"/>
      <c r="SML1" s="13"/>
      <c r="SMM1" s="13"/>
      <c r="SMN1" s="13"/>
      <c r="SMO1" s="13"/>
      <c r="SMP1" s="13"/>
      <c r="SMQ1" s="13"/>
      <c r="SMR1" s="13"/>
      <c r="SMS1" s="13"/>
      <c r="SMT1" s="13"/>
      <c r="SMU1" s="13"/>
      <c r="SMV1" s="13"/>
      <c r="SMW1" s="13"/>
      <c r="SMX1" s="13"/>
      <c r="SMY1" s="13"/>
      <c r="SMZ1" s="13"/>
      <c r="SNA1" s="13"/>
      <c r="SNB1" s="13"/>
      <c r="SNC1" s="13"/>
      <c r="SND1" s="13"/>
      <c r="SNE1" s="13"/>
      <c r="SNF1" s="13"/>
      <c r="SNG1" s="13"/>
      <c r="SNH1" s="13"/>
      <c r="SNI1" s="13"/>
      <c r="SNJ1" s="13"/>
      <c r="SNK1" s="13"/>
      <c r="SNL1" s="13"/>
      <c r="SNM1" s="13"/>
      <c r="SNN1" s="13"/>
      <c r="SNO1" s="13"/>
      <c r="SNP1" s="13"/>
      <c r="SNQ1" s="13"/>
      <c r="SNR1" s="13"/>
      <c r="SNS1" s="13"/>
      <c r="SNT1" s="13"/>
      <c r="SNU1" s="13"/>
      <c r="SNV1" s="13"/>
      <c r="SNW1" s="13"/>
      <c r="SNX1" s="13"/>
      <c r="SNY1" s="13"/>
      <c r="SNZ1" s="13"/>
      <c r="SOA1" s="13"/>
      <c r="SOB1" s="13"/>
      <c r="SOC1" s="13"/>
      <c r="SOD1" s="13"/>
      <c r="SOE1" s="13"/>
      <c r="SOF1" s="13"/>
      <c r="SOG1" s="13"/>
      <c r="SOH1" s="13"/>
      <c r="SOI1" s="13"/>
      <c r="SOJ1" s="13"/>
      <c r="SOK1" s="13"/>
      <c r="SOL1" s="13"/>
      <c r="SOM1" s="13"/>
      <c r="SON1" s="13"/>
      <c r="SOO1" s="13"/>
      <c r="SOP1" s="13"/>
      <c r="SOQ1" s="13"/>
      <c r="SOR1" s="13"/>
      <c r="SOS1" s="13"/>
      <c r="SOT1" s="13"/>
      <c r="SOU1" s="13"/>
      <c r="SOV1" s="13"/>
      <c r="SOW1" s="13"/>
      <c r="SOX1" s="13"/>
      <c r="SOY1" s="13"/>
      <c r="SOZ1" s="13"/>
      <c r="SPA1" s="13"/>
      <c r="SPB1" s="13"/>
      <c r="SPC1" s="13"/>
      <c r="SPD1" s="13"/>
      <c r="SPE1" s="13"/>
      <c r="SPF1" s="13"/>
      <c r="SPG1" s="13"/>
      <c r="SPH1" s="13"/>
      <c r="SPI1" s="13"/>
      <c r="SPJ1" s="13"/>
      <c r="SPK1" s="13"/>
      <c r="SPL1" s="13"/>
      <c r="SPM1" s="13"/>
      <c r="SPN1" s="13"/>
      <c r="SPO1" s="13"/>
      <c r="SPP1" s="13"/>
      <c r="SPQ1" s="13"/>
      <c r="SPR1" s="13"/>
      <c r="SPS1" s="13"/>
      <c r="SPT1" s="13"/>
      <c r="SPU1" s="13"/>
      <c r="SPV1" s="13"/>
      <c r="SPW1" s="13"/>
      <c r="SPX1" s="13"/>
      <c r="SPY1" s="13"/>
      <c r="SPZ1" s="13"/>
      <c r="SQA1" s="13"/>
      <c r="SQB1" s="13"/>
      <c r="SQC1" s="13"/>
      <c r="SQD1" s="13"/>
      <c r="SQE1" s="13"/>
      <c r="SQF1" s="13"/>
      <c r="SQG1" s="13"/>
      <c r="SQH1" s="13"/>
      <c r="SQI1" s="13"/>
      <c r="SQJ1" s="13"/>
      <c r="SQK1" s="13"/>
      <c r="SQL1" s="13"/>
      <c r="SQM1" s="13"/>
      <c r="SQN1" s="13"/>
      <c r="SQO1" s="13"/>
      <c r="SQP1" s="13"/>
      <c r="SQQ1" s="13"/>
      <c r="SQR1" s="13"/>
      <c r="SQS1" s="13"/>
      <c r="SQT1" s="13"/>
      <c r="SQU1" s="13"/>
      <c r="SQV1" s="13"/>
      <c r="SQW1" s="13"/>
      <c r="SQX1" s="13"/>
      <c r="SQY1" s="13"/>
      <c r="SQZ1" s="13"/>
      <c r="SRA1" s="13"/>
      <c r="SRB1" s="13"/>
      <c r="SRC1" s="13"/>
      <c r="SRD1" s="13"/>
      <c r="SRE1" s="13"/>
      <c r="SRF1" s="13"/>
      <c r="SRG1" s="13"/>
      <c r="SRH1" s="13"/>
      <c r="SRI1" s="13"/>
      <c r="SRJ1" s="13"/>
      <c r="SRK1" s="13"/>
      <c r="SRL1" s="13"/>
      <c r="SRM1" s="13"/>
      <c r="SRN1" s="13"/>
      <c r="SRO1" s="13"/>
      <c r="SRP1" s="13"/>
      <c r="SRQ1" s="13"/>
      <c r="SRR1" s="13"/>
      <c r="SRS1" s="13"/>
      <c r="SRT1" s="13"/>
      <c r="SRU1" s="13"/>
      <c r="SRV1" s="13"/>
      <c r="SRW1" s="13"/>
      <c r="SRX1" s="13"/>
      <c r="SRY1" s="13"/>
      <c r="SRZ1" s="13"/>
      <c r="SSA1" s="13"/>
      <c r="SSB1" s="13"/>
      <c r="SSC1" s="13"/>
      <c r="SSD1" s="13"/>
      <c r="SSE1" s="13"/>
      <c r="SSF1" s="13"/>
      <c r="SSG1" s="13"/>
      <c r="SSH1" s="13"/>
      <c r="SSI1" s="13"/>
      <c r="SSJ1" s="13"/>
      <c r="SSK1" s="13"/>
      <c r="SSL1" s="13"/>
      <c r="SSM1" s="13"/>
      <c r="SSN1" s="13"/>
      <c r="SSO1" s="13"/>
      <c r="SSP1" s="13"/>
      <c r="SSQ1" s="13"/>
      <c r="SSR1" s="13"/>
      <c r="SSS1" s="13"/>
      <c r="SST1" s="13"/>
      <c r="SSU1" s="13"/>
      <c r="SSV1" s="13"/>
      <c r="SSW1" s="13"/>
      <c r="SSX1" s="13"/>
      <c r="SSY1" s="13"/>
      <c r="SSZ1" s="13"/>
      <c r="STA1" s="13"/>
      <c r="STB1" s="13"/>
      <c r="STC1" s="13"/>
      <c r="STD1" s="13"/>
      <c r="STE1" s="13"/>
      <c r="STF1" s="13"/>
      <c r="STG1" s="13"/>
      <c r="STH1" s="13"/>
      <c r="STI1" s="13"/>
      <c r="STJ1" s="13"/>
      <c r="STK1" s="13"/>
      <c r="STL1" s="13"/>
      <c r="STM1" s="13"/>
      <c r="STN1" s="13"/>
      <c r="STO1" s="13"/>
      <c r="STP1" s="13"/>
      <c r="STQ1" s="13"/>
      <c r="STR1" s="13"/>
      <c r="STS1" s="13"/>
      <c r="STT1" s="13"/>
      <c r="STU1" s="13"/>
      <c r="STV1" s="13"/>
      <c r="STW1" s="13"/>
      <c r="STX1" s="13"/>
      <c r="STY1" s="13"/>
      <c r="STZ1" s="13"/>
      <c r="SUA1" s="13"/>
      <c r="SUB1" s="13"/>
      <c r="SUC1" s="13"/>
      <c r="SUD1" s="13"/>
      <c r="SUE1" s="13"/>
      <c r="SUF1" s="13"/>
      <c r="SUG1" s="13"/>
      <c r="SUH1" s="13"/>
      <c r="SUI1" s="13"/>
      <c r="SUJ1" s="13"/>
      <c r="SUK1" s="13"/>
      <c r="SUL1" s="13"/>
      <c r="SUM1" s="13"/>
      <c r="SUN1" s="13"/>
      <c r="SUO1" s="13"/>
      <c r="SUP1" s="13"/>
      <c r="SUQ1" s="13"/>
      <c r="SUR1" s="13"/>
      <c r="SUS1" s="13"/>
      <c r="SUT1" s="13"/>
      <c r="SUU1" s="13"/>
      <c r="SUV1" s="13"/>
      <c r="SUW1" s="13"/>
      <c r="SUX1" s="13"/>
      <c r="SUY1" s="13"/>
      <c r="SUZ1" s="13"/>
      <c r="SVA1" s="13"/>
      <c r="SVB1" s="13"/>
      <c r="SVC1" s="13"/>
      <c r="SVD1" s="13"/>
      <c r="SVE1" s="13"/>
      <c r="SVF1" s="13"/>
      <c r="SVG1" s="13"/>
      <c r="SVH1" s="13"/>
      <c r="SVI1" s="13"/>
      <c r="SVJ1" s="13"/>
      <c r="SVK1" s="13"/>
      <c r="SVL1" s="13"/>
      <c r="SVM1" s="13"/>
      <c r="SVN1" s="13"/>
      <c r="SVO1" s="13"/>
      <c r="SVP1" s="13"/>
      <c r="SVQ1" s="13"/>
      <c r="SVR1" s="13"/>
      <c r="SVS1" s="13"/>
      <c r="SVT1" s="13"/>
      <c r="SVU1" s="13"/>
      <c r="SVV1" s="13"/>
      <c r="SVW1" s="13"/>
      <c r="SVX1" s="13"/>
      <c r="SVY1" s="13"/>
      <c r="SVZ1" s="13"/>
      <c r="SWA1" s="13"/>
      <c r="SWB1" s="13"/>
      <c r="SWC1" s="13"/>
      <c r="SWD1" s="13"/>
      <c r="SWE1" s="13"/>
      <c r="SWF1" s="13"/>
      <c r="SWG1" s="13"/>
      <c r="SWH1" s="13"/>
      <c r="SWI1" s="13"/>
      <c r="SWJ1" s="13"/>
      <c r="SWK1" s="13"/>
      <c r="SWL1" s="13"/>
      <c r="SWM1" s="13"/>
      <c r="SWN1" s="13"/>
      <c r="SWO1" s="13"/>
      <c r="SWP1" s="13"/>
      <c r="SWQ1" s="13"/>
      <c r="SWR1" s="13"/>
      <c r="SWS1" s="13"/>
      <c r="SWT1" s="13"/>
      <c r="SWU1" s="13"/>
      <c r="SWV1" s="13"/>
      <c r="SWW1" s="13"/>
      <c r="SWX1" s="13"/>
      <c r="SWY1" s="13"/>
      <c r="SWZ1" s="13"/>
      <c r="SXA1" s="13"/>
      <c r="SXB1" s="13"/>
      <c r="SXC1" s="13"/>
      <c r="SXD1" s="13"/>
      <c r="SXE1" s="13"/>
      <c r="SXF1" s="13"/>
      <c r="SXG1" s="13"/>
      <c r="SXH1" s="13"/>
      <c r="SXI1" s="13"/>
      <c r="SXJ1" s="13"/>
      <c r="SXK1" s="13"/>
      <c r="SXL1" s="13"/>
      <c r="SXM1" s="13"/>
      <c r="SXN1" s="13"/>
      <c r="SXO1" s="13"/>
      <c r="SXP1" s="13"/>
      <c r="SXQ1" s="13"/>
      <c r="SXR1" s="13"/>
      <c r="SXS1" s="13"/>
      <c r="SXT1" s="13"/>
      <c r="SXU1" s="13"/>
      <c r="SXV1" s="13"/>
      <c r="SXW1" s="13"/>
      <c r="SXX1" s="13"/>
      <c r="SXY1" s="13"/>
      <c r="SXZ1" s="13"/>
      <c r="SYA1" s="13"/>
      <c r="SYB1" s="13"/>
      <c r="SYC1" s="13"/>
      <c r="SYD1" s="13"/>
      <c r="SYE1" s="13"/>
      <c r="SYF1" s="13"/>
      <c r="SYG1" s="13"/>
      <c r="SYH1" s="13"/>
      <c r="SYI1" s="13"/>
      <c r="SYJ1" s="13"/>
      <c r="SYK1" s="13"/>
      <c r="SYL1" s="13"/>
      <c r="SYM1" s="13"/>
      <c r="SYN1" s="13"/>
      <c r="SYO1" s="13"/>
      <c r="SYP1" s="13"/>
      <c r="SYQ1" s="13"/>
      <c r="SYR1" s="13"/>
      <c r="SYS1" s="13"/>
      <c r="SYT1" s="13"/>
      <c r="SYU1" s="13"/>
      <c r="SYV1" s="13"/>
      <c r="SYW1" s="13"/>
      <c r="SYX1" s="13"/>
      <c r="SYY1" s="13"/>
      <c r="SYZ1" s="13"/>
      <c r="SZA1" s="13"/>
      <c r="SZB1" s="13"/>
      <c r="SZC1" s="13"/>
      <c r="SZD1" s="13"/>
      <c r="SZE1" s="13"/>
      <c r="SZF1" s="13"/>
      <c r="SZG1" s="13"/>
      <c r="SZH1" s="13"/>
      <c r="SZI1" s="13"/>
      <c r="SZJ1" s="13"/>
      <c r="SZK1" s="13"/>
      <c r="SZL1" s="13"/>
      <c r="SZM1" s="13"/>
      <c r="SZN1" s="13"/>
      <c r="SZO1" s="13"/>
      <c r="SZP1" s="13"/>
      <c r="SZQ1" s="13"/>
      <c r="SZR1" s="13"/>
      <c r="SZS1" s="13"/>
      <c r="SZT1" s="13"/>
      <c r="SZU1" s="13"/>
      <c r="SZV1" s="13"/>
      <c r="SZW1" s="13"/>
      <c r="SZX1" s="13"/>
      <c r="SZY1" s="13"/>
      <c r="SZZ1" s="13"/>
      <c r="TAA1" s="13"/>
      <c r="TAB1" s="13"/>
      <c r="TAC1" s="13"/>
      <c r="TAD1" s="13"/>
      <c r="TAE1" s="13"/>
      <c r="TAF1" s="13"/>
      <c r="TAG1" s="13"/>
      <c r="TAH1" s="13"/>
      <c r="TAI1" s="13"/>
      <c r="TAJ1" s="13"/>
      <c r="TAK1" s="13"/>
      <c r="TAL1" s="13"/>
      <c r="TAM1" s="13"/>
      <c r="TAN1" s="13"/>
      <c r="TAO1" s="13"/>
      <c r="TAP1" s="13"/>
      <c r="TAQ1" s="13"/>
      <c r="TAR1" s="13"/>
      <c r="TAS1" s="13"/>
      <c r="TAT1" s="13"/>
      <c r="TAU1" s="13"/>
      <c r="TAV1" s="13"/>
      <c r="TAW1" s="13"/>
      <c r="TAX1" s="13"/>
      <c r="TAY1" s="13"/>
      <c r="TAZ1" s="13"/>
      <c r="TBA1" s="13"/>
      <c r="TBB1" s="13"/>
      <c r="TBC1" s="13"/>
      <c r="TBD1" s="13"/>
      <c r="TBE1" s="13"/>
      <c r="TBF1" s="13"/>
      <c r="TBG1" s="13"/>
      <c r="TBH1" s="13"/>
      <c r="TBI1" s="13"/>
      <c r="TBJ1" s="13"/>
      <c r="TBK1" s="13"/>
      <c r="TBL1" s="13"/>
      <c r="TBM1" s="13"/>
      <c r="TBN1" s="13"/>
      <c r="TBO1" s="13"/>
      <c r="TBP1" s="13"/>
      <c r="TBQ1" s="13"/>
      <c r="TBR1" s="13"/>
      <c r="TBS1" s="13"/>
      <c r="TBT1" s="13"/>
      <c r="TBU1" s="13"/>
      <c r="TBV1" s="13"/>
      <c r="TBW1" s="13"/>
      <c r="TBX1" s="13"/>
      <c r="TBY1" s="13"/>
      <c r="TBZ1" s="13"/>
      <c r="TCA1" s="13"/>
      <c r="TCB1" s="13"/>
      <c r="TCC1" s="13"/>
      <c r="TCD1" s="13"/>
      <c r="TCE1" s="13"/>
      <c r="TCF1" s="13"/>
      <c r="TCG1" s="13"/>
      <c r="TCH1" s="13"/>
      <c r="TCI1" s="13"/>
      <c r="TCJ1" s="13"/>
      <c r="TCK1" s="13"/>
      <c r="TCL1" s="13"/>
      <c r="TCM1" s="13"/>
      <c r="TCN1" s="13"/>
      <c r="TCO1" s="13"/>
      <c r="TCP1" s="13"/>
      <c r="TCQ1" s="13"/>
      <c r="TCR1" s="13"/>
      <c r="TCS1" s="13"/>
      <c r="TCT1" s="13"/>
      <c r="TCU1" s="13"/>
      <c r="TCV1" s="13"/>
      <c r="TCW1" s="13"/>
      <c r="TCX1" s="13"/>
      <c r="TCY1" s="13"/>
      <c r="TCZ1" s="13"/>
      <c r="TDA1" s="13"/>
      <c r="TDB1" s="13"/>
      <c r="TDC1" s="13"/>
      <c r="TDD1" s="13"/>
      <c r="TDE1" s="13"/>
      <c r="TDF1" s="13"/>
      <c r="TDG1" s="13"/>
      <c r="TDH1" s="13"/>
      <c r="TDI1" s="13"/>
      <c r="TDJ1" s="13"/>
      <c r="TDK1" s="13"/>
      <c r="TDL1" s="13"/>
      <c r="TDM1" s="13"/>
      <c r="TDN1" s="13"/>
      <c r="TDO1" s="13"/>
      <c r="TDP1" s="13"/>
      <c r="TDQ1" s="13"/>
      <c r="TDR1" s="13"/>
      <c r="TDS1" s="13"/>
      <c r="TDT1" s="13"/>
      <c r="TDU1" s="13"/>
      <c r="TDV1" s="13"/>
      <c r="TDW1" s="13"/>
      <c r="TDX1" s="13"/>
      <c r="TDY1" s="13"/>
      <c r="TDZ1" s="13"/>
      <c r="TEA1" s="13"/>
      <c r="TEB1" s="13"/>
      <c r="TEC1" s="13"/>
      <c r="TED1" s="13"/>
      <c r="TEE1" s="13"/>
      <c r="TEF1" s="13"/>
      <c r="TEG1" s="13"/>
      <c r="TEH1" s="13"/>
      <c r="TEI1" s="13"/>
      <c r="TEJ1" s="13"/>
      <c r="TEK1" s="13"/>
      <c r="TEL1" s="13"/>
      <c r="TEM1" s="13"/>
      <c r="TEN1" s="13"/>
      <c r="TEO1" s="13"/>
      <c r="TEP1" s="13"/>
      <c r="TEQ1" s="13"/>
      <c r="TER1" s="13"/>
      <c r="TES1" s="13"/>
      <c r="TET1" s="13"/>
      <c r="TEU1" s="13"/>
      <c r="TEV1" s="13"/>
      <c r="TEW1" s="13"/>
      <c r="TEX1" s="13"/>
      <c r="TEY1" s="13"/>
      <c r="TEZ1" s="13"/>
      <c r="TFA1" s="13"/>
      <c r="TFB1" s="13"/>
      <c r="TFC1" s="13"/>
      <c r="TFD1" s="13"/>
      <c r="TFE1" s="13"/>
      <c r="TFF1" s="13"/>
      <c r="TFG1" s="13"/>
      <c r="TFH1" s="13"/>
      <c r="TFI1" s="13"/>
      <c r="TFJ1" s="13"/>
      <c r="TFK1" s="13"/>
      <c r="TFL1" s="13"/>
      <c r="TFM1" s="13"/>
      <c r="TFN1" s="13"/>
      <c r="TFO1" s="13"/>
      <c r="TFP1" s="13"/>
      <c r="TFQ1" s="13"/>
      <c r="TFR1" s="13"/>
      <c r="TFS1" s="13"/>
      <c r="TFT1" s="13"/>
      <c r="TFU1" s="13"/>
      <c r="TFV1" s="13"/>
      <c r="TFW1" s="13"/>
      <c r="TFX1" s="13"/>
      <c r="TFY1" s="13"/>
      <c r="TFZ1" s="13"/>
      <c r="TGA1" s="13"/>
      <c r="TGB1" s="13"/>
      <c r="TGC1" s="13"/>
      <c r="TGD1" s="13"/>
      <c r="TGE1" s="13"/>
      <c r="TGF1" s="13"/>
      <c r="TGG1" s="13"/>
      <c r="TGH1" s="13"/>
      <c r="TGI1" s="13"/>
      <c r="TGJ1" s="13"/>
      <c r="TGK1" s="13"/>
      <c r="TGL1" s="13"/>
      <c r="TGM1" s="13"/>
      <c r="TGN1" s="13"/>
      <c r="TGO1" s="13"/>
      <c r="TGP1" s="13"/>
      <c r="TGQ1" s="13"/>
      <c r="TGR1" s="13"/>
      <c r="TGS1" s="13"/>
      <c r="TGT1" s="13"/>
      <c r="TGU1" s="13"/>
      <c r="TGV1" s="13"/>
      <c r="TGW1" s="13"/>
      <c r="TGX1" s="13"/>
      <c r="TGY1" s="13"/>
      <c r="TGZ1" s="13"/>
      <c r="THA1" s="13"/>
      <c r="THB1" s="13"/>
      <c r="THC1" s="13"/>
      <c r="THD1" s="13"/>
      <c r="THE1" s="13"/>
      <c r="THF1" s="13"/>
      <c r="THG1" s="13"/>
      <c r="THH1" s="13"/>
      <c r="THI1" s="13"/>
      <c r="THJ1" s="13"/>
      <c r="THK1" s="13"/>
      <c r="THL1" s="13"/>
      <c r="THM1" s="13"/>
      <c r="THN1" s="13"/>
      <c r="THO1" s="13"/>
      <c r="THP1" s="13"/>
      <c r="THQ1" s="13"/>
      <c r="THR1" s="13"/>
      <c r="THS1" s="13"/>
      <c r="THT1" s="13"/>
      <c r="THU1" s="13"/>
      <c r="THV1" s="13"/>
      <c r="THW1" s="13"/>
      <c r="THX1" s="13"/>
      <c r="THY1" s="13"/>
      <c r="THZ1" s="13"/>
      <c r="TIA1" s="13"/>
      <c r="TIB1" s="13"/>
      <c r="TIC1" s="13"/>
      <c r="TID1" s="13"/>
      <c r="TIE1" s="13"/>
      <c r="TIF1" s="13"/>
      <c r="TIG1" s="13"/>
      <c r="TIH1" s="13"/>
      <c r="TII1" s="13"/>
      <c r="TIJ1" s="13"/>
      <c r="TIK1" s="13"/>
      <c r="TIL1" s="13"/>
      <c r="TIM1" s="13"/>
      <c r="TIN1" s="13"/>
      <c r="TIO1" s="13"/>
      <c r="TIP1" s="13"/>
      <c r="TIQ1" s="13"/>
      <c r="TIR1" s="13"/>
      <c r="TIS1" s="13"/>
      <c r="TIT1" s="13"/>
      <c r="TIU1" s="13"/>
      <c r="TIV1" s="13"/>
      <c r="TIW1" s="13"/>
      <c r="TIX1" s="13"/>
      <c r="TIY1" s="13"/>
      <c r="TIZ1" s="13"/>
      <c r="TJA1" s="13"/>
      <c r="TJB1" s="13"/>
      <c r="TJC1" s="13"/>
      <c r="TJD1" s="13"/>
      <c r="TJE1" s="13"/>
      <c r="TJF1" s="13"/>
      <c r="TJG1" s="13"/>
      <c r="TJH1" s="13"/>
      <c r="TJI1" s="13"/>
      <c r="TJJ1" s="13"/>
      <c r="TJK1" s="13"/>
      <c r="TJL1" s="13"/>
      <c r="TJM1" s="13"/>
      <c r="TJN1" s="13"/>
      <c r="TJO1" s="13"/>
      <c r="TJP1" s="13"/>
      <c r="TJQ1" s="13"/>
      <c r="TJR1" s="13"/>
      <c r="TJS1" s="13"/>
      <c r="TJT1" s="13"/>
      <c r="TJU1" s="13"/>
      <c r="TJV1" s="13"/>
      <c r="TJW1" s="13"/>
      <c r="TJX1" s="13"/>
      <c r="TJY1" s="13"/>
      <c r="TJZ1" s="13"/>
      <c r="TKA1" s="13"/>
      <c r="TKB1" s="13"/>
      <c r="TKC1" s="13"/>
      <c r="TKD1" s="13"/>
      <c r="TKE1" s="13"/>
      <c r="TKF1" s="13"/>
      <c r="TKG1" s="13"/>
      <c r="TKH1" s="13"/>
      <c r="TKI1" s="13"/>
      <c r="TKJ1" s="13"/>
      <c r="TKK1" s="13"/>
      <c r="TKL1" s="13"/>
      <c r="TKM1" s="13"/>
      <c r="TKN1" s="13"/>
      <c r="TKO1" s="13"/>
      <c r="TKP1" s="13"/>
      <c r="TKQ1" s="13"/>
      <c r="TKR1" s="13"/>
      <c r="TKS1" s="13"/>
      <c r="TKT1" s="13"/>
      <c r="TKU1" s="13"/>
      <c r="TKV1" s="13"/>
      <c r="TKW1" s="13"/>
      <c r="TKX1" s="13"/>
      <c r="TKY1" s="13"/>
      <c r="TKZ1" s="13"/>
      <c r="TLA1" s="13"/>
      <c r="TLB1" s="13"/>
      <c r="TLC1" s="13"/>
      <c r="TLD1" s="13"/>
      <c r="TLE1" s="13"/>
      <c r="TLF1" s="13"/>
      <c r="TLG1" s="13"/>
      <c r="TLH1" s="13"/>
      <c r="TLI1" s="13"/>
      <c r="TLJ1" s="13"/>
      <c r="TLK1" s="13"/>
      <c r="TLL1" s="13"/>
      <c r="TLM1" s="13"/>
      <c r="TLN1" s="13"/>
      <c r="TLO1" s="13"/>
      <c r="TLP1" s="13"/>
      <c r="TLQ1" s="13"/>
      <c r="TLR1" s="13"/>
      <c r="TLS1" s="13"/>
      <c r="TLT1" s="13"/>
      <c r="TLU1" s="13"/>
      <c r="TLV1" s="13"/>
      <c r="TLW1" s="13"/>
      <c r="TLX1" s="13"/>
      <c r="TLY1" s="13"/>
      <c r="TLZ1" s="13"/>
      <c r="TMA1" s="13"/>
      <c r="TMB1" s="13"/>
      <c r="TMC1" s="13"/>
      <c r="TMD1" s="13"/>
      <c r="TME1" s="13"/>
      <c r="TMF1" s="13"/>
      <c r="TMG1" s="13"/>
      <c r="TMH1" s="13"/>
      <c r="TMI1" s="13"/>
      <c r="TMJ1" s="13"/>
      <c r="TMK1" s="13"/>
      <c r="TML1" s="13"/>
      <c r="TMM1" s="13"/>
      <c r="TMN1" s="13"/>
      <c r="TMO1" s="13"/>
      <c r="TMP1" s="13"/>
      <c r="TMQ1" s="13"/>
      <c r="TMR1" s="13"/>
      <c r="TMS1" s="13"/>
      <c r="TMT1" s="13"/>
      <c r="TMU1" s="13"/>
      <c r="TMV1" s="13"/>
      <c r="TMW1" s="13"/>
      <c r="TMX1" s="13"/>
      <c r="TMY1" s="13"/>
      <c r="TMZ1" s="13"/>
      <c r="TNA1" s="13"/>
      <c r="TNB1" s="13"/>
      <c r="TNC1" s="13"/>
      <c r="TND1" s="13"/>
      <c r="TNE1" s="13"/>
      <c r="TNF1" s="13"/>
      <c r="TNG1" s="13"/>
      <c r="TNH1" s="13"/>
      <c r="TNI1" s="13"/>
      <c r="TNJ1" s="13"/>
      <c r="TNK1" s="13"/>
      <c r="TNL1" s="13"/>
      <c r="TNM1" s="13"/>
      <c r="TNN1" s="13"/>
      <c r="TNO1" s="13"/>
      <c r="TNP1" s="13"/>
      <c r="TNQ1" s="13"/>
      <c r="TNR1" s="13"/>
      <c r="TNS1" s="13"/>
      <c r="TNT1" s="13"/>
      <c r="TNU1" s="13"/>
      <c r="TNV1" s="13"/>
      <c r="TNW1" s="13"/>
      <c r="TNX1" s="13"/>
      <c r="TNY1" s="13"/>
      <c r="TNZ1" s="13"/>
      <c r="TOA1" s="13"/>
      <c r="TOB1" s="13"/>
      <c r="TOC1" s="13"/>
      <c r="TOD1" s="13"/>
      <c r="TOE1" s="13"/>
      <c r="TOF1" s="13"/>
      <c r="TOG1" s="13"/>
      <c r="TOH1" s="13"/>
      <c r="TOI1" s="13"/>
      <c r="TOJ1" s="13"/>
      <c r="TOK1" s="13"/>
      <c r="TOL1" s="13"/>
      <c r="TOM1" s="13"/>
      <c r="TON1" s="13"/>
      <c r="TOO1" s="13"/>
      <c r="TOP1" s="13"/>
      <c r="TOQ1" s="13"/>
      <c r="TOR1" s="13"/>
      <c r="TOS1" s="13"/>
      <c r="TOT1" s="13"/>
      <c r="TOU1" s="13"/>
      <c r="TOV1" s="13"/>
      <c r="TOW1" s="13"/>
      <c r="TOX1" s="13"/>
      <c r="TOY1" s="13"/>
      <c r="TOZ1" s="13"/>
      <c r="TPA1" s="13"/>
      <c r="TPB1" s="13"/>
      <c r="TPC1" s="13"/>
      <c r="TPD1" s="13"/>
      <c r="TPE1" s="13"/>
      <c r="TPF1" s="13"/>
      <c r="TPG1" s="13"/>
      <c r="TPH1" s="13"/>
      <c r="TPI1" s="13"/>
      <c r="TPJ1" s="13"/>
      <c r="TPK1" s="13"/>
      <c r="TPL1" s="13"/>
      <c r="TPM1" s="13"/>
      <c r="TPN1" s="13"/>
      <c r="TPO1" s="13"/>
      <c r="TPP1" s="13"/>
      <c r="TPQ1" s="13"/>
      <c r="TPR1" s="13"/>
      <c r="TPS1" s="13"/>
      <c r="TPT1" s="13"/>
      <c r="TPU1" s="13"/>
      <c r="TPV1" s="13"/>
      <c r="TPW1" s="13"/>
      <c r="TPX1" s="13"/>
      <c r="TPY1" s="13"/>
      <c r="TPZ1" s="13"/>
      <c r="TQA1" s="13"/>
      <c r="TQB1" s="13"/>
      <c r="TQC1" s="13"/>
      <c r="TQD1" s="13"/>
      <c r="TQE1" s="13"/>
      <c r="TQF1" s="13"/>
      <c r="TQG1" s="13"/>
      <c r="TQH1" s="13"/>
      <c r="TQI1" s="13"/>
      <c r="TQJ1" s="13"/>
      <c r="TQK1" s="13"/>
      <c r="TQL1" s="13"/>
      <c r="TQM1" s="13"/>
      <c r="TQN1" s="13"/>
      <c r="TQO1" s="13"/>
      <c r="TQP1" s="13"/>
      <c r="TQQ1" s="13"/>
      <c r="TQR1" s="13"/>
      <c r="TQS1" s="13"/>
      <c r="TQT1" s="13"/>
      <c r="TQU1" s="13"/>
      <c r="TQV1" s="13"/>
      <c r="TQW1" s="13"/>
      <c r="TQX1" s="13"/>
      <c r="TQY1" s="13"/>
      <c r="TQZ1" s="13"/>
      <c r="TRA1" s="13"/>
      <c r="TRB1" s="13"/>
      <c r="TRC1" s="13"/>
      <c r="TRD1" s="13"/>
      <c r="TRE1" s="13"/>
      <c r="TRF1" s="13"/>
      <c r="TRG1" s="13"/>
      <c r="TRH1" s="13"/>
      <c r="TRI1" s="13"/>
      <c r="TRJ1" s="13"/>
      <c r="TRK1" s="13"/>
      <c r="TRL1" s="13"/>
      <c r="TRM1" s="13"/>
      <c r="TRN1" s="13"/>
      <c r="TRO1" s="13"/>
      <c r="TRP1" s="13"/>
      <c r="TRQ1" s="13"/>
      <c r="TRR1" s="13"/>
      <c r="TRS1" s="13"/>
      <c r="TRT1" s="13"/>
      <c r="TRU1" s="13"/>
      <c r="TRV1" s="13"/>
      <c r="TRW1" s="13"/>
      <c r="TRX1" s="13"/>
      <c r="TRY1" s="13"/>
      <c r="TRZ1" s="13"/>
      <c r="TSA1" s="13"/>
      <c r="TSB1" s="13"/>
      <c r="TSC1" s="13"/>
      <c r="TSD1" s="13"/>
      <c r="TSE1" s="13"/>
      <c r="TSF1" s="13"/>
      <c r="TSG1" s="13"/>
      <c r="TSH1" s="13"/>
      <c r="TSI1" s="13"/>
      <c r="TSJ1" s="13"/>
      <c r="TSK1" s="13"/>
      <c r="TSL1" s="13"/>
      <c r="TSM1" s="13"/>
      <c r="TSN1" s="13"/>
      <c r="TSO1" s="13"/>
      <c r="TSP1" s="13"/>
      <c r="TSQ1" s="13"/>
      <c r="TSR1" s="13"/>
      <c r="TSS1" s="13"/>
      <c r="TST1" s="13"/>
      <c r="TSU1" s="13"/>
      <c r="TSV1" s="13"/>
      <c r="TSW1" s="13"/>
      <c r="TSX1" s="13"/>
      <c r="TSY1" s="13"/>
      <c r="TSZ1" s="13"/>
      <c r="TTA1" s="13"/>
      <c r="TTB1" s="13"/>
      <c r="TTC1" s="13"/>
      <c r="TTD1" s="13"/>
      <c r="TTE1" s="13"/>
      <c r="TTF1" s="13"/>
      <c r="TTG1" s="13"/>
      <c r="TTH1" s="13"/>
      <c r="TTI1" s="13"/>
      <c r="TTJ1" s="13"/>
      <c r="TTK1" s="13"/>
      <c r="TTL1" s="13"/>
      <c r="TTM1" s="13"/>
      <c r="TTN1" s="13"/>
      <c r="TTO1" s="13"/>
      <c r="TTP1" s="13"/>
      <c r="TTQ1" s="13"/>
      <c r="TTR1" s="13"/>
      <c r="TTS1" s="13"/>
      <c r="TTT1" s="13"/>
      <c r="TTU1" s="13"/>
      <c r="TTV1" s="13"/>
      <c r="TTW1" s="13"/>
      <c r="TTX1" s="13"/>
      <c r="TTY1" s="13"/>
      <c r="TTZ1" s="13"/>
      <c r="TUA1" s="13"/>
      <c r="TUB1" s="13"/>
      <c r="TUC1" s="13"/>
      <c r="TUD1" s="13"/>
      <c r="TUE1" s="13"/>
      <c r="TUF1" s="13"/>
      <c r="TUG1" s="13"/>
      <c r="TUH1" s="13"/>
      <c r="TUI1" s="13"/>
      <c r="TUJ1" s="13"/>
      <c r="TUK1" s="13"/>
      <c r="TUL1" s="13"/>
      <c r="TUM1" s="13"/>
      <c r="TUN1" s="13"/>
      <c r="TUO1" s="13"/>
      <c r="TUP1" s="13"/>
      <c r="TUQ1" s="13"/>
      <c r="TUR1" s="13"/>
      <c r="TUS1" s="13"/>
      <c r="TUT1" s="13"/>
      <c r="TUU1" s="13"/>
      <c r="TUV1" s="13"/>
      <c r="TUW1" s="13"/>
      <c r="TUX1" s="13"/>
      <c r="TUY1" s="13"/>
      <c r="TUZ1" s="13"/>
      <c r="TVA1" s="13"/>
      <c r="TVB1" s="13"/>
      <c r="TVC1" s="13"/>
      <c r="TVD1" s="13"/>
      <c r="TVE1" s="13"/>
      <c r="TVF1" s="13"/>
      <c r="TVG1" s="13"/>
      <c r="TVH1" s="13"/>
      <c r="TVI1" s="13"/>
      <c r="TVJ1" s="13"/>
      <c r="TVK1" s="13"/>
      <c r="TVL1" s="13"/>
      <c r="TVM1" s="13"/>
      <c r="TVN1" s="13"/>
      <c r="TVO1" s="13"/>
      <c r="TVP1" s="13"/>
      <c r="TVQ1" s="13"/>
      <c r="TVR1" s="13"/>
      <c r="TVS1" s="13"/>
      <c r="TVT1" s="13"/>
      <c r="TVU1" s="13"/>
      <c r="TVV1" s="13"/>
      <c r="TVW1" s="13"/>
      <c r="TVX1" s="13"/>
      <c r="TVY1" s="13"/>
      <c r="TVZ1" s="13"/>
      <c r="TWA1" s="13"/>
      <c r="TWB1" s="13"/>
      <c r="TWC1" s="13"/>
      <c r="TWD1" s="13"/>
      <c r="TWE1" s="13"/>
      <c r="TWF1" s="13"/>
      <c r="TWG1" s="13"/>
      <c r="TWH1" s="13"/>
      <c r="TWI1" s="13"/>
      <c r="TWJ1" s="13"/>
      <c r="TWK1" s="13"/>
      <c r="TWL1" s="13"/>
      <c r="TWM1" s="13"/>
      <c r="TWN1" s="13"/>
      <c r="TWO1" s="13"/>
      <c r="TWP1" s="13"/>
      <c r="TWQ1" s="13"/>
      <c r="TWR1" s="13"/>
      <c r="TWS1" s="13"/>
      <c r="TWT1" s="13"/>
      <c r="TWU1" s="13"/>
      <c r="TWV1" s="13"/>
      <c r="TWW1" s="13"/>
      <c r="TWX1" s="13"/>
      <c r="TWY1" s="13"/>
      <c r="TWZ1" s="13"/>
      <c r="TXA1" s="13"/>
      <c r="TXB1" s="13"/>
      <c r="TXC1" s="13"/>
      <c r="TXD1" s="13"/>
      <c r="TXE1" s="13"/>
      <c r="TXF1" s="13"/>
      <c r="TXG1" s="13"/>
      <c r="TXH1" s="13"/>
      <c r="TXI1" s="13"/>
      <c r="TXJ1" s="13"/>
      <c r="TXK1" s="13"/>
      <c r="TXL1" s="13"/>
      <c r="TXM1" s="13"/>
      <c r="TXN1" s="13"/>
      <c r="TXO1" s="13"/>
      <c r="TXP1" s="13"/>
      <c r="TXQ1" s="13"/>
      <c r="TXR1" s="13"/>
      <c r="TXS1" s="13"/>
      <c r="TXT1" s="13"/>
      <c r="TXU1" s="13"/>
      <c r="TXV1" s="13"/>
      <c r="TXW1" s="13"/>
      <c r="TXX1" s="13"/>
      <c r="TXY1" s="13"/>
      <c r="TXZ1" s="13"/>
      <c r="TYA1" s="13"/>
      <c r="TYB1" s="13"/>
      <c r="TYC1" s="13"/>
      <c r="TYD1" s="13"/>
      <c r="TYE1" s="13"/>
      <c r="TYF1" s="13"/>
      <c r="TYG1" s="13"/>
      <c r="TYH1" s="13"/>
      <c r="TYI1" s="13"/>
      <c r="TYJ1" s="13"/>
      <c r="TYK1" s="13"/>
      <c r="TYL1" s="13"/>
      <c r="TYM1" s="13"/>
      <c r="TYN1" s="13"/>
      <c r="TYO1" s="13"/>
      <c r="TYP1" s="13"/>
      <c r="TYQ1" s="13"/>
      <c r="TYR1" s="13"/>
      <c r="TYS1" s="13"/>
      <c r="TYT1" s="13"/>
      <c r="TYU1" s="13"/>
      <c r="TYV1" s="13"/>
      <c r="TYW1" s="13"/>
      <c r="TYX1" s="13"/>
      <c r="TYY1" s="13"/>
      <c r="TYZ1" s="13"/>
      <c r="TZA1" s="13"/>
      <c r="TZB1" s="13"/>
      <c r="TZC1" s="13"/>
      <c r="TZD1" s="13"/>
      <c r="TZE1" s="13"/>
      <c r="TZF1" s="13"/>
      <c r="TZG1" s="13"/>
      <c r="TZH1" s="13"/>
      <c r="TZI1" s="13"/>
      <c r="TZJ1" s="13"/>
      <c r="TZK1" s="13"/>
      <c r="TZL1" s="13"/>
      <c r="TZM1" s="13"/>
      <c r="TZN1" s="13"/>
      <c r="TZO1" s="13"/>
      <c r="TZP1" s="13"/>
      <c r="TZQ1" s="13"/>
      <c r="TZR1" s="13"/>
      <c r="TZS1" s="13"/>
      <c r="TZT1" s="13"/>
      <c r="TZU1" s="13"/>
      <c r="TZV1" s="13"/>
      <c r="TZW1" s="13"/>
      <c r="TZX1" s="13"/>
      <c r="TZY1" s="13"/>
      <c r="TZZ1" s="13"/>
      <c r="UAA1" s="13"/>
      <c r="UAB1" s="13"/>
      <c r="UAC1" s="13"/>
      <c r="UAD1" s="13"/>
      <c r="UAE1" s="13"/>
      <c r="UAF1" s="13"/>
      <c r="UAG1" s="13"/>
      <c r="UAH1" s="13"/>
      <c r="UAI1" s="13"/>
      <c r="UAJ1" s="13"/>
      <c r="UAK1" s="13"/>
      <c r="UAL1" s="13"/>
      <c r="UAM1" s="13"/>
      <c r="UAN1" s="13"/>
      <c r="UAO1" s="13"/>
      <c r="UAP1" s="13"/>
      <c r="UAQ1" s="13"/>
      <c r="UAR1" s="13"/>
      <c r="UAS1" s="13"/>
      <c r="UAT1" s="13"/>
      <c r="UAU1" s="13"/>
      <c r="UAV1" s="13"/>
      <c r="UAW1" s="13"/>
      <c r="UAX1" s="13"/>
      <c r="UAY1" s="13"/>
      <c r="UAZ1" s="13"/>
      <c r="UBA1" s="13"/>
      <c r="UBB1" s="13"/>
      <c r="UBC1" s="13"/>
      <c r="UBD1" s="13"/>
      <c r="UBE1" s="13"/>
      <c r="UBF1" s="13"/>
      <c r="UBG1" s="13"/>
      <c r="UBH1" s="13"/>
      <c r="UBI1" s="13"/>
      <c r="UBJ1" s="13"/>
      <c r="UBK1" s="13"/>
      <c r="UBL1" s="13"/>
      <c r="UBM1" s="13"/>
      <c r="UBN1" s="13"/>
      <c r="UBO1" s="13"/>
      <c r="UBP1" s="13"/>
      <c r="UBQ1" s="13"/>
      <c r="UBR1" s="13"/>
      <c r="UBS1" s="13"/>
      <c r="UBT1" s="13"/>
      <c r="UBU1" s="13"/>
      <c r="UBV1" s="13"/>
      <c r="UBW1" s="13"/>
      <c r="UBX1" s="13"/>
      <c r="UBY1" s="13"/>
      <c r="UBZ1" s="13"/>
      <c r="UCA1" s="13"/>
      <c r="UCB1" s="13"/>
      <c r="UCC1" s="13"/>
      <c r="UCD1" s="13"/>
      <c r="UCE1" s="13"/>
      <c r="UCF1" s="13"/>
      <c r="UCG1" s="13"/>
      <c r="UCH1" s="13"/>
      <c r="UCI1" s="13"/>
      <c r="UCJ1" s="13"/>
      <c r="UCK1" s="13"/>
      <c r="UCL1" s="13"/>
      <c r="UCM1" s="13"/>
      <c r="UCN1" s="13"/>
      <c r="UCO1" s="13"/>
      <c r="UCP1" s="13"/>
      <c r="UCQ1" s="13"/>
      <c r="UCR1" s="13"/>
      <c r="UCS1" s="13"/>
      <c r="UCT1" s="13"/>
      <c r="UCU1" s="13"/>
      <c r="UCV1" s="13"/>
      <c r="UCW1" s="13"/>
      <c r="UCX1" s="13"/>
      <c r="UCY1" s="13"/>
      <c r="UCZ1" s="13"/>
      <c r="UDA1" s="13"/>
      <c r="UDB1" s="13"/>
      <c r="UDC1" s="13"/>
      <c r="UDD1" s="13"/>
      <c r="UDE1" s="13"/>
      <c r="UDF1" s="13"/>
      <c r="UDG1" s="13"/>
      <c r="UDH1" s="13"/>
      <c r="UDI1" s="13"/>
      <c r="UDJ1" s="13"/>
      <c r="UDK1" s="13"/>
      <c r="UDL1" s="13"/>
      <c r="UDM1" s="13"/>
      <c r="UDN1" s="13"/>
      <c r="UDO1" s="13"/>
      <c r="UDP1" s="13"/>
      <c r="UDQ1" s="13"/>
      <c r="UDR1" s="13"/>
      <c r="UDS1" s="13"/>
      <c r="UDT1" s="13"/>
      <c r="UDU1" s="13"/>
      <c r="UDV1" s="13"/>
      <c r="UDW1" s="13"/>
      <c r="UDX1" s="13"/>
      <c r="UDY1" s="13"/>
      <c r="UDZ1" s="13"/>
      <c r="UEA1" s="13"/>
      <c r="UEB1" s="13"/>
      <c r="UEC1" s="13"/>
      <c r="UED1" s="13"/>
      <c r="UEE1" s="13"/>
      <c r="UEF1" s="13"/>
      <c r="UEG1" s="13"/>
      <c r="UEH1" s="13"/>
      <c r="UEI1" s="13"/>
      <c r="UEJ1" s="13"/>
      <c r="UEK1" s="13"/>
      <c r="UEL1" s="13"/>
      <c r="UEM1" s="13"/>
      <c r="UEN1" s="13"/>
      <c r="UEO1" s="13"/>
      <c r="UEP1" s="13"/>
      <c r="UEQ1" s="13"/>
      <c r="UER1" s="13"/>
      <c r="UES1" s="13"/>
      <c r="UET1" s="13"/>
      <c r="UEU1" s="13"/>
      <c r="UEV1" s="13"/>
      <c r="UEW1" s="13"/>
      <c r="UEX1" s="13"/>
      <c r="UEY1" s="13"/>
      <c r="UEZ1" s="13"/>
      <c r="UFA1" s="13"/>
      <c r="UFB1" s="13"/>
      <c r="UFC1" s="13"/>
      <c r="UFD1" s="13"/>
      <c r="UFE1" s="13"/>
      <c r="UFF1" s="13"/>
      <c r="UFG1" s="13"/>
      <c r="UFH1" s="13"/>
      <c r="UFI1" s="13"/>
      <c r="UFJ1" s="13"/>
      <c r="UFK1" s="13"/>
      <c r="UFL1" s="13"/>
      <c r="UFM1" s="13"/>
      <c r="UFN1" s="13"/>
      <c r="UFO1" s="13"/>
      <c r="UFP1" s="13"/>
      <c r="UFQ1" s="13"/>
      <c r="UFR1" s="13"/>
      <c r="UFS1" s="13"/>
      <c r="UFT1" s="13"/>
      <c r="UFU1" s="13"/>
      <c r="UFV1" s="13"/>
      <c r="UFW1" s="13"/>
      <c r="UFX1" s="13"/>
      <c r="UFY1" s="13"/>
      <c r="UFZ1" s="13"/>
      <c r="UGA1" s="13"/>
      <c r="UGB1" s="13"/>
      <c r="UGC1" s="13"/>
      <c r="UGD1" s="13"/>
      <c r="UGE1" s="13"/>
      <c r="UGF1" s="13"/>
      <c r="UGG1" s="13"/>
      <c r="UGH1" s="13"/>
      <c r="UGI1" s="13"/>
      <c r="UGJ1" s="13"/>
      <c r="UGK1" s="13"/>
      <c r="UGL1" s="13"/>
      <c r="UGM1" s="13"/>
      <c r="UGN1" s="13"/>
      <c r="UGO1" s="13"/>
      <c r="UGP1" s="13"/>
      <c r="UGQ1" s="13"/>
      <c r="UGR1" s="13"/>
      <c r="UGS1" s="13"/>
      <c r="UGT1" s="13"/>
      <c r="UGU1" s="13"/>
      <c r="UGV1" s="13"/>
      <c r="UGW1" s="13"/>
      <c r="UGX1" s="13"/>
      <c r="UGY1" s="13"/>
      <c r="UGZ1" s="13"/>
      <c r="UHA1" s="13"/>
      <c r="UHB1" s="13"/>
      <c r="UHC1" s="13"/>
      <c r="UHD1" s="13"/>
      <c r="UHE1" s="13"/>
      <c r="UHF1" s="13"/>
      <c r="UHG1" s="13"/>
      <c r="UHH1" s="13"/>
      <c r="UHI1" s="13"/>
      <c r="UHJ1" s="13"/>
      <c r="UHK1" s="13"/>
      <c r="UHL1" s="13"/>
      <c r="UHM1" s="13"/>
      <c r="UHN1" s="13"/>
      <c r="UHO1" s="13"/>
      <c r="UHP1" s="13"/>
      <c r="UHQ1" s="13"/>
      <c r="UHR1" s="13"/>
      <c r="UHS1" s="13"/>
      <c r="UHT1" s="13"/>
      <c r="UHU1" s="13"/>
      <c r="UHV1" s="13"/>
      <c r="UHW1" s="13"/>
      <c r="UHX1" s="13"/>
      <c r="UHY1" s="13"/>
      <c r="UHZ1" s="13"/>
      <c r="UIA1" s="13"/>
      <c r="UIB1" s="13"/>
      <c r="UIC1" s="13"/>
      <c r="UID1" s="13"/>
      <c r="UIE1" s="13"/>
      <c r="UIF1" s="13"/>
      <c r="UIG1" s="13"/>
      <c r="UIH1" s="13"/>
      <c r="UII1" s="13"/>
      <c r="UIJ1" s="13"/>
      <c r="UIK1" s="13"/>
      <c r="UIL1" s="13"/>
      <c r="UIM1" s="13"/>
      <c r="UIN1" s="13"/>
      <c r="UIO1" s="13"/>
      <c r="UIP1" s="13"/>
      <c r="UIQ1" s="13"/>
      <c r="UIR1" s="13"/>
      <c r="UIS1" s="13"/>
      <c r="UIT1" s="13"/>
      <c r="UIU1" s="13"/>
      <c r="UIV1" s="13"/>
      <c r="UIW1" s="13"/>
      <c r="UIX1" s="13"/>
      <c r="UIY1" s="13"/>
      <c r="UIZ1" s="13"/>
      <c r="UJA1" s="13"/>
      <c r="UJB1" s="13"/>
      <c r="UJC1" s="13"/>
      <c r="UJD1" s="13"/>
      <c r="UJE1" s="13"/>
      <c r="UJF1" s="13"/>
      <c r="UJG1" s="13"/>
      <c r="UJH1" s="13"/>
      <c r="UJI1" s="13"/>
      <c r="UJJ1" s="13"/>
      <c r="UJK1" s="13"/>
      <c r="UJL1" s="13"/>
      <c r="UJM1" s="13"/>
      <c r="UJN1" s="13"/>
      <c r="UJO1" s="13"/>
      <c r="UJP1" s="13"/>
      <c r="UJQ1" s="13"/>
      <c r="UJR1" s="13"/>
      <c r="UJS1" s="13"/>
      <c r="UJT1" s="13"/>
      <c r="UJU1" s="13"/>
      <c r="UJV1" s="13"/>
      <c r="UJW1" s="13"/>
      <c r="UJX1" s="13"/>
      <c r="UJY1" s="13"/>
      <c r="UJZ1" s="13"/>
      <c r="UKA1" s="13"/>
      <c r="UKB1" s="13"/>
      <c r="UKC1" s="13"/>
      <c r="UKD1" s="13"/>
      <c r="UKE1" s="13"/>
      <c r="UKF1" s="13"/>
      <c r="UKG1" s="13"/>
      <c r="UKH1" s="13"/>
      <c r="UKI1" s="13"/>
      <c r="UKJ1" s="13"/>
      <c r="UKK1" s="13"/>
      <c r="UKL1" s="13"/>
      <c r="UKM1" s="13"/>
      <c r="UKN1" s="13"/>
      <c r="UKO1" s="13"/>
      <c r="UKP1" s="13"/>
      <c r="UKQ1" s="13"/>
      <c r="UKR1" s="13"/>
      <c r="UKS1" s="13"/>
      <c r="UKT1" s="13"/>
      <c r="UKU1" s="13"/>
      <c r="UKV1" s="13"/>
      <c r="UKW1" s="13"/>
      <c r="UKX1" s="13"/>
      <c r="UKY1" s="13"/>
      <c r="UKZ1" s="13"/>
      <c r="ULA1" s="13"/>
      <c r="ULB1" s="13"/>
      <c r="ULC1" s="13"/>
      <c r="ULD1" s="13"/>
      <c r="ULE1" s="13"/>
      <c r="ULF1" s="13"/>
      <c r="ULG1" s="13"/>
      <c r="ULH1" s="13"/>
      <c r="ULI1" s="13"/>
      <c r="ULJ1" s="13"/>
      <c r="ULK1" s="13"/>
      <c r="ULL1" s="13"/>
      <c r="ULM1" s="13"/>
      <c r="ULN1" s="13"/>
      <c r="ULO1" s="13"/>
      <c r="ULP1" s="13"/>
      <c r="ULQ1" s="13"/>
      <c r="ULR1" s="13"/>
      <c r="ULS1" s="13"/>
      <c r="ULT1" s="13"/>
      <c r="ULU1" s="13"/>
      <c r="ULV1" s="13"/>
      <c r="ULW1" s="13"/>
      <c r="ULX1" s="13"/>
      <c r="ULY1" s="13"/>
      <c r="ULZ1" s="13"/>
      <c r="UMA1" s="13"/>
      <c r="UMB1" s="13"/>
      <c r="UMC1" s="13"/>
      <c r="UMD1" s="13"/>
      <c r="UME1" s="13"/>
      <c r="UMF1" s="13"/>
      <c r="UMG1" s="13"/>
      <c r="UMH1" s="13"/>
      <c r="UMI1" s="13"/>
      <c r="UMJ1" s="13"/>
      <c r="UMK1" s="13"/>
      <c r="UML1" s="13"/>
      <c r="UMM1" s="13"/>
      <c r="UMN1" s="13"/>
      <c r="UMO1" s="13"/>
      <c r="UMP1" s="13"/>
      <c r="UMQ1" s="13"/>
      <c r="UMR1" s="13"/>
      <c r="UMS1" s="13"/>
      <c r="UMT1" s="13"/>
      <c r="UMU1" s="13"/>
      <c r="UMV1" s="13"/>
      <c r="UMW1" s="13"/>
      <c r="UMX1" s="13"/>
      <c r="UMY1" s="13"/>
      <c r="UMZ1" s="13"/>
      <c r="UNA1" s="13"/>
      <c r="UNB1" s="13"/>
      <c r="UNC1" s="13"/>
      <c r="UND1" s="13"/>
      <c r="UNE1" s="13"/>
      <c r="UNF1" s="13"/>
      <c r="UNG1" s="13"/>
      <c r="UNH1" s="13"/>
      <c r="UNI1" s="13"/>
      <c r="UNJ1" s="13"/>
      <c r="UNK1" s="13"/>
      <c r="UNL1" s="13"/>
      <c r="UNM1" s="13"/>
      <c r="UNN1" s="13"/>
      <c r="UNO1" s="13"/>
      <c r="UNP1" s="13"/>
      <c r="UNQ1" s="13"/>
      <c r="UNR1" s="13"/>
      <c r="UNS1" s="13"/>
      <c r="UNT1" s="13"/>
      <c r="UNU1" s="13"/>
      <c r="UNV1" s="13"/>
      <c r="UNW1" s="13"/>
      <c r="UNX1" s="13"/>
      <c r="UNY1" s="13"/>
      <c r="UNZ1" s="13"/>
      <c r="UOA1" s="13"/>
      <c r="UOB1" s="13"/>
      <c r="UOC1" s="13"/>
      <c r="UOD1" s="13"/>
      <c r="UOE1" s="13"/>
      <c r="UOF1" s="13"/>
      <c r="UOG1" s="13"/>
      <c r="UOH1" s="13"/>
      <c r="UOI1" s="13"/>
      <c r="UOJ1" s="13"/>
      <c r="UOK1" s="13"/>
      <c r="UOL1" s="13"/>
      <c r="UOM1" s="13"/>
      <c r="UON1" s="13"/>
      <c r="UOO1" s="13"/>
      <c r="UOP1" s="13"/>
      <c r="UOQ1" s="13"/>
      <c r="UOR1" s="13"/>
      <c r="UOS1" s="13"/>
      <c r="UOT1" s="13"/>
      <c r="UOU1" s="13"/>
      <c r="UOV1" s="13"/>
      <c r="UOW1" s="13"/>
      <c r="UOX1" s="13"/>
      <c r="UOY1" s="13"/>
      <c r="UOZ1" s="13"/>
      <c r="UPA1" s="13"/>
      <c r="UPB1" s="13"/>
      <c r="UPC1" s="13"/>
      <c r="UPD1" s="13"/>
      <c r="UPE1" s="13"/>
      <c r="UPF1" s="13"/>
      <c r="UPG1" s="13"/>
      <c r="UPH1" s="13"/>
      <c r="UPI1" s="13"/>
      <c r="UPJ1" s="13"/>
      <c r="UPK1" s="13"/>
      <c r="UPL1" s="13"/>
      <c r="UPM1" s="13"/>
      <c r="UPN1" s="13"/>
      <c r="UPO1" s="13"/>
      <c r="UPP1" s="13"/>
      <c r="UPQ1" s="13"/>
      <c r="UPR1" s="13"/>
      <c r="UPS1" s="13"/>
      <c r="UPT1" s="13"/>
      <c r="UPU1" s="13"/>
      <c r="UPV1" s="13"/>
      <c r="UPW1" s="13"/>
      <c r="UPX1" s="13"/>
      <c r="UPY1" s="13"/>
      <c r="UPZ1" s="13"/>
      <c r="UQA1" s="13"/>
      <c r="UQB1" s="13"/>
      <c r="UQC1" s="13"/>
      <c r="UQD1" s="13"/>
      <c r="UQE1" s="13"/>
      <c r="UQF1" s="13"/>
      <c r="UQG1" s="13"/>
      <c r="UQH1" s="13"/>
      <c r="UQI1" s="13"/>
      <c r="UQJ1" s="13"/>
      <c r="UQK1" s="13"/>
      <c r="UQL1" s="13"/>
      <c r="UQM1" s="13"/>
      <c r="UQN1" s="13"/>
      <c r="UQO1" s="13"/>
      <c r="UQP1" s="13"/>
      <c r="UQQ1" s="13"/>
      <c r="UQR1" s="13"/>
      <c r="UQS1" s="13"/>
      <c r="UQT1" s="13"/>
      <c r="UQU1" s="13"/>
      <c r="UQV1" s="13"/>
      <c r="UQW1" s="13"/>
      <c r="UQX1" s="13"/>
      <c r="UQY1" s="13"/>
      <c r="UQZ1" s="13"/>
      <c r="URA1" s="13"/>
      <c r="URB1" s="13"/>
      <c r="URC1" s="13"/>
      <c r="URD1" s="13"/>
      <c r="URE1" s="13"/>
      <c r="URF1" s="13"/>
      <c r="URG1" s="13"/>
      <c r="URH1" s="13"/>
      <c r="URI1" s="13"/>
      <c r="URJ1" s="13"/>
      <c r="URK1" s="13"/>
      <c r="URL1" s="13"/>
      <c r="URM1" s="13"/>
      <c r="URN1" s="13"/>
      <c r="URO1" s="13"/>
      <c r="URP1" s="13"/>
      <c r="URQ1" s="13"/>
      <c r="URR1" s="13"/>
      <c r="URS1" s="13"/>
      <c r="URT1" s="13"/>
      <c r="URU1" s="13"/>
      <c r="URV1" s="13"/>
      <c r="URW1" s="13"/>
      <c r="URX1" s="13"/>
      <c r="URY1" s="13"/>
      <c r="URZ1" s="13"/>
      <c r="USA1" s="13"/>
      <c r="USB1" s="13"/>
      <c r="USC1" s="13"/>
      <c r="USD1" s="13"/>
      <c r="USE1" s="13"/>
      <c r="USF1" s="13"/>
      <c r="USG1" s="13"/>
      <c r="USH1" s="13"/>
      <c r="USI1" s="13"/>
      <c r="USJ1" s="13"/>
      <c r="USK1" s="13"/>
      <c r="USL1" s="13"/>
      <c r="USM1" s="13"/>
      <c r="USN1" s="13"/>
      <c r="USO1" s="13"/>
      <c r="USP1" s="13"/>
      <c r="USQ1" s="13"/>
      <c r="USR1" s="13"/>
      <c r="USS1" s="13"/>
      <c r="UST1" s="13"/>
      <c r="USU1" s="13"/>
      <c r="USV1" s="13"/>
      <c r="USW1" s="13"/>
      <c r="USX1" s="13"/>
      <c r="USY1" s="13"/>
      <c r="USZ1" s="13"/>
      <c r="UTA1" s="13"/>
      <c r="UTB1" s="13"/>
      <c r="UTC1" s="13"/>
      <c r="UTD1" s="13"/>
      <c r="UTE1" s="13"/>
      <c r="UTF1" s="13"/>
      <c r="UTG1" s="13"/>
      <c r="UTH1" s="13"/>
      <c r="UTI1" s="13"/>
      <c r="UTJ1" s="13"/>
      <c r="UTK1" s="13"/>
      <c r="UTL1" s="13"/>
      <c r="UTM1" s="13"/>
      <c r="UTN1" s="13"/>
      <c r="UTO1" s="13"/>
      <c r="UTP1" s="13"/>
      <c r="UTQ1" s="13"/>
      <c r="UTR1" s="13"/>
      <c r="UTS1" s="13"/>
      <c r="UTT1" s="13"/>
      <c r="UTU1" s="13"/>
      <c r="UTV1" s="13"/>
      <c r="UTW1" s="13"/>
      <c r="UTX1" s="13"/>
      <c r="UTY1" s="13"/>
      <c r="UTZ1" s="13"/>
      <c r="UUA1" s="13"/>
      <c r="UUB1" s="13"/>
      <c r="UUC1" s="13"/>
      <c r="UUD1" s="13"/>
      <c r="UUE1" s="13"/>
      <c r="UUF1" s="13"/>
      <c r="UUG1" s="13"/>
      <c r="UUH1" s="13"/>
      <c r="UUI1" s="13"/>
      <c r="UUJ1" s="13"/>
      <c r="UUK1" s="13"/>
      <c r="UUL1" s="13"/>
      <c r="UUM1" s="13"/>
      <c r="UUN1" s="13"/>
      <c r="UUO1" s="13"/>
      <c r="UUP1" s="13"/>
      <c r="UUQ1" s="13"/>
      <c r="UUR1" s="13"/>
      <c r="UUS1" s="13"/>
      <c r="UUT1" s="13"/>
      <c r="UUU1" s="13"/>
      <c r="UUV1" s="13"/>
      <c r="UUW1" s="13"/>
      <c r="UUX1" s="13"/>
      <c r="UUY1" s="13"/>
      <c r="UUZ1" s="13"/>
      <c r="UVA1" s="13"/>
      <c r="UVB1" s="13"/>
      <c r="UVC1" s="13"/>
      <c r="UVD1" s="13"/>
      <c r="UVE1" s="13"/>
      <c r="UVF1" s="13"/>
      <c r="UVG1" s="13"/>
      <c r="UVH1" s="13"/>
      <c r="UVI1" s="13"/>
      <c r="UVJ1" s="13"/>
      <c r="UVK1" s="13"/>
      <c r="UVL1" s="13"/>
      <c r="UVM1" s="13"/>
      <c r="UVN1" s="13"/>
      <c r="UVO1" s="13"/>
      <c r="UVP1" s="13"/>
      <c r="UVQ1" s="13"/>
      <c r="UVR1" s="13"/>
      <c r="UVS1" s="13"/>
      <c r="UVT1" s="13"/>
      <c r="UVU1" s="13"/>
      <c r="UVV1" s="13"/>
      <c r="UVW1" s="13"/>
      <c r="UVX1" s="13"/>
      <c r="UVY1" s="13"/>
      <c r="UVZ1" s="13"/>
      <c r="UWA1" s="13"/>
      <c r="UWB1" s="13"/>
      <c r="UWC1" s="13"/>
      <c r="UWD1" s="13"/>
      <c r="UWE1" s="13"/>
      <c r="UWF1" s="13"/>
      <c r="UWG1" s="13"/>
      <c r="UWH1" s="13"/>
      <c r="UWI1" s="13"/>
      <c r="UWJ1" s="13"/>
      <c r="UWK1" s="13"/>
      <c r="UWL1" s="13"/>
      <c r="UWM1" s="13"/>
      <c r="UWN1" s="13"/>
      <c r="UWO1" s="13"/>
      <c r="UWP1" s="13"/>
      <c r="UWQ1" s="13"/>
      <c r="UWR1" s="13"/>
      <c r="UWS1" s="13"/>
      <c r="UWT1" s="13"/>
      <c r="UWU1" s="13"/>
      <c r="UWV1" s="13"/>
      <c r="UWW1" s="13"/>
      <c r="UWX1" s="13"/>
      <c r="UWY1" s="13"/>
      <c r="UWZ1" s="13"/>
      <c r="UXA1" s="13"/>
      <c r="UXB1" s="13"/>
      <c r="UXC1" s="13"/>
      <c r="UXD1" s="13"/>
      <c r="UXE1" s="13"/>
      <c r="UXF1" s="13"/>
      <c r="UXG1" s="13"/>
      <c r="UXH1" s="13"/>
      <c r="UXI1" s="13"/>
      <c r="UXJ1" s="13"/>
      <c r="UXK1" s="13"/>
      <c r="UXL1" s="13"/>
      <c r="UXM1" s="13"/>
      <c r="UXN1" s="13"/>
      <c r="UXO1" s="13"/>
      <c r="UXP1" s="13"/>
      <c r="UXQ1" s="13"/>
      <c r="UXR1" s="13"/>
      <c r="UXS1" s="13"/>
      <c r="UXT1" s="13"/>
      <c r="UXU1" s="13"/>
      <c r="UXV1" s="13"/>
      <c r="UXW1" s="13"/>
      <c r="UXX1" s="13"/>
      <c r="UXY1" s="13"/>
      <c r="UXZ1" s="13"/>
      <c r="UYA1" s="13"/>
      <c r="UYB1" s="13"/>
      <c r="UYC1" s="13"/>
      <c r="UYD1" s="13"/>
      <c r="UYE1" s="13"/>
      <c r="UYF1" s="13"/>
      <c r="UYG1" s="13"/>
      <c r="UYH1" s="13"/>
      <c r="UYI1" s="13"/>
      <c r="UYJ1" s="13"/>
      <c r="UYK1" s="13"/>
      <c r="UYL1" s="13"/>
      <c r="UYM1" s="13"/>
      <c r="UYN1" s="13"/>
      <c r="UYO1" s="13"/>
      <c r="UYP1" s="13"/>
      <c r="UYQ1" s="13"/>
      <c r="UYR1" s="13"/>
      <c r="UYS1" s="13"/>
      <c r="UYT1" s="13"/>
      <c r="UYU1" s="13"/>
      <c r="UYV1" s="13"/>
      <c r="UYW1" s="13"/>
      <c r="UYX1" s="13"/>
      <c r="UYY1" s="13"/>
      <c r="UYZ1" s="13"/>
      <c r="UZA1" s="13"/>
      <c r="UZB1" s="13"/>
      <c r="UZC1" s="13"/>
      <c r="UZD1" s="13"/>
      <c r="UZE1" s="13"/>
      <c r="UZF1" s="13"/>
      <c r="UZG1" s="13"/>
      <c r="UZH1" s="13"/>
      <c r="UZI1" s="13"/>
      <c r="UZJ1" s="13"/>
      <c r="UZK1" s="13"/>
      <c r="UZL1" s="13"/>
      <c r="UZM1" s="13"/>
      <c r="UZN1" s="13"/>
      <c r="UZO1" s="13"/>
      <c r="UZP1" s="13"/>
      <c r="UZQ1" s="13"/>
      <c r="UZR1" s="13"/>
      <c r="UZS1" s="13"/>
      <c r="UZT1" s="13"/>
      <c r="UZU1" s="13"/>
      <c r="UZV1" s="13"/>
      <c r="UZW1" s="13"/>
      <c r="UZX1" s="13"/>
      <c r="UZY1" s="13"/>
      <c r="UZZ1" s="13"/>
      <c r="VAA1" s="13"/>
      <c r="VAB1" s="13"/>
      <c r="VAC1" s="13"/>
      <c r="VAD1" s="13"/>
      <c r="VAE1" s="13"/>
      <c r="VAF1" s="13"/>
      <c r="VAG1" s="13"/>
      <c r="VAH1" s="13"/>
      <c r="VAI1" s="13"/>
      <c r="VAJ1" s="13"/>
      <c r="VAK1" s="13"/>
      <c r="VAL1" s="13"/>
      <c r="VAM1" s="13"/>
      <c r="VAN1" s="13"/>
      <c r="VAO1" s="13"/>
      <c r="VAP1" s="13"/>
      <c r="VAQ1" s="13"/>
      <c r="VAR1" s="13"/>
      <c r="VAS1" s="13"/>
      <c r="VAT1" s="13"/>
      <c r="VAU1" s="13"/>
      <c r="VAV1" s="13"/>
      <c r="VAW1" s="13"/>
      <c r="VAX1" s="13"/>
      <c r="VAY1" s="13"/>
      <c r="VAZ1" s="13"/>
      <c r="VBA1" s="13"/>
      <c r="VBB1" s="13"/>
      <c r="VBC1" s="13"/>
      <c r="VBD1" s="13"/>
      <c r="VBE1" s="13"/>
      <c r="VBF1" s="13"/>
      <c r="VBG1" s="13"/>
      <c r="VBH1" s="13"/>
      <c r="VBI1" s="13"/>
      <c r="VBJ1" s="13"/>
      <c r="VBK1" s="13"/>
      <c r="VBL1" s="13"/>
      <c r="VBM1" s="13"/>
      <c r="VBN1" s="13"/>
      <c r="VBO1" s="13"/>
      <c r="VBP1" s="13"/>
      <c r="VBQ1" s="13"/>
      <c r="VBR1" s="13"/>
      <c r="VBS1" s="13"/>
      <c r="VBT1" s="13"/>
      <c r="VBU1" s="13"/>
      <c r="VBV1" s="13"/>
      <c r="VBW1" s="13"/>
      <c r="VBX1" s="13"/>
      <c r="VBY1" s="13"/>
      <c r="VBZ1" s="13"/>
      <c r="VCA1" s="13"/>
      <c r="VCB1" s="13"/>
      <c r="VCC1" s="13"/>
      <c r="VCD1" s="13"/>
      <c r="VCE1" s="13"/>
      <c r="VCF1" s="13"/>
      <c r="VCG1" s="13"/>
      <c r="VCH1" s="13"/>
      <c r="VCI1" s="13"/>
      <c r="VCJ1" s="13"/>
      <c r="VCK1" s="13"/>
      <c r="VCL1" s="13"/>
      <c r="VCM1" s="13"/>
      <c r="VCN1" s="13"/>
      <c r="VCO1" s="13"/>
      <c r="VCP1" s="13"/>
      <c r="VCQ1" s="13"/>
      <c r="VCR1" s="13"/>
      <c r="VCS1" s="13"/>
      <c r="VCT1" s="13"/>
      <c r="VCU1" s="13"/>
      <c r="VCV1" s="13"/>
      <c r="VCW1" s="13"/>
      <c r="VCX1" s="13"/>
      <c r="VCY1" s="13"/>
      <c r="VCZ1" s="13"/>
      <c r="VDA1" s="13"/>
      <c r="VDB1" s="13"/>
      <c r="VDC1" s="13"/>
      <c r="VDD1" s="13"/>
      <c r="VDE1" s="13"/>
      <c r="VDF1" s="13"/>
      <c r="VDG1" s="13"/>
      <c r="VDH1" s="13"/>
      <c r="VDI1" s="13"/>
      <c r="VDJ1" s="13"/>
      <c r="VDK1" s="13"/>
      <c r="VDL1" s="13"/>
      <c r="VDM1" s="13"/>
      <c r="VDN1" s="13"/>
      <c r="VDO1" s="13"/>
      <c r="VDP1" s="13"/>
      <c r="VDQ1" s="13"/>
      <c r="VDR1" s="13"/>
      <c r="VDS1" s="13"/>
      <c r="VDT1" s="13"/>
      <c r="VDU1" s="13"/>
      <c r="VDV1" s="13"/>
      <c r="VDW1" s="13"/>
      <c r="VDX1" s="13"/>
      <c r="VDY1" s="13"/>
      <c r="VDZ1" s="13"/>
      <c r="VEA1" s="13"/>
      <c r="VEB1" s="13"/>
      <c r="VEC1" s="13"/>
      <c r="VED1" s="13"/>
      <c r="VEE1" s="13"/>
      <c r="VEF1" s="13"/>
      <c r="VEG1" s="13"/>
      <c r="VEH1" s="13"/>
      <c r="VEI1" s="13"/>
      <c r="VEJ1" s="13"/>
      <c r="VEK1" s="13"/>
      <c r="VEL1" s="13"/>
      <c r="VEM1" s="13"/>
      <c r="VEN1" s="13"/>
      <c r="VEO1" s="13"/>
      <c r="VEP1" s="13"/>
      <c r="VEQ1" s="13"/>
      <c r="VER1" s="13"/>
      <c r="VES1" s="13"/>
      <c r="VET1" s="13"/>
      <c r="VEU1" s="13"/>
      <c r="VEV1" s="13"/>
      <c r="VEW1" s="13"/>
      <c r="VEX1" s="13"/>
      <c r="VEY1" s="13"/>
      <c r="VEZ1" s="13"/>
      <c r="VFA1" s="13"/>
      <c r="VFB1" s="13"/>
      <c r="VFC1" s="13"/>
      <c r="VFD1" s="13"/>
      <c r="VFE1" s="13"/>
      <c r="VFF1" s="13"/>
      <c r="VFG1" s="13"/>
      <c r="VFH1" s="13"/>
      <c r="VFI1" s="13"/>
      <c r="VFJ1" s="13"/>
      <c r="VFK1" s="13"/>
      <c r="VFL1" s="13"/>
      <c r="VFM1" s="13"/>
      <c r="VFN1" s="13"/>
      <c r="VFO1" s="13"/>
      <c r="VFP1" s="13"/>
      <c r="VFQ1" s="13"/>
      <c r="VFR1" s="13"/>
      <c r="VFS1" s="13"/>
      <c r="VFT1" s="13"/>
      <c r="VFU1" s="13"/>
      <c r="VFV1" s="13"/>
      <c r="VFW1" s="13"/>
      <c r="VFX1" s="13"/>
      <c r="VFY1" s="13"/>
      <c r="VFZ1" s="13"/>
      <c r="VGA1" s="13"/>
      <c r="VGB1" s="13"/>
      <c r="VGC1" s="13"/>
      <c r="VGD1" s="13"/>
      <c r="VGE1" s="13"/>
      <c r="VGF1" s="13"/>
      <c r="VGG1" s="13"/>
      <c r="VGH1" s="13"/>
      <c r="VGI1" s="13"/>
      <c r="VGJ1" s="13"/>
      <c r="VGK1" s="13"/>
      <c r="VGL1" s="13"/>
      <c r="VGM1" s="13"/>
      <c r="VGN1" s="13"/>
      <c r="VGO1" s="13"/>
      <c r="VGP1" s="13"/>
      <c r="VGQ1" s="13"/>
      <c r="VGR1" s="13"/>
      <c r="VGS1" s="13"/>
      <c r="VGT1" s="13"/>
      <c r="VGU1" s="13"/>
      <c r="VGV1" s="13"/>
      <c r="VGW1" s="13"/>
      <c r="VGX1" s="13"/>
      <c r="VGY1" s="13"/>
      <c r="VGZ1" s="13"/>
      <c r="VHA1" s="13"/>
      <c r="VHB1" s="13"/>
      <c r="VHC1" s="13"/>
      <c r="VHD1" s="13"/>
      <c r="VHE1" s="13"/>
      <c r="VHF1" s="13"/>
      <c r="VHG1" s="13"/>
      <c r="VHH1" s="13"/>
      <c r="VHI1" s="13"/>
      <c r="VHJ1" s="13"/>
      <c r="VHK1" s="13"/>
      <c r="VHL1" s="13"/>
      <c r="VHM1" s="13"/>
      <c r="VHN1" s="13"/>
      <c r="VHO1" s="13"/>
      <c r="VHP1" s="13"/>
      <c r="VHQ1" s="13"/>
      <c r="VHR1" s="13"/>
      <c r="VHS1" s="13"/>
      <c r="VHT1" s="13"/>
      <c r="VHU1" s="13"/>
      <c r="VHV1" s="13"/>
      <c r="VHW1" s="13"/>
      <c r="VHX1" s="13"/>
      <c r="VHY1" s="13"/>
      <c r="VHZ1" s="13"/>
      <c r="VIA1" s="13"/>
      <c r="VIB1" s="13"/>
      <c r="VIC1" s="13"/>
      <c r="VID1" s="13"/>
      <c r="VIE1" s="13"/>
      <c r="VIF1" s="13"/>
      <c r="VIG1" s="13"/>
      <c r="VIH1" s="13"/>
      <c r="VII1" s="13"/>
      <c r="VIJ1" s="13"/>
      <c r="VIK1" s="13"/>
      <c r="VIL1" s="13"/>
      <c r="VIM1" s="13"/>
      <c r="VIN1" s="13"/>
      <c r="VIO1" s="13"/>
      <c r="VIP1" s="13"/>
      <c r="VIQ1" s="13"/>
      <c r="VIR1" s="13"/>
      <c r="VIS1" s="13"/>
      <c r="VIT1" s="13"/>
      <c r="VIU1" s="13"/>
      <c r="VIV1" s="13"/>
      <c r="VIW1" s="13"/>
      <c r="VIX1" s="13"/>
      <c r="VIY1" s="13"/>
      <c r="VIZ1" s="13"/>
      <c r="VJA1" s="13"/>
      <c r="VJB1" s="13"/>
      <c r="VJC1" s="13"/>
      <c r="VJD1" s="13"/>
      <c r="VJE1" s="13"/>
      <c r="VJF1" s="13"/>
      <c r="VJG1" s="13"/>
      <c r="VJH1" s="13"/>
      <c r="VJI1" s="13"/>
      <c r="VJJ1" s="13"/>
      <c r="VJK1" s="13"/>
      <c r="VJL1" s="13"/>
      <c r="VJM1" s="13"/>
      <c r="VJN1" s="13"/>
      <c r="VJO1" s="13"/>
      <c r="VJP1" s="13"/>
      <c r="VJQ1" s="13"/>
      <c r="VJR1" s="13"/>
      <c r="VJS1" s="13"/>
      <c r="VJT1" s="13"/>
      <c r="VJU1" s="13"/>
      <c r="VJV1" s="13"/>
      <c r="VJW1" s="13"/>
      <c r="VJX1" s="13"/>
      <c r="VJY1" s="13"/>
      <c r="VJZ1" s="13"/>
      <c r="VKA1" s="13"/>
      <c r="VKB1" s="13"/>
      <c r="VKC1" s="13"/>
      <c r="VKD1" s="13"/>
      <c r="VKE1" s="13"/>
      <c r="VKF1" s="13"/>
      <c r="VKG1" s="13"/>
      <c r="VKH1" s="13"/>
      <c r="VKI1" s="13"/>
      <c r="VKJ1" s="13"/>
      <c r="VKK1" s="13"/>
      <c r="VKL1" s="13"/>
      <c r="VKM1" s="13"/>
      <c r="VKN1" s="13"/>
      <c r="VKO1" s="13"/>
      <c r="VKP1" s="13"/>
      <c r="VKQ1" s="13"/>
      <c r="VKR1" s="13"/>
      <c r="VKS1" s="13"/>
      <c r="VKT1" s="13"/>
      <c r="VKU1" s="13"/>
      <c r="VKV1" s="13"/>
      <c r="VKW1" s="13"/>
      <c r="VKX1" s="13"/>
      <c r="VKY1" s="13"/>
      <c r="VKZ1" s="13"/>
      <c r="VLA1" s="13"/>
      <c r="VLB1" s="13"/>
      <c r="VLC1" s="13"/>
      <c r="VLD1" s="13"/>
      <c r="VLE1" s="13"/>
      <c r="VLF1" s="13"/>
      <c r="VLG1" s="13"/>
      <c r="VLH1" s="13"/>
      <c r="VLI1" s="13"/>
      <c r="VLJ1" s="13"/>
      <c r="VLK1" s="13"/>
      <c r="VLL1" s="13"/>
      <c r="VLM1" s="13"/>
      <c r="VLN1" s="13"/>
      <c r="VLO1" s="13"/>
      <c r="VLP1" s="13"/>
      <c r="VLQ1" s="13"/>
      <c r="VLR1" s="13"/>
      <c r="VLS1" s="13"/>
      <c r="VLT1" s="13"/>
      <c r="VLU1" s="13"/>
      <c r="VLV1" s="13"/>
      <c r="VLW1" s="13"/>
      <c r="VLX1" s="13"/>
      <c r="VLY1" s="13"/>
      <c r="VLZ1" s="13"/>
      <c r="VMA1" s="13"/>
      <c r="VMB1" s="13"/>
      <c r="VMC1" s="13"/>
      <c r="VMD1" s="13"/>
      <c r="VME1" s="13"/>
      <c r="VMF1" s="13"/>
      <c r="VMG1" s="13"/>
      <c r="VMH1" s="13"/>
      <c r="VMI1" s="13"/>
      <c r="VMJ1" s="13"/>
      <c r="VMK1" s="13"/>
      <c r="VML1" s="13"/>
      <c r="VMM1" s="13"/>
      <c r="VMN1" s="13"/>
      <c r="VMO1" s="13"/>
      <c r="VMP1" s="13"/>
      <c r="VMQ1" s="13"/>
      <c r="VMR1" s="13"/>
      <c r="VMS1" s="13"/>
      <c r="VMT1" s="13"/>
      <c r="VMU1" s="13"/>
      <c r="VMV1" s="13"/>
      <c r="VMW1" s="13"/>
      <c r="VMX1" s="13"/>
      <c r="VMY1" s="13"/>
      <c r="VMZ1" s="13"/>
      <c r="VNA1" s="13"/>
      <c r="VNB1" s="13"/>
      <c r="VNC1" s="13"/>
      <c r="VND1" s="13"/>
      <c r="VNE1" s="13"/>
      <c r="VNF1" s="13"/>
      <c r="VNG1" s="13"/>
      <c r="VNH1" s="13"/>
      <c r="VNI1" s="13"/>
      <c r="VNJ1" s="13"/>
      <c r="VNK1" s="13"/>
      <c r="VNL1" s="13"/>
      <c r="VNM1" s="13"/>
      <c r="VNN1" s="13"/>
      <c r="VNO1" s="13"/>
      <c r="VNP1" s="13"/>
      <c r="VNQ1" s="13"/>
      <c r="VNR1" s="13"/>
      <c r="VNS1" s="13"/>
      <c r="VNT1" s="13"/>
      <c r="VNU1" s="13"/>
      <c r="VNV1" s="13"/>
      <c r="VNW1" s="13"/>
      <c r="VNX1" s="13"/>
      <c r="VNY1" s="13"/>
      <c r="VNZ1" s="13"/>
      <c r="VOA1" s="13"/>
      <c r="VOB1" s="13"/>
      <c r="VOC1" s="13"/>
      <c r="VOD1" s="13"/>
      <c r="VOE1" s="13"/>
      <c r="VOF1" s="13"/>
      <c r="VOG1" s="13"/>
      <c r="VOH1" s="13"/>
      <c r="VOI1" s="13"/>
      <c r="VOJ1" s="13"/>
      <c r="VOK1" s="13"/>
      <c r="VOL1" s="13"/>
      <c r="VOM1" s="13"/>
      <c r="VON1" s="13"/>
      <c r="VOO1" s="13"/>
      <c r="VOP1" s="13"/>
      <c r="VOQ1" s="13"/>
      <c r="VOR1" s="13"/>
      <c r="VOS1" s="13"/>
      <c r="VOT1" s="13"/>
      <c r="VOU1" s="13"/>
      <c r="VOV1" s="13"/>
      <c r="VOW1" s="13"/>
      <c r="VOX1" s="13"/>
      <c r="VOY1" s="13"/>
      <c r="VOZ1" s="13"/>
      <c r="VPA1" s="13"/>
      <c r="VPB1" s="13"/>
      <c r="VPC1" s="13"/>
      <c r="VPD1" s="13"/>
      <c r="VPE1" s="13"/>
      <c r="VPF1" s="13"/>
      <c r="VPG1" s="13"/>
      <c r="VPH1" s="13"/>
      <c r="VPI1" s="13"/>
      <c r="VPJ1" s="13"/>
      <c r="VPK1" s="13"/>
      <c r="VPL1" s="13"/>
      <c r="VPM1" s="13"/>
      <c r="VPN1" s="13"/>
      <c r="VPO1" s="13"/>
      <c r="VPP1" s="13"/>
      <c r="VPQ1" s="13"/>
      <c r="VPR1" s="13"/>
      <c r="VPS1" s="13"/>
      <c r="VPT1" s="13"/>
      <c r="VPU1" s="13"/>
      <c r="VPV1" s="13"/>
      <c r="VPW1" s="13"/>
      <c r="VPX1" s="13"/>
      <c r="VPY1" s="13"/>
      <c r="VPZ1" s="13"/>
      <c r="VQA1" s="13"/>
      <c r="VQB1" s="13"/>
      <c r="VQC1" s="13"/>
      <c r="VQD1" s="13"/>
      <c r="VQE1" s="13"/>
      <c r="VQF1" s="13"/>
      <c r="VQG1" s="13"/>
      <c r="VQH1" s="13"/>
      <c r="VQI1" s="13"/>
      <c r="VQJ1" s="13"/>
      <c r="VQK1" s="13"/>
      <c r="VQL1" s="13"/>
      <c r="VQM1" s="13"/>
      <c r="VQN1" s="13"/>
      <c r="VQO1" s="13"/>
      <c r="VQP1" s="13"/>
      <c r="VQQ1" s="13"/>
      <c r="VQR1" s="13"/>
      <c r="VQS1" s="13"/>
      <c r="VQT1" s="13"/>
      <c r="VQU1" s="13"/>
      <c r="VQV1" s="13"/>
      <c r="VQW1" s="13"/>
      <c r="VQX1" s="13"/>
      <c r="VQY1" s="13"/>
      <c r="VQZ1" s="13"/>
      <c r="VRA1" s="13"/>
      <c r="VRB1" s="13"/>
      <c r="VRC1" s="13"/>
      <c r="VRD1" s="13"/>
      <c r="VRE1" s="13"/>
      <c r="VRF1" s="13"/>
      <c r="VRG1" s="13"/>
      <c r="VRH1" s="13"/>
      <c r="VRI1" s="13"/>
      <c r="VRJ1" s="13"/>
      <c r="VRK1" s="13"/>
      <c r="VRL1" s="13"/>
      <c r="VRM1" s="13"/>
      <c r="VRN1" s="13"/>
      <c r="VRO1" s="13"/>
      <c r="VRP1" s="13"/>
      <c r="VRQ1" s="13"/>
      <c r="VRR1" s="13"/>
      <c r="VRS1" s="13"/>
      <c r="VRT1" s="13"/>
      <c r="VRU1" s="13"/>
      <c r="VRV1" s="13"/>
      <c r="VRW1" s="13"/>
      <c r="VRX1" s="13"/>
      <c r="VRY1" s="13"/>
      <c r="VRZ1" s="13"/>
      <c r="VSA1" s="13"/>
      <c r="VSB1" s="13"/>
      <c r="VSC1" s="13"/>
      <c r="VSD1" s="13"/>
      <c r="VSE1" s="13"/>
      <c r="VSF1" s="13"/>
      <c r="VSG1" s="13"/>
      <c r="VSH1" s="13"/>
      <c r="VSI1" s="13"/>
      <c r="VSJ1" s="13"/>
      <c r="VSK1" s="13"/>
      <c r="VSL1" s="13"/>
      <c r="VSM1" s="13"/>
      <c r="VSN1" s="13"/>
      <c r="VSO1" s="13"/>
      <c r="VSP1" s="13"/>
      <c r="VSQ1" s="13"/>
      <c r="VSR1" s="13"/>
      <c r="VSS1" s="13"/>
      <c r="VST1" s="13"/>
      <c r="VSU1" s="13"/>
      <c r="VSV1" s="13"/>
      <c r="VSW1" s="13"/>
      <c r="VSX1" s="13"/>
      <c r="VSY1" s="13"/>
      <c r="VSZ1" s="13"/>
      <c r="VTA1" s="13"/>
      <c r="VTB1" s="13"/>
      <c r="VTC1" s="13"/>
      <c r="VTD1" s="13"/>
      <c r="VTE1" s="13"/>
      <c r="VTF1" s="13"/>
      <c r="VTG1" s="13"/>
      <c r="VTH1" s="13"/>
      <c r="VTI1" s="13"/>
      <c r="VTJ1" s="13"/>
      <c r="VTK1" s="13"/>
      <c r="VTL1" s="13"/>
      <c r="VTM1" s="13"/>
      <c r="VTN1" s="13"/>
      <c r="VTO1" s="13"/>
      <c r="VTP1" s="13"/>
      <c r="VTQ1" s="13"/>
      <c r="VTR1" s="13"/>
      <c r="VTS1" s="13"/>
      <c r="VTT1" s="13"/>
      <c r="VTU1" s="13"/>
      <c r="VTV1" s="13"/>
      <c r="VTW1" s="13"/>
      <c r="VTX1" s="13"/>
      <c r="VTY1" s="13"/>
      <c r="VTZ1" s="13"/>
      <c r="VUA1" s="13"/>
      <c r="VUB1" s="13"/>
      <c r="VUC1" s="13"/>
      <c r="VUD1" s="13"/>
      <c r="VUE1" s="13"/>
      <c r="VUF1" s="13"/>
      <c r="VUG1" s="13"/>
      <c r="VUH1" s="13"/>
      <c r="VUI1" s="13"/>
      <c r="VUJ1" s="13"/>
      <c r="VUK1" s="13"/>
      <c r="VUL1" s="13"/>
      <c r="VUM1" s="13"/>
      <c r="VUN1" s="13"/>
      <c r="VUO1" s="13"/>
      <c r="VUP1" s="13"/>
      <c r="VUQ1" s="13"/>
      <c r="VUR1" s="13"/>
      <c r="VUS1" s="13"/>
      <c r="VUT1" s="13"/>
      <c r="VUU1" s="13"/>
      <c r="VUV1" s="13"/>
      <c r="VUW1" s="13"/>
      <c r="VUX1" s="13"/>
      <c r="VUY1" s="13"/>
      <c r="VUZ1" s="13"/>
      <c r="VVA1" s="13"/>
      <c r="VVB1" s="13"/>
      <c r="VVC1" s="13"/>
      <c r="VVD1" s="13"/>
      <c r="VVE1" s="13"/>
      <c r="VVF1" s="13"/>
      <c r="VVG1" s="13"/>
      <c r="VVH1" s="13"/>
      <c r="VVI1" s="13"/>
      <c r="VVJ1" s="13"/>
      <c r="VVK1" s="13"/>
      <c r="VVL1" s="13"/>
      <c r="VVM1" s="13"/>
      <c r="VVN1" s="13"/>
      <c r="VVO1" s="13"/>
      <c r="VVP1" s="13"/>
      <c r="VVQ1" s="13"/>
      <c r="VVR1" s="13"/>
      <c r="VVS1" s="13"/>
      <c r="VVT1" s="13"/>
      <c r="VVU1" s="13"/>
      <c r="VVV1" s="13"/>
      <c r="VVW1" s="13"/>
      <c r="VVX1" s="13"/>
      <c r="VVY1" s="13"/>
      <c r="VVZ1" s="13"/>
      <c r="VWA1" s="13"/>
      <c r="VWB1" s="13"/>
      <c r="VWC1" s="13"/>
      <c r="VWD1" s="13"/>
      <c r="VWE1" s="13"/>
      <c r="VWF1" s="13"/>
      <c r="VWG1" s="13"/>
      <c r="VWH1" s="13"/>
      <c r="VWI1" s="13"/>
      <c r="VWJ1" s="13"/>
      <c r="VWK1" s="13"/>
      <c r="VWL1" s="13"/>
      <c r="VWM1" s="13"/>
      <c r="VWN1" s="13"/>
      <c r="VWO1" s="13"/>
      <c r="VWP1" s="13"/>
      <c r="VWQ1" s="13"/>
      <c r="VWR1" s="13"/>
      <c r="VWS1" s="13"/>
      <c r="VWT1" s="13"/>
      <c r="VWU1" s="13"/>
      <c r="VWV1" s="13"/>
      <c r="VWW1" s="13"/>
      <c r="VWX1" s="13"/>
      <c r="VWY1" s="13"/>
      <c r="VWZ1" s="13"/>
      <c r="VXA1" s="13"/>
      <c r="VXB1" s="13"/>
      <c r="VXC1" s="13"/>
      <c r="VXD1" s="13"/>
      <c r="VXE1" s="13"/>
      <c r="VXF1" s="13"/>
      <c r="VXG1" s="13"/>
      <c r="VXH1" s="13"/>
      <c r="VXI1" s="13"/>
      <c r="VXJ1" s="13"/>
      <c r="VXK1" s="13"/>
      <c r="VXL1" s="13"/>
      <c r="VXM1" s="13"/>
      <c r="VXN1" s="13"/>
      <c r="VXO1" s="13"/>
      <c r="VXP1" s="13"/>
      <c r="VXQ1" s="13"/>
      <c r="VXR1" s="13"/>
      <c r="VXS1" s="13"/>
      <c r="VXT1" s="13"/>
      <c r="VXU1" s="13"/>
      <c r="VXV1" s="13"/>
      <c r="VXW1" s="13"/>
      <c r="VXX1" s="13"/>
      <c r="VXY1" s="13"/>
      <c r="VXZ1" s="13"/>
      <c r="VYA1" s="13"/>
      <c r="VYB1" s="13"/>
      <c r="VYC1" s="13"/>
      <c r="VYD1" s="13"/>
      <c r="VYE1" s="13"/>
      <c r="VYF1" s="13"/>
      <c r="VYG1" s="13"/>
      <c r="VYH1" s="13"/>
      <c r="VYI1" s="13"/>
      <c r="VYJ1" s="13"/>
      <c r="VYK1" s="13"/>
      <c r="VYL1" s="13"/>
      <c r="VYM1" s="13"/>
      <c r="VYN1" s="13"/>
      <c r="VYO1" s="13"/>
      <c r="VYP1" s="13"/>
      <c r="VYQ1" s="13"/>
      <c r="VYR1" s="13"/>
      <c r="VYS1" s="13"/>
      <c r="VYT1" s="13"/>
      <c r="VYU1" s="13"/>
      <c r="VYV1" s="13"/>
      <c r="VYW1" s="13"/>
      <c r="VYX1" s="13"/>
      <c r="VYY1" s="13"/>
      <c r="VYZ1" s="13"/>
      <c r="VZA1" s="13"/>
      <c r="VZB1" s="13"/>
      <c r="VZC1" s="13"/>
      <c r="VZD1" s="13"/>
      <c r="VZE1" s="13"/>
      <c r="VZF1" s="13"/>
      <c r="VZG1" s="13"/>
      <c r="VZH1" s="13"/>
      <c r="VZI1" s="13"/>
      <c r="VZJ1" s="13"/>
      <c r="VZK1" s="13"/>
      <c r="VZL1" s="13"/>
      <c r="VZM1" s="13"/>
      <c r="VZN1" s="13"/>
      <c r="VZO1" s="13"/>
      <c r="VZP1" s="13"/>
      <c r="VZQ1" s="13"/>
      <c r="VZR1" s="13"/>
      <c r="VZS1" s="13"/>
      <c r="VZT1" s="13"/>
      <c r="VZU1" s="13"/>
      <c r="VZV1" s="13"/>
      <c r="VZW1" s="13"/>
      <c r="VZX1" s="13"/>
      <c r="VZY1" s="13"/>
      <c r="VZZ1" s="13"/>
      <c r="WAA1" s="13"/>
      <c r="WAB1" s="13"/>
      <c r="WAC1" s="13"/>
      <c r="WAD1" s="13"/>
      <c r="WAE1" s="13"/>
      <c r="WAF1" s="13"/>
      <c r="WAG1" s="13"/>
      <c r="WAH1" s="13"/>
      <c r="WAI1" s="13"/>
      <c r="WAJ1" s="13"/>
      <c r="WAK1" s="13"/>
      <c r="WAL1" s="13"/>
      <c r="WAM1" s="13"/>
      <c r="WAN1" s="13"/>
      <c r="WAO1" s="13"/>
      <c r="WAP1" s="13"/>
      <c r="WAQ1" s="13"/>
      <c r="WAR1" s="13"/>
      <c r="WAS1" s="13"/>
      <c r="WAT1" s="13"/>
      <c r="WAU1" s="13"/>
      <c r="WAV1" s="13"/>
      <c r="WAW1" s="13"/>
      <c r="WAX1" s="13"/>
      <c r="WAY1" s="13"/>
      <c r="WAZ1" s="13"/>
      <c r="WBA1" s="13"/>
      <c r="WBB1" s="13"/>
      <c r="WBC1" s="13"/>
      <c r="WBD1" s="13"/>
      <c r="WBE1" s="13"/>
      <c r="WBF1" s="13"/>
      <c r="WBG1" s="13"/>
      <c r="WBH1" s="13"/>
      <c r="WBI1" s="13"/>
      <c r="WBJ1" s="13"/>
      <c r="WBK1" s="13"/>
      <c r="WBL1" s="13"/>
      <c r="WBM1" s="13"/>
      <c r="WBN1" s="13"/>
      <c r="WBO1" s="13"/>
      <c r="WBP1" s="13"/>
      <c r="WBQ1" s="13"/>
      <c r="WBR1" s="13"/>
      <c r="WBS1" s="13"/>
      <c r="WBT1" s="13"/>
      <c r="WBU1" s="13"/>
      <c r="WBV1" s="13"/>
      <c r="WBW1" s="13"/>
      <c r="WBX1" s="13"/>
      <c r="WBY1" s="13"/>
      <c r="WBZ1" s="13"/>
      <c r="WCA1" s="13"/>
      <c r="WCB1" s="13"/>
      <c r="WCC1" s="13"/>
      <c r="WCD1" s="13"/>
      <c r="WCE1" s="13"/>
      <c r="WCF1" s="13"/>
      <c r="WCG1" s="13"/>
      <c r="WCH1" s="13"/>
      <c r="WCI1" s="13"/>
      <c r="WCJ1" s="13"/>
      <c r="WCK1" s="13"/>
      <c r="WCL1" s="13"/>
      <c r="WCM1" s="13"/>
      <c r="WCN1" s="13"/>
      <c r="WCO1" s="13"/>
      <c r="WCP1" s="13"/>
      <c r="WCQ1" s="13"/>
      <c r="WCR1" s="13"/>
      <c r="WCS1" s="13"/>
      <c r="WCT1" s="13"/>
      <c r="WCU1" s="13"/>
      <c r="WCV1" s="13"/>
      <c r="WCW1" s="13"/>
      <c r="WCX1" s="13"/>
      <c r="WCY1" s="13"/>
      <c r="WCZ1" s="13"/>
      <c r="WDA1" s="13"/>
      <c r="WDB1" s="13"/>
      <c r="WDC1" s="13"/>
      <c r="WDD1" s="13"/>
      <c r="WDE1" s="13"/>
      <c r="WDF1" s="13"/>
      <c r="WDG1" s="13"/>
      <c r="WDH1" s="13"/>
      <c r="WDI1" s="13"/>
      <c r="WDJ1" s="13"/>
      <c r="WDK1" s="13"/>
      <c r="WDL1" s="13"/>
      <c r="WDM1" s="13"/>
      <c r="WDN1" s="13"/>
      <c r="WDO1" s="13"/>
      <c r="WDP1" s="13"/>
      <c r="WDQ1" s="13"/>
      <c r="WDR1" s="13"/>
      <c r="WDS1" s="13"/>
      <c r="WDT1" s="13"/>
      <c r="WDU1" s="13"/>
      <c r="WDV1" s="13"/>
      <c r="WDW1" s="13"/>
      <c r="WDX1" s="13"/>
      <c r="WDY1" s="13"/>
      <c r="WDZ1" s="13"/>
      <c r="WEA1" s="13"/>
      <c r="WEB1" s="13"/>
      <c r="WEC1" s="13"/>
      <c r="WED1" s="13"/>
      <c r="WEE1" s="13"/>
      <c r="WEF1" s="13"/>
      <c r="WEG1" s="13"/>
      <c r="WEH1" s="13"/>
      <c r="WEI1" s="13"/>
      <c r="WEJ1" s="13"/>
      <c r="WEK1" s="13"/>
      <c r="WEL1" s="13"/>
      <c r="WEM1" s="13"/>
      <c r="WEN1" s="13"/>
      <c r="WEO1" s="13"/>
      <c r="WEP1" s="13"/>
      <c r="WEQ1" s="13"/>
      <c r="WER1" s="13"/>
      <c r="WES1" s="13"/>
      <c r="WET1" s="13"/>
      <c r="WEU1" s="13"/>
      <c r="WEV1" s="13"/>
      <c r="WEW1" s="13"/>
      <c r="WEX1" s="13"/>
      <c r="WEY1" s="13"/>
      <c r="WEZ1" s="13"/>
      <c r="WFA1" s="13"/>
      <c r="WFB1" s="13"/>
      <c r="WFC1" s="13"/>
      <c r="WFD1" s="13"/>
      <c r="WFE1" s="13"/>
      <c r="WFF1" s="13"/>
      <c r="WFG1" s="13"/>
      <c r="WFH1" s="13"/>
      <c r="WFI1" s="13"/>
      <c r="WFJ1" s="13"/>
      <c r="WFK1" s="13"/>
      <c r="WFL1" s="13"/>
      <c r="WFM1" s="13"/>
      <c r="WFN1" s="13"/>
      <c r="WFO1" s="13"/>
      <c r="WFP1" s="13"/>
      <c r="WFQ1" s="13"/>
      <c r="WFR1" s="13"/>
      <c r="WFS1" s="13"/>
      <c r="WFT1" s="13"/>
      <c r="WFU1" s="13"/>
      <c r="WFV1" s="13"/>
      <c r="WFW1" s="13"/>
      <c r="WFX1" s="13"/>
      <c r="WFY1" s="13"/>
      <c r="WFZ1" s="13"/>
      <c r="WGA1" s="13"/>
      <c r="WGB1" s="13"/>
      <c r="WGC1" s="13"/>
      <c r="WGD1" s="13"/>
      <c r="WGE1" s="13"/>
      <c r="WGF1" s="13"/>
      <c r="WGG1" s="13"/>
      <c r="WGH1" s="13"/>
      <c r="WGI1" s="13"/>
      <c r="WGJ1" s="13"/>
      <c r="WGK1" s="13"/>
      <c r="WGL1" s="13"/>
      <c r="WGM1" s="13"/>
      <c r="WGN1" s="13"/>
      <c r="WGO1" s="13"/>
      <c r="WGP1" s="13"/>
      <c r="WGQ1" s="13"/>
      <c r="WGR1" s="13"/>
      <c r="WGS1" s="13"/>
      <c r="WGT1" s="13"/>
      <c r="WGU1" s="13"/>
      <c r="WGV1" s="13"/>
      <c r="WGW1" s="13"/>
      <c r="WGX1" s="13"/>
      <c r="WGY1" s="13"/>
      <c r="WGZ1" s="13"/>
      <c r="WHA1" s="13"/>
      <c r="WHB1" s="13"/>
      <c r="WHC1" s="13"/>
      <c r="WHD1" s="13"/>
      <c r="WHE1" s="13"/>
      <c r="WHF1" s="13"/>
      <c r="WHG1" s="13"/>
      <c r="WHH1" s="13"/>
      <c r="WHI1" s="13"/>
      <c r="WHJ1" s="13"/>
      <c r="WHK1" s="13"/>
      <c r="WHL1" s="13"/>
      <c r="WHM1" s="13"/>
      <c r="WHN1" s="13"/>
      <c r="WHO1" s="13"/>
      <c r="WHP1" s="13"/>
      <c r="WHQ1" s="13"/>
      <c r="WHR1" s="13"/>
      <c r="WHS1" s="13"/>
      <c r="WHT1" s="13"/>
      <c r="WHU1" s="13"/>
      <c r="WHV1" s="13"/>
      <c r="WHW1" s="13"/>
      <c r="WHX1" s="13"/>
      <c r="WHY1" s="13"/>
      <c r="WHZ1" s="13"/>
      <c r="WIA1" s="13"/>
      <c r="WIB1" s="13"/>
      <c r="WIC1" s="13"/>
      <c r="WID1" s="13"/>
      <c r="WIE1" s="13"/>
      <c r="WIF1" s="13"/>
      <c r="WIG1" s="13"/>
      <c r="WIH1" s="13"/>
      <c r="WII1" s="13"/>
      <c r="WIJ1" s="13"/>
      <c r="WIK1" s="13"/>
      <c r="WIL1" s="13"/>
      <c r="WIM1" s="13"/>
      <c r="WIN1" s="13"/>
      <c r="WIO1" s="13"/>
      <c r="WIP1" s="13"/>
      <c r="WIQ1" s="13"/>
      <c r="WIR1" s="13"/>
      <c r="WIS1" s="13"/>
      <c r="WIT1" s="13"/>
      <c r="WIU1" s="13"/>
      <c r="WIV1" s="13"/>
      <c r="WIW1" s="13"/>
      <c r="WIX1" s="13"/>
      <c r="WIY1" s="13"/>
      <c r="WIZ1" s="13"/>
      <c r="WJA1" s="13"/>
      <c r="WJB1" s="13"/>
      <c r="WJC1" s="13"/>
      <c r="WJD1" s="13"/>
      <c r="WJE1" s="13"/>
      <c r="WJF1" s="13"/>
      <c r="WJG1" s="13"/>
      <c r="WJH1" s="13"/>
      <c r="WJI1" s="13"/>
      <c r="WJJ1" s="13"/>
      <c r="WJK1" s="13"/>
      <c r="WJL1" s="13"/>
      <c r="WJM1" s="13"/>
      <c r="WJN1" s="13"/>
      <c r="WJO1" s="13"/>
      <c r="WJP1" s="13"/>
      <c r="WJQ1" s="13"/>
      <c r="WJR1" s="13"/>
      <c r="WJS1" s="13"/>
      <c r="WJT1" s="13"/>
      <c r="WJU1" s="13"/>
      <c r="WJV1" s="13"/>
      <c r="WJW1" s="13"/>
      <c r="WJX1" s="13"/>
      <c r="WJY1" s="13"/>
      <c r="WJZ1" s="13"/>
      <c r="WKA1" s="13"/>
      <c r="WKB1" s="13"/>
      <c r="WKC1" s="13"/>
      <c r="WKD1" s="13"/>
      <c r="WKE1" s="13"/>
      <c r="WKF1" s="13"/>
      <c r="WKG1" s="13"/>
      <c r="WKH1" s="13"/>
      <c r="WKI1" s="13"/>
      <c r="WKJ1" s="13"/>
      <c r="WKK1" s="13"/>
      <c r="WKL1" s="13"/>
      <c r="WKM1" s="13"/>
      <c r="WKN1" s="13"/>
      <c r="WKO1" s="13"/>
      <c r="WKP1" s="13"/>
      <c r="WKQ1" s="13"/>
      <c r="WKR1" s="13"/>
      <c r="WKS1" s="13"/>
      <c r="WKT1" s="13"/>
      <c r="WKU1" s="13"/>
      <c r="WKV1" s="13"/>
      <c r="WKW1" s="13"/>
      <c r="WKX1" s="13"/>
      <c r="WKY1" s="13"/>
      <c r="WKZ1" s="13"/>
      <c r="WLA1" s="13"/>
      <c r="WLB1" s="13"/>
      <c r="WLC1" s="13"/>
      <c r="WLD1" s="13"/>
      <c r="WLE1" s="13"/>
      <c r="WLF1" s="13"/>
      <c r="WLG1" s="13"/>
      <c r="WLH1" s="13"/>
      <c r="WLI1" s="13"/>
      <c r="WLJ1" s="13"/>
      <c r="WLK1" s="13"/>
      <c r="WLL1" s="13"/>
      <c r="WLM1" s="13"/>
      <c r="WLN1" s="13"/>
      <c r="WLO1" s="13"/>
      <c r="WLP1" s="13"/>
      <c r="WLQ1" s="13"/>
      <c r="WLR1" s="13"/>
      <c r="WLS1" s="13"/>
      <c r="WLT1" s="13"/>
      <c r="WLU1" s="13"/>
      <c r="WLV1" s="13"/>
      <c r="WLW1" s="13"/>
      <c r="WLX1" s="13"/>
      <c r="WLY1" s="13"/>
      <c r="WLZ1" s="13"/>
      <c r="WMA1" s="13"/>
      <c r="WMB1" s="13"/>
      <c r="WMC1" s="13"/>
      <c r="WMD1" s="13"/>
      <c r="WME1" s="13"/>
      <c r="WMF1" s="13"/>
      <c r="WMG1" s="13"/>
      <c r="WMH1" s="13"/>
      <c r="WMI1" s="13"/>
      <c r="WMJ1" s="13"/>
      <c r="WMK1" s="13"/>
      <c r="WML1" s="13"/>
      <c r="WMM1" s="13"/>
      <c r="WMN1" s="13"/>
      <c r="WMO1" s="13"/>
      <c r="WMP1" s="13"/>
      <c r="WMQ1" s="13"/>
      <c r="WMR1" s="13"/>
      <c r="WMS1" s="13"/>
      <c r="WMT1" s="13"/>
      <c r="WMU1" s="13"/>
      <c r="WMV1" s="13"/>
      <c r="WMW1" s="13"/>
      <c r="WMX1" s="13"/>
      <c r="WMY1" s="13"/>
      <c r="WMZ1" s="13"/>
      <c r="WNA1" s="13"/>
      <c r="WNB1" s="13"/>
      <c r="WNC1" s="13"/>
      <c r="WND1" s="13"/>
      <c r="WNE1" s="13"/>
      <c r="WNF1" s="13"/>
      <c r="WNG1" s="13"/>
      <c r="WNH1" s="13"/>
      <c r="WNI1" s="13"/>
      <c r="WNJ1" s="13"/>
      <c r="WNK1" s="13"/>
      <c r="WNL1" s="13"/>
      <c r="WNM1" s="13"/>
      <c r="WNN1" s="13"/>
      <c r="WNO1" s="13"/>
      <c r="WNP1" s="13"/>
      <c r="WNQ1" s="13"/>
      <c r="WNR1" s="13"/>
      <c r="WNS1" s="13"/>
      <c r="WNT1" s="13"/>
      <c r="WNU1" s="13"/>
      <c r="WNV1" s="13"/>
      <c r="WNW1" s="13"/>
      <c r="WNX1" s="13"/>
      <c r="WNY1" s="13"/>
      <c r="WNZ1" s="13"/>
      <c r="WOA1" s="13"/>
      <c r="WOB1" s="13"/>
      <c r="WOC1" s="13"/>
      <c r="WOD1" s="13"/>
      <c r="WOE1" s="13"/>
      <c r="WOF1" s="13"/>
      <c r="WOG1" s="13"/>
      <c r="WOH1" s="13"/>
      <c r="WOI1" s="13"/>
      <c r="WOJ1" s="13"/>
      <c r="WOK1" s="13"/>
      <c r="WOL1" s="13"/>
      <c r="WOM1" s="13"/>
      <c r="WON1" s="13"/>
      <c r="WOO1" s="13"/>
      <c r="WOP1" s="13"/>
      <c r="WOQ1" s="13"/>
      <c r="WOR1" s="13"/>
      <c r="WOS1" s="13"/>
      <c r="WOT1" s="13"/>
      <c r="WOU1" s="13"/>
      <c r="WOV1" s="13"/>
      <c r="WOW1" s="13"/>
      <c r="WOX1" s="13"/>
      <c r="WOY1" s="13"/>
      <c r="WOZ1" s="13"/>
      <c r="WPA1" s="13"/>
      <c r="WPB1" s="13"/>
      <c r="WPC1" s="13"/>
      <c r="WPD1" s="13"/>
      <c r="WPE1" s="13"/>
      <c r="WPF1" s="13"/>
      <c r="WPG1" s="13"/>
      <c r="WPH1" s="13"/>
      <c r="WPI1" s="13"/>
      <c r="WPJ1" s="13"/>
      <c r="WPK1" s="13"/>
      <c r="WPL1" s="13"/>
      <c r="WPM1" s="13"/>
      <c r="WPN1" s="13"/>
      <c r="WPO1" s="13"/>
      <c r="WPP1" s="13"/>
      <c r="WPQ1" s="13"/>
      <c r="WPR1" s="13"/>
      <c r="WPS1" s="13"/>
      <c r="WPT1" s="13"/>
      <c r="WPU1" s="13"/>
      <c r="WPV1" s="13"/>
      <c r="WPW1" s="13"/>
      <c r="WPX1" s="13"/>
      <c r="WPY1" s="13"/>
      <c r="WPZ1" s="13"/>
      <c r="WQA1" s="13"/>
      <c r="WQB1" s="13"/>
      <c r="WQC1" s="13"/>
      <c r="WQD1" s="13"/>
      <c r="WQE1" s="13"/>
      <c r="WQF1" s="13"/>
      <c r="WQG1" s="13"/>
      <c r="WQH1" s="13"/>
      <c r="WQI1" s="13"/>
      <c r="WQJ1" s="13"/>
      <c r="WQK1" s="13"/>
      <c r="WQL1" s="13"/>
      <c r="WQM1" s="13"/>
      <c r="WQN1" s="13"/>
      <c r="WQO1" s="13"/>
      <c r="WQP1" s="13"/>
      <c r="WQQ1" s="13"/>
      <c r="WQR1" s="13"/>
      <c r="WQS1" s="13"/>
      <c r="WQT1" s="13"/>
      <c r="WQU1" s="13"/>
      <c r="WQV1" s="13"/>
      <c r="WQW1" s="13"/>
      <c r="WQX1" s="13"/>
      <c r="WQY1" s="13"/>
      <c r="WQZ1" s="13"/>
      <c r="WRA1" s="13"/>
      <c r="WRB1" s="13"/>
      <c r="WRC1" s="13"/>
      <c r="WRD1" s="13"/>
      <c r="WRE1" s="13"/>
      <c r="WRF1" s="13"/>
      <c r="WRG1" s="13"/>
      <c r="WRH1" s="13"/>
      <c r="WRI1" s="13"/>
      <c r="WRJ1" s="13"/>
      <c r="WRK1" s="13"/>
      <c r="WRL1" s="13"/>
      <c r="WRM1" s="13"/>
      <c r="WRN1" s="13"/>
      <c r="WRO1" s="13"/>
      <c r="WRP1" s="13"/>
      <c r="WRQ1" s="13"/>
      <c r="WRR1" s="13"/>
      <c r="WRS1" s="13"/>
      <c r="WRT1" s="13"/>
      <c r="WRU1" s="13"/>
      <c r="WRV1" s="13"/>
      <c r="WRW1" s="13"/>
      <c r="WRX1" s="13"/>
      <c r="WRY1" s="13"/>
      <c r="WRZ1" s="13"/>
      <c r="WSA1" s="13"/>
      <c r="WSB1" s="13"/>
      <c r="WSC1" s="13"/>
      <c r="WSD1" s="13"/>
      <c r="WSE1" s="13"/>
      <c r="WSF1" s="13"/>
      <c r="WSG1" s="13"/>
      <c r="WSH1" s="13"/>
      <c r="WSI1" s="13"/>
      <c r="WSJ1" s="13"/>
      <c r="WSK1" s="13"/>
      <c r="WSL1" s="13"/>
      <c r="WSM1" s="13"/>
      <c r="WSN1" s="13"/>
      <c r="WSO1" s="13"/>
      <c r="WSP1" s="13"/>
      <c r="WSQ1" s="13"/>
      <c r="WSR1" s="13"/>
      <c r="WSS1" s="13"/>
      <c r="WST1" s="13"/>
      <c r="WSU1" s="13"/>
      <c r="WSV1" s="13"/>
      <c r="WSW1" s="13"/>
      <c r="WSX1" s="13"/>
      <c r="WSY1" s="13"/>
      <c r="WSZ1" s="13"/>
      <c r="WTA1" s="13"/>
      <c r="WTB1" s="13"/>
      <c r="WTC1" s="13"/>
      <c r="WTD1" s="13"/>
      <c r="WTE1" s="13"/>
      <c r="WTF1" s="13"/>
      <c r="WTG1" s="13"/>
      <c r="WTH1" s="13"/>
      <c r="WTI1" s="13"/>
      <c r="WTJ1" s="13"/>
      <c r="WTK1" s="13"/>
      <c r="WTL1" s="13"/>
      <c r="WTM1" s="13"/>
      <c r="WTN1" s="13"/>
      <c r="WTO1" s="13"/>
      <c r="WTP1" s="13"/>
      <c r="WTQ1" s="13"/>
      <c r="WTR1" s="13"/>
      <c r="WTS1" s="13"/>
      <c r="WTT1" s="13"/>
      <c r="WTU1" s="13"/>
      <c r="WTV1" s="13"/>
      <c r="WTW1" s="13"/>
      <c r="WTX1" s="13"/>
      <c r="WTY1" s="13"/>
      <c r="WTZ1" s="13"/>
      <c r="WUA1" s="13"/>
      <c r="WUB1" s="13"/>
      <c r="WUC1" s="13"/>
      <c r="WUD1" s="13"/>
      <c r="WUE1" s="13"/>
      <c r="WUF1" s="13"/>
      <c r="WUG1" s="13"/>
      <c r="WUH1" s="13"/>
      <c r="WUI1" s="13"/>
      <c r="WUJ1" s="13"/>
      <c r="WUK1" s="13"/>
      <c r="WUL1" s="13"/>
      <c r="WUM1" s="13"/>
      <c r="WUN1" s="13"/>
      <c r="WUO1" s="13"/>
      <c r="WUP1" s="13"/>
      <c r="WUQ1" s="13"/>
      <c r="WUR1" s="13"/>
      <c r="WUS1" s="13"/>
      <c r="WUT1" s="13"/>
      <c r="WUU1" s="13"/>
      <c r="WUV1" s="13"/>
      <c r="WUW1" s="13"/>
      <c r="WUX1" s="13"/>
      <c r="WUY1" s="13"/>
      <c r="WUZ1" s="13"/>
      <c r="WVA1" s="13"/>
      <c r="WVB1" s="13"/>
      <c r="WVC1" s="13"/>
      <c r="WVD1" s="13"/>
      <c r="WVE1" s="13"/>
      <c r="WVF1" s="13"/>
      <c r="WVG1" s="13"/>
      <c r="WVH1" s="13"/>
      <c r="WVI1" s="13"/>
      <c r="WVJ1" s="13"/>
      <c r="WVK1" s="13"/>
      <c r="WVL1" s="13"/>
      <c r="WVM1" s="13"/>
      <c r="WVN1" s="13"/>
      <c r="WVO1" s="13"/>
      <c r="WVP1" s="13"/>
      <c r="WVQ1" s="13"/>
      <c r="WVR1" s="13"/>
      <c r="WVS1" s="13"/>
      <c r="WVT1" s="13"/>
      <c r="WVU1" s="13"/>
      <c r="WVV1" s="13"/>
      <c r="WVW1" s="13"/>
      <c r="WVX1" s="13"/>
      <c r="WVY1" s="13"/>
      <c r="WVZ1" s="13"/>
      <c r="WWA1" s="13"/>
      <c r="WWB1" s="13"/>
      <c r="WWC1" s="13"/>
      <c r="WWD1" s="13"/>
      <c r="WWE1" s="13"/>
      <c r="WWF1" s="13"/>
      <c r="WWG1" s="13"/>
      <c r="WWH1" s="13"/>
      <c r="WWI1" s="13"/>
      <c r="WWJ1" s="13"/>
      <c r="WWK1" s="13"/>
      <c r="WWL1" s="13"/>
      <c r="WWM1" s="13"/>
      <c r="WWN1" s="13"/>
      <c r="WWO1" s="13"/>
      <c r="WWP1" s="13"/>
      <c r="WWQ1" s="13"/>
      <c r="WWR1" s="13"/>
      <c r="WWS1" s="13"/>
      <c r="WWT1" s="13"/>
      <c r="WWU1" s="13"/>
      <c r="WWV1" s="13"/>
      <c r="WWW1" s="13"/>
      <c r="WWX1" s="13"/>
      <c r="WWY1" s="13"/>
      <c r="WWZ1" s="13"/>
      <c r="WXA1" s="13"/>
      <c r="WXB1" s="13"/>
      <c r="WXC1" s="13"/>
      <c r="WXD1" s="13"/>
      <c r="WXE1" s="13"/>
      <c r="WXF1" s="13"/>
      <c r="WXG1" s="13"/>
      <c r="WXH1" s="13"/>
      <c r="WXI1" s="13"/>
      <c r="WXJ1" s="13"/>
      <c r="WXK1" s="13"/>
      <c r="WXL1" s="13"/>
      <c r="WXM1" s="13"/>
      <c r="WXN1" s="13"/>
      <c r="WXO1" s="13"/>
      <c r="WXP1" s="13"/>
      <c r="WXQ1" s="13"/>
      <c r="WXR1" s="13"/>
      <c r="WXS1" s="13"/>
      <c r="WXT1" s="13"/>
      <c r="WXU1" s="13"/>
      <c r="WXV1" s="13"/>
      <c r="WXW1" s="13"/>
      <c r="WXX1" s="13"/>
      <c r="WXY1" s="13"/>
      <c r="WXZ1" s="13"/>
      <c r="WYA1" s="13"/>
      <c r="WYB1" s="13"/>
      <c r="WYC1" s="13"/>
      <c r="WYD1" s="13"/>
      <c r="WYE1" s="13"/>
      <c r="WYF1" s="13"/>
      <c r="WYG1" s="13"/>
      <c r="WYH1" s="13"/>
      <c r="WYI1" s="13"/>
      <c r="WYJ1" s="13"/>
      <c r="WYK1" s="13"/>
      <c r="WYL1" s="13"/>
      <c r="WYM1" s="13"/>
      <c r="WYN1" s="13"/>
      <c r="WYO1" s="13"/>
      <c r="WYP1" s="13"/>
      <c r="WYQ1" s="13"/>
      <c r="WYR1" s="13"/>
      <c r="WYS1" s="13"/>
      <c r="WYT1" s="13"/>
      <c r="WYU1" s="13"/>
      <c r="WYV1" s="13"/>
      <c r="WYW1" s="13"/>
      <c r="WYX1" s="13"/>
      <c r="WYY1" s="13"/>
      <c r="WYZ1" s="13"/>
      <c r="WZA1" s="13"/>
      <c r="WZB1" s="13"/>
      <c r="WZC1" s="13"/>
      <c r="WZD1" s="13"/>
      <c r="WZE1" s="13"/>
      <c r="WZF1" s="13"/>
      <c r="WZG1" s="13"/>
      <c r="WZH1" s="13"/>
      <c r="WZI1" s="13"/>
      <c r="WZJ1" s="13"/>
      <c r="WZK1" s="13"/>
      <c r="WZL1" s="13"/>
      <c r="WZM1" s="13"/>
      <c r="WZN1" s="13"/>
      <c r="WZO1" s="13"/>
      <c r="WZP1" s="13"/>
      <c r="WZQ1" s="13"/>
      <c r="WZR1" s="13"/>
      <c r="WZS1" s="13"/>
      <c r="WZT1" s="13"/>
      <c r="WZU1" s="13"/>
      <c r="WZV1" s="13"/>
      <c r="WZW1" s="13"/>
      <c r="WZX1" s="13"/>
      <c r="WZY1" s="13"/>
      <c r="WZZ1" s="13"/>
      <c r="XAA1" s="13"/>
      <c r="XAB1" s="13"/>
      <c r="XAC1" s="13"/>
      <c r="XAD1" s="13"/>
      <c r="XAE1" s="13"/>
      <c r="XAF1" s="13"/>
      <c r="XAG1" s="13"/>
      <c r="XAH1" s="13"/>
      <c r="XAI1" s="13"/>
      <c r="XAJ1" s="13"/>
      <c r="XAK1" s="13"/>
      <c r="XAL1" s="13"/>
      <c r="XAM1" s="13"/>
      <c r="XAN1" s="13"/>
      <c r="XAO1" s="13"/>
      <c r="XAP1" s="13"/>
      <c r="XAQ1" s="13"/>
      <c r="XAR1" s="13"/>
      <c r="XAS1" s="13"/>
      <c r="XAT1" s="13"/>
      <c r="XAU1" s="13"/>
      <c r="XAV1" s="13"/>
      <c r="XAW1" s="13"/>
      <c r="XAX1" s="13"/>
      <c r="XAY1" s="13"/>
      <c r="XAZ1" s="13"/>
      <c r="XBA1" s="13"/>
      <c r="XBB1" s="13"/>
      <c r="XBC1" s="13"/>
      <c r="XBD1" s="13"/>
      <c r="XBE1" s="13"/>
      <c r="XBF1" s="13"/>
      <c r="XBG1" s="13"/>
      <c r="XBH1" s="13"/>
      <c r="XBI1" s="13"/>
      <c r="XBJ1" s="13"/>
      <c r="XBK1" s="13"/>
      <c r="XBL1" s="13"/>
      <c r="XBM1" s="13"/>
      <c r="XBN1" s="13"/>
      <c r="XBO1" s="13"/>
      <c r="XBP1" s="13"/>
      <c r="XBQ1" s="13"/>
      <c r="XBR1" s="13"/>
      <c r="XBS1" s="13"/>
      <c r="XBT1" s="13"/>
      <c r="XBU1" s="13"/>
      <c r="XBV1" s="13"/>
      <c r="XBW1" s="13"/>
      <c r="XBX1" s="13"/>
      <c r="XBY1" s="13"/>
      <c r="XBZ1" s="13"/>
      <c r="XCA1" s="13"/>
      <c r="XCB1" s="13"/>
      <c r="XCC1" s="13"/>
      <c r="XCD1" s="13"/>
      <c r="XCE1" s="13"/>
      <c r="XCF1" s="13"/>
      <c r="XCG1" s="13"/>
      <c r="XCH1" s="13"/>
      <c r="XCI1" s="13"/>
      <c r="XCJ1" s="13"/>
      <c r="XCK1" s="13"/>
      <c r="XCL1" s="13"/>
      <c r="XCM1" s="13"/>
      <c r="XCN1" s="13"/>
      <c r="XCO1" s="13"/>
      <c r="XCP1" s="13"/>
      <c r="XCQ1" s="13"/>
      <c r="XCR1" s="13"/>
      <c r="XCS1" s="13"/>
      <c r="XCT1" s="13"/>
      <c r="XCU1" s="13"/>
      <c r="XCV1" s="13"/>
      <c r="XCW1" s="13"/>
      <c r="XCX1" s="13"/>
      <c r="XCY1" s="13"/>
      <c r="XCZ1" s="13"/>
      <c r="XDA1" s="13"/>
      <c r="XDB1" s="13"/>
      <c r="XDC1" s="13"/>
      <c r="XDD1" s="13"/>
      <c r="XDE1" s="13"/>
      <c r="XDF1" s="13"/>
      <c r="XDG1" s="13"/>
      <c r="XDH1" s="13"/>
      <c r="XDI1" s="13"/>
      <c r="XDJ1" s="13"/>
      <c r="XDK1" s="13"/>
      <c r="XDL1" s="13"/>
      <c r="XDM1" s="13"/>
      <c r="XDN1" s="13"/>
      <c r="XDO1" s="13"/>
      <c r="XDP1" s="13"/>
      <c r="XDQ1" s="13"/>
      <c r="XDR1" s="13"/>
      <c r="XDS1" s="13"/>
      <c r="XDT1" s="13"/>
      <c r="XDU1" s="13"/>
      <c r="XDV1" s="13"/>
      <c r="XDW1" s="13"/>
      <c r="XDX1" s="13"/>
      <c r="XDY1" s="13"/>
      <c r="XDZ1" s="13"/>
      <c r="XEA1" s="13"/>
      <c r="XEB1" s="13"/>
      <c r="XEC1" s="13"/>
      <c r="XED1" s="13"/>
      <c r="XEE1" s="13"/>
      <c r="XEF1" s="13"/>
      <c r="XEG1" s="13"/>
      <c r="XEH1" s="13"/>
      <c r="XEI1" s="13"/>
      <c r="XEJ1" s="13"/>
      <c r="XEK1" s="13"/>
      <c r="XEL1" s="13"/>
      <c r="XEM1" s="13"/>
      <c r="XEN1" s="13"/>
      <c r="XEO1" s="13"/>
      <c r="XEP1" s="13"/>
      <c r="XEQ1" s="13"/>
      <c r="XER1" s="13"/>
      <c r="XES1" s="13"/>
      <c r="XET1" s="13"/>
      <c r="XEU1" s="13"/>
      <c r="XEV1" s="13"/>
      <c r="XEW1" s="13"/>
      <c r="XEX1" s="13"/>
      <c r="XEY1" s="13"/>
      <c r="XEZ1" s="13"/>
      <c r="XFA1" s="13"/>
      <c r="XFB1" s="13"/>
      <c r="XFC1" s="13"/>
      <c r="XFD1" s="13"/>
    </row>
    <row r="2" spans="1:16384" ht="33.75">
      <c r="B2" s="253" t="s">
        <v>322</v>
      </c>
      <c r="C2" s="254"/>
      <c r="D2" s="254"/>
      <c r="E2" s="255"/>
      <c r="F2" s="209"/>
      <c r="G2" s="210"/>
      <c r="H2" s="211"/>
      <c r="I2" s="211"/>
      <c r="J2" s="209"/>
    </row>
    <row r="3" spans="1:16384" ht="13.5" thickBot="1">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c r="JV3" s="13"/>
      <c r="JW3" s="13"/>
      <c r="JX3" s="13"/>
      <c r="JY3" s="13"/>
      <c r="JZ3" s="13"/>
      <c r="KA3" s="13"/>
      <c r="KB3" s="13"/>
      <c r="KC3" s="13"/>
      <c r="KD3" s="13"/>
      <c r="KE3" s="13"/>
      <c r="KF3" s="13"/>
      <c r="KG3" s="13"/>
      <c r="KH3" s="13"/>
      <c r="KI3" s="13"/>
      <c r="KJ3" s="13"/>
      <c r="KK3" s="13"/>
      <c r="KL3" s="13"/>
      <c r="KM3" s="13"/>
      <c r="KN3" s="13"/>
      <c r="KO3" s="13"/>
      <c r="KP3" s="13"/>
      <c r="KQ3" s="13"/>
      <c r="KR3" s="13"/>
      <c r="KS3" s="13"/>
      <c r="KT3" s="13"/>
      <c r="KU3" s="13"/>
      <c r="KV3" s="13"/>
      <c r="KW3" s="13"/>
      <c r="KX3" s="13"/>
      <c r="KY3" s="13"/>
      <c r="KZ3" s="13"/>
      <c r="LA3" s="13"/>
      <c r="LB3" s="13"/>
      <c r="LC3" s="13"/>
      <c r="LD3" s="13"/>
      <c r="LE3" s="13"/>
      <c r="LF3" s="13"/>
      <c r="LG3" s="13"/>
      <c r="LH3" s="13"/>
      <c r="LI3" s="13"/>
      <c r="LJ3" s="13"/>
      <c r="LK3" s="13"/>
      <c r="LL3" s="13"/>
      <c r="LM3" s="13"/>
      <c r="LN3" s="13"/>
      <c r="LO3" s="13"/>
      <c r="LP3" s="13"/>
      <c r="LQ3" s="13"/>
      <c r="LR3" s="13"/>
      <c r="LS3" s="13"/>
      <c r="LT3" s="13"/>
      <c r="LU3" s="13"/>
      <c r="LV3" s="13"/>
      <c r="LW3" s="13"/>
      <c r="LX3" s="13"/>
      <c r="LY3" s="13"/>
      <c r="LZ3" s="13"/>
      <c r="MA3" s="13"/>
      <c r="MB3" s="13"/>
      <c r="MC3" s="13"/>
      <c r="MD3" s="13"/>
      <c r="ME3" s="13"/>
      <c r="MF3" s="13"/>
      <c r="MG3" s="13"/>
      <c r="MH3" s="13"/>
      <c r="MI3" s="13"/>
      <c r="MJ3" s="13"/>
      <c r="MK3" s="13"/>
      <c r="ML3" s="13"/>
      <c r="MM3" s="13"/>
      <c r="MN3" s="13"/>
      <c r="MO3" s="13"/>
      <c r="MP3" s="13"/>
      <c r="MQ3" s="13"/>
      <c r="MR3" s="13"/>
      <c r="MS3" s="13"/>
      <c r="MT3" s="13"/>
      <c r="MU3" s="13"/>
      <c r="MV3" s="13"/>
      <c r="MW3" s="13"/>
      <c r="MX3" s="13"/>
      <c r="MY3" s="13"/>
      <c r="MZ3" s="13"/>
      <c r="NA3" s="13"/>
      <c r="NB3" s="13"/>
      <c r="NC3" s="13"/>
      <c r="ND3" s="13"/>
      <c r="NE3" s="13"/>
      <c r="NF3" s="13"/>
      <c r="NG3" s="13"/>
      <c r="NH3" s="13"/>
      <c r="NI3" s="13"/>
      <c r="NJ3" s="13"/>
      <c r="NK3" s="13"/>
      <c r="NL3" s="13"/>
      <c r="NM3" s="13"/>
      <c r="NN3" s="13"/>
      <c r="NO3" s="13"/>
      <c r="NP3" s="13"/>
      <c r="NQ3" s="13"/>
      <c r="NR3" s="13"/>
      <c r="NS3" s="13"/>
      <c r="NT3" s="13"/>
      <c r="NU3" s="13"/>
      <c r="NV3" s="13"/>
      <c r="NW3" s="13"/>
      <c r="NX3" s="13"/>
      <c r="NY3" s="13"/>
      <c r="NZ3" s="13"/>
      <c r="OA3" s="13"/>
      <c r="OB3" s="13"/>
      <c r="OC3" s="13"/>
      <c r="OD3" s="13"/>
      <c r="OE3" s="13"/>
      <c r="OF3" s="13"/>
      <c r="OG3" s="13"/>
      <c r="OH3" s="13"/>
      <c r="OI3" s="13"/>
      <c r="OJ3" s="13"/>
      <c r="OK3" s="13"/>
      <c r="OL3" s="13"/>
      <c r="OM3" s="13"/>
      <c r="ON3" s="13"/>
      <c r="OO3" s="13"/>
      <c r="OP3" s="13"/>
      <c r="OQ3" s="13"/>
      <c r="OR3" s="13"/>
      <c r="OS3" s="13"/>
      <c r="OT3" s="13"/>
      <c r="OU3" s="13"/>
      <c r="OV3" s="13"/>
      <c r="OW3" s="13"/>
      <c r="OX3" s="13"/>
      <c r="OY3" s="13"/>
      <c r="OZ3" s="13"/>
      <c r="PA3" s="13"/>
      <c r="PB3" s="13"/>
      <c r="PC3" s="13"/>
      <c r="PD3" s="13"/>
      <c r="PE3" s="13"/>
      <c r="PF3" s="13"/>
      <c r="PG3" s="13"/>
      <c r="PH3" s="13"/>
      <c r="PI3" s="13"/>
      <c r="PJ3" s="13"/>
      <c r="PK3" s="13"/>
      <c r="PL3" s="13"/>
      <c r="PM3" s="13"/>
      <c r="PN3" s="13"/>
      <c r="PO3" s="13"/>
      <c r="PP3" s="13"/>
      <c r="PQ3" s="13"/>
      <c r="PR3" s="13"/>
      <c r="PS3" s="13"/>
      <c r="PT3" s="13"/>
      <c r="PU3" s="13"/>
      <c r="PV3" s="13"/>
      <c r="PW3" s="13"/>
      <c r="PX3" s="13"/>
      <c r="PY3" s="13"/>
      <c r="PZ3" s="13"/>
      <c r="QA3" s="13"/>
      <c r="QB3" s="13"/>
      <c r="QC3" s="13"/>
      <c r="QD3" s="13"/>
      <c r="QE3" s="13"/>
      <c r="QF3" s="13"/>
      <c r="QG3" s="13"/>
      <c r="QH3" s="13"/>
      <c r="QI3" s="13"/>
      <c r="QJ3" s="13"/>
      <c r="QK3" s="13"/>
      <c r="QL3" s="13"/>
      <c r="QM3" s="13"/>
      <c r="QN3" s="13"/>
      <c r="QO3" s="13"/>
      <c r="QP3" s="13"/>
      <c r="QQ3" s="13"/>
      <c r="QR3" s="13"/>
      <c r="QS3" s="13"/>
      <c r="QT3" s="13"/>
      <c r="QU3" s="13"/>
      <c r="QV3" s="13"/>
      <c r="QW3" s="13"/>
      <c r="QX3" s="13"/>
      <c r="QY3" s="13"/>
      <c r="QZ3" s="13"/>
      <c r="RA3" s="13"/>
      <c r="RB3" s="13"/>
      <c r="RC3" s="13"/>
      <c r="RD3" s="13"/>
      <c r="RE3" s="13"/>
      <c r="RF3" s="13"/>
      <c r="RG3" s="13"/>
      <c r="RH3" s="13"/>
      <c r="RI3" s="13"/>
      <c r="RJ3" s="13"/>
      <c r="RK3" s="13"/>
      <c r="RL3" s="13"/>
      <c r="RM3" s="13"/>
      <c r="RN3" s="13"/>
      <c r="RO3" s="13"/>
      <c r="RP3" s="13"/>
      <c r="RQ3" s="13"/>
      <c r="RR3" s="13"/>
      <c r="RS3" s="13"/>
      <c r="RT3" s="13"/>
      <c r="RU3" s="13"/>
      <c r="RV3" s="13"/>
      <c r="RW3" s="13"/>
      <c r="RX3" s="13"/>
      <c r="RY3" s="13"/>
      <c r="RZ3" s="13"/>
      <c r="SA3" s="13"/>
      <c r="SB3" s="13"/>
      <c r="SC3" s="13"/>
      <c r="SD3" s="13"/>
      <c r="SE3" s="13"/>
      <c r="SF3" s="13"/>
      <c r="SG3" s="13"/>
      <c r="SH3" s="13"/>
      <c r="SI3" s="13"/>
      <c r="SJ3" s="13"/>
      <c r="SK3" s="13"/>
      <c r="SL3" s="13"/>
      <c r="SM3" s="13"/>
      <c r="SN3" s="13"/>
      <c r="SO3" s="13"/>
      <c r="SP3" s="13"/>
      <c r="SQ3" s="13"/>
      <c r="SR3" s="13"/>
      <c r="SS3" s="13"/>
      <c r="ST3" s="13"/>
      <c r="SU3" s="13"/>
      <c r="SV3" s="13"/>
      <c r="SW3" s="13"/>
      <c r="SX3" s="13"/>
      <c r="SY3" s="13"/>
      <c r="SZ3" s="13"/>
      <c r="TA3" s="13"/>
      <c r="TB3" s="13"/>
      <c r="TC3" s="13"/>
      <c r="TD3" s="13"/>
      <c r="TE3" s="13"/>
      <c r="TF3" s="13"/>
      <c r="TG3" s="13"/>
      <c r="TH3" s="13"/>
      <c r="TI3" s="13"/>
      <c r="TJ3" s="13"/>
      <c r="TK3" s="13"/>
      <c r="TL3" s="13"/>
      <c r="TM3" s="13"/>
      <c r="TN3" s="13"/>
      <c r="TO3" s="13"/>
      <c r="TP3" s="13"/>
      <c r="TQ3" s="13"/>
      <c r="TR3" s="13"/>
      <c r="TS3" s="13"/>
      <c r="TT3" s="13"/>
      <c r="TU3" s="13"/>
      <c r="TV3" s="13"/>
      <c r="TW3" s="13"/>
      <c r="TX3" s="13"/>
      <c r="TY3" s="13"/>
      <c r="TZ3" s="13"/>
      <c r="UA3" s="13"/>
      <c r="UB3" s="13"/>
      <c r="UC3" s="13"/>
      <c r="UD3" s="13"/>
      <c r="UE3" s="13"/>
      <c r="UF3" s="13"/>
      <c r="UG3" s="13"/>
      <c r="UH3" s="13"/>
      <c r="UI3" s="13"/>
      <c r="UJ3" s="13"/>
      <c r="UK3" s="13"/>
      <c r="UL3" s="13"/>
      <c r="UM3" s="13"/>
      <c r="UN3" s="13"/>
      <c r="UO3" s="13"/>
      <c r="UP3" s="13"/>
      <c r="UQ3" s="13"/>
      <c r="UR3" s="13"/>
      <c r="US3" s="13"/>
      <c r="UT3" s="13"/>
      <c r="UU3" s="13"/>
      <c r="UV3" s="13"/>
      <c r="UW3" s="13"/>
      <c r="UX3" s="13"/>
      <c r="UY3" s="13"/>
      <c r="UZ3" s="13"/>
      <c r="VA3" s="13"/>
      <c r="VB3" s="13"/>
      <c r="VC3" s="13"/>
      <c r="VD3" s="13"/>
      <c r="VE3" s="13"/>
      <c r="VF3" s="13"/>
      <c r="VG3" s="13"/>
      <c r="VH3" s="13"/>
      <c r="VI3" s="13"/>
      <c r="VJ3" s="13"/>
      <c r="VK3" s="13"/>
      <c r="VL3" s="13"/>
      <c r="VM3" s="13"/>
      <c r="VN3" s="13"/>
      <c r="VO3" s="13"/>
      <c r="VP3" s="13"/>
      <c r="VQ3" s="13"/>
      <c r="VR3" s="13"/>
      <c r="VS3" s="13"/>
      <c r="VT3" s="13"/>
      <c r="VU3" s="13"/>
      <c r="VV3" s="13"/>
      <c r="VW3" s="13"/>
      <c r="VX3" s="13"/>
      <c r="VY3" s="13"/>
      <c r="VZ3" s="13"/>
      <c r="WA3" s="13"/>
      <c r="WB3" s="13"/>
      <c r="WC3" s="13"/>
      <c r="WD3" s="13"/>
      <c r="WE3" s="13"/>
      <c r="WF3" s="13"/>
      <c r="WG3" s="13"/>
      <c r="WH3" s="13"/>
      <c r="WI3" s="13"/>
      <c r="WJ3" s="13"/>
      <c r="WK3" s="13"/>
      <c r="WL3" s="13"/>
      <c r="WM3" s="13"/>
      <c r="WN3" s="13"/>
      <c r="WO3" s="13"/>
      <c r="WP3" s="13"/>
      <c r="WQ3" s="13"/>
      <c r="WR3" s="13"/>
      <c r="WS3" s="13"/>
      <c r="WT3" s="13"/>
      <c r="WU3" s="13"/>
      <c r="WV3" s="13"/>
      <c r="WW3" s="13"/>
      <c r="WX3" s="13"/>
      <c r="WY3" s="13"/>
      <c r="WZ3" s="13"/>
      <c r="XA3" s="13"/>
      <c r="XB3" s="13"/>
      <c r="XC3" s="13"/>
      <c r="XD3" s="13"/>
      <c r="XE3" s="13"/>
      <c r="XF3" s="13"/>
      <c r="XG3" s="13"/>
      <c r="XH3" s="13"/>
      <c r="XI3" s="13"/>
      <c r="XJ3" s="13"/>
      <c r="XK3" s="13"/>
      <c r="XL3" s="13"/>
      <c r="XM3" s="13"/>
      <c r="XN3" s="13"/>
      <c r="XO3" s="13"/>
      <c r="XP3" s="13"/>
      <c r="XQ3" s="13"/>
      <c r="XR3" s="13"/>
      <c r="XS3" s="13"/>
      <c r="XT3" s="13"/>
      <c r="XU3" s="13"/>
      <c r="XV3" s="13"/>
      <c r="XW3" s="13"/>
      <c r="XX3" s="13"/>
      <c r="XY3" s="13"/>
      <c r="XZ3" s="13"/>
      <c r="YA3" s="13"/>
      <c r="YB3" s="13"/>
      <c r="YC3" s="13"/>
      <c r="YD3" s="13"/>
      <c r="YE3" s="13"/>
      <c r="YF3" s="13"/>
      <c r="YG3" s="13"/>
      <c r="YH3" s="13"/>
      <c r="YI3" s="13"/>
      <c r="YJ3" s="13"/>
      <c r="YK3" s="13"/>
      <c r="YL3" s="13"/>
      <c r="YM3" s="13"/>
      <c r="YN3" s="13"/>
      <c r="YO3" s="13"/>
      <c r="YP3" s="13"/>
      <c r="YQ3" s="13"/>
      <c r="YR3" s="13"/>
      <c r="YS3" s="13"/>
      <c r="YT3" s="13"/>
      <c r="YU3" s="13"/>
      <c r="YV3" s="13"/>
      <c r="YW3" s="13"/>
      <c r="YX3" s="13"/>
      <c r="YY3" s="13"/>
      <c r="YZ3" s="13"/>
      <c r="ZA3" s="13"/>
      <c r="ZB3" s="13"/>
      <c r="ZC3" s="13"/>
      <c r="ZD3" s="13"/>
      <c r="ZE3" s="13"/>
      <c r="ZF3" s="13"/>
      <c r="ZG3" s="13"/>
      <c r="ZH3" s="13"/>
      <c r="ZI3" s="13"/>
      <c r="ZJ3" s="13"/>
      <c r="ZK3" s="13"/>
      <c r="ZL3" s="13"/>
      <c r="ZM3" s="13"/>
      <c r="ZN3" s="13"/>
      <c r="ZO3" s="13"/>
      <c r="ZP3" s="13"/>
      <c r="ZQ3" s="13"/>
      <c r="ZR3" s="13"/>
      <c r="ZS3" s="13"/>
      <c r="ZT3" s="13"/>
      <c r="ZU3" s="13"/>
      <c r="ZV3" s="13"/>
      <c r="ZW3" s="13"/>
      <c r="ZX3" s="13"/>
      <c r="ZY3" s="13"/>
      <c r="ZZ3" s="13"/>
      <c r="AAA3" s="13"/>
      <c r="AAB3" s="13"/>
      <c r="AAC3" s="13"/>
      <c r="AAD3" s="13"/>
      <c r="AAE3" s="13"/>
      <c r="AAF3" s="13"/>
      <c r="AAG3" s="13"/>
      <c r="AAH3" s="13"/>
      <c r="AAI3" s="13"/>
      <c r="AAJ3" s="13"/>
      <c r="AAK3" s="13"/>
      <c r="AAL3" s="13"/>
      <c r="AAM3" s="13"/>
      <c r="AAN3" s="13"/>
      <c r="AAO3" s="13"/>
      <c r="AAP3" s="13"/>
      <c r="AAQ3" s="13"/>
      <c r="AAR3" s="13"/>
      <c r="AAS3" s="13"/>
      <c r="AAT3" s="13"/>
      <c r="AAU3" s="13"/>
      <c r="AAV3" s="13"/>
      <c r="AAW3" s="13"/>
      <c r="AAX3" s="13"/>
      <c r="AAY3" s="13"/>
      <c r="AAZ3" s="13"/>
      <c r="ABA3" s="13"/>
      <c r="ABB3" s="13"/>
      <c r="ABC3" s="13"/>
      <c r="ABD3" s="13"/>
      <c r="ABE3" s="13"/>
      <c r="ABF3" s="13"/>
      <c r="ABG3" s="13"/>
      <c r="ABH3" s="13"/>
      <c r="ABI3" s="13"/>
      <c r="ABJ3" s="13"/>
      <c r="ABK3" s="13"/>
      <c r="ABL3" s="13"/>
      <c r="ABM3" s="13"/>
      <c r="ABN3" s="13"/>
      <c r="ABO3" s="13"/>
      <c r="ABP3" s="13"/>
      <c r="ABQ3" s="13"/>
      <c r="ABR3" s="13"/>
      <c r="ABS3" s="13"/>
      <c r="ABT3" s="13"/>
      <c r="ABU3" s="13"/>
      <c r="ABV3" s="13"/>
      <c r="ABW3" s="13"/>
      <c r="ABX3" s="13"/>
      <c r="ABY3" s="13"/>
      <c r="ABZ3" s="13"/>
      <c r="ACA3" s="13"/>
      <c r="ACB3" s="13"/>
      <c r="ACC3" s="13"/>
      <c r="ACD3" s="13"/>
      <c r="ACE3" s="13"/>
      <c r="ACF3" s="13"/>
      <c r="ACG3" s="13"/>
      <c r="ACH3" s="13"/>
      <c r="ACI3" s="13"/>
      <c r="ACJ3" s="13"/>
      <c r="ACK3" s="13"/>
      <c r="ACL3" s="13"/>
      <c r="ACM3" s="13"/>
      <c r="ACN3" s="13"/>
      <c r="ACO3" s="13"/>
      <c r="ACP3" s="13"/>
      <c r="ACQ3" s="13"/>
      <c r="ACR3" s="13"/>
      <c r="ACS3" s="13"/>
      <c r="ACT3" s="13"/>
      <c r="ACU3" s="13"/>
      <c r="ACV3" s="13"/>
      <c r="ACW3" s="13"/>
      <c r="ACX3" s="13"/>
      <c r="ACY3" s="13"/>
      <c r="ACZ3" s="13"/>
      <c r="ADA3" s="13"/>
      <c r="ADB3" s="13"/>
      <c r="ADC3" s="13"/>
      <c r="ADD3" s="13"/>
      <c r="ADE3" s="13"/>
      <c r="ADF3" s="13"/>
      <c r="ADG3" s="13"/>
      <c r="ADH3" s="13"/>
      <c r="ADI3" s="13"/>
      <c r="ADJ3" s="13"/>
      <c r="ADK3" s="13"/>
      <c r="ADL3" s="13"/>
      <c r="ADM3" s="13"/>
      <c r="ADN3" s="13"/>
      <c r="ADO3" s="13"/>
      <c r="ADP3" s="13"/>
      <c r="ADQ3" s="13"/>
      <c r="ADR3" s="13"/>
      <c r="ADS3" s="13"/>
      <c r="ADT3" s="13"/>
      <c r="ADU3" s="13"/>
      <c r="ADV3" s="13"/>
      <c r="ADW3" s="13"/>
      <c r="ADX3" s="13"/>
      <c r="ADY3" s="13"/>
      <c r="ADZ3" s="13"/>
      <c r="AEA3" s="13"/>
      <c r="AEB3" s="13"/>
      <c r="AEC3" s="13"/>
      <c r="AED3" s="13"/>
      <c r="AEE3" s="13"/>
      <c r="AEF3" s="13"/>
      <c r="AEG3" s="13"/>
      <c r="AEH3" s="13"/>
      <c r="AEI3" s="13"/>
      <c r="AEJ3" s="13"/>
      <c r="AEK3" s="13"/>
      <c r="AEL3" s="13"/>
      <c r="AEM3" s="13"/>
      <c r="AEN3" s="13"/>
      <c r="AEO3" s="13"/>
      <c r="AEP3" s="13"/>
      <c r="AEQ3" s="13"/>
      <c r="AER3" s="13"/>
      <c r="AES3" s="13"/>
      <c r="AET3" s="13"/>
      <c r="AEU3" s="13"/>
      <c r="AEV3" s="13"/>
      <c r="AEW3" s="13"/>
      <c r="AEX3" s="13"/>
      <c r="AEY3" s="13"/>
      <c r="AEZ3" s="13"/>
      <c r="AFA3" s="13"/>
      <c r="AFB3" s="13"/>
      <c r="AFC3" s="13"/>
      <c r="AFD3" s="13"/>
      <c r="AFE3" s="13"/>
      <c r="AFF3" s="13"/>
      <c r="AFG3" s="13"/>
      <c r="AFH3" s="13"/>
      <c r="AFI3" s="13"/>
      <c r="AFJ3" s="13"/>
      <c r="AFK3" s="13"/>
      <c r="AFL3" s="13"/>
      <c r="AFM3" s="13"/>
      <c r="AFN3" s="13"/>
      <c r="AFO3" s="13"/>
      <c r="AFP3" s="13"/>
      <c r="AFQ3" s="13"/>
      <c r="AFR3" s="13"/>
      <c r="AFS3" s="13"/>
      <c r="AFT3" s="13"/>
      <c r="AFU3" s="13"/>
      <c r="AFV3" s="13"/>
      <c r="AFW3" s="13"/>
      <c r="AFX3" s="13"/>
      <c r="AFY3" s="13"/>
      <c r="AFZ3" s="13"/>
      <c r="AGA3" s="13"/>
      <c r="AGB3" s="13"/>
      <c r="AGC3" s="13"/>
      <c r="AGD3" s="13"/>
      <c r="AGE3" s="13"/>
      <c r="AGF3" s="13"/>
      <c r="AGG3" s="13"/>
      <c r="AGH3" s="13"/>
      <c r="AGI3" s="13"/>
      <c r="AGJ3" s="13"/>
      <c r="AGK3" s="13"/>
      <c r="AGL3" s="13"/>
      <c r="AGM3" s="13"/>
      <c r="AGN3" s="13"/>
      <c r="AGO3" s="13"/>
      <c r="AGP3" s="13"/>
      <c r="AGQ3" s="13"/>
      <c r="AGR3" s="13"/>
      <c r="AGS3" s="13"/>
      <c r="AGT3" s="13"/>
      <c r="AGU3" s="13"/>
      <c r="AGV3" s="13"/>
      <c r="AGW3" s="13"/>
      <c r="AGX3" s="13"/>
      <c r="AGY3" s="13"/>
      <c r="AGZ3" s="13"/>
      <c r="AHA3" s="13"/>
      <c r="AHB3" s="13"/>
      <c r="AHC3" s="13"/>
      <c r="AHD3" s="13"/>
      <c r="AHE3" s="13"/>
      <c r="AHF3" s="13"/>
      <c r="AHG3" s="13"/>
      <c r="AHH3" s="13"/>
      <c r="AHI3" s="13"/>
      <c r="AHJ3" s="13"/>
      <c r="AHK3" s="13"/>
      <c r="AHL3" s="13"/>
      <c r="AHM3" s="13"/>
      <c r="AHN3" s="13"/>
      <c r="AHO3" s="13"/>
      <c r="AHP3" s="13"/>
      <c r="AHQ3" s="13"/>
      <c r="AHR3" s="13"/>
      <c r="AHS3" s="13"/>
      <c r="AHT3" s="13"/>
      <c r="AHU3" s="13"/>
      <c r="AHV3" s="13"/>
      <c r="AHW3" s="13"/>
      <c r="AHX3" s="13"/>
      <c r="AHY3" s="13"/>
      <c r="AHZ3" s="13"/>
      <c r="AIA3" s="13"/>
      <c r="AIB3" s="13"/>
      <c r="AIC3" s="13"/>
      <c r="AID3" s="13"/>
      <c r="AIE3" s="13"/>
      <c r="AIF3" s="13"/>
      <c r="AIG3" s="13"/>
      <c r="AIH3" s="13"/>
      <c r="AII3" s="13"/>
      <c r="AIJ3" s="13"/>
      <c r="AIK3" s="13"/>
      <c r="AIL3" s="13"/>
      <c r="AIM3" s="13"/>
      <c r="AIN3" s="13"/>
      <c r="AIO3" s="13"/>
      <c r="AIP3" s="13"/>
      <c r="AIQ3" s="13"/>
      <c r="AIR3" s="13"/>
      <c r="AIS3" s="13"/>
      <c r="AIT3" s="13"/>
      <c r="AIU3" s="13"/>
      <c r="AIV3" s="13"/>
      <c r="AIW3" s="13"/>
      <c r="AIX3" s="13"/>
      <c r="AIY3" s="13"/>
      <c r="AIZ3" s="13"/>
      <c r="AJA3" s="13"/>
      <c r="AJB3" s="13"/>
      <c r="AJC3" s="13"/>
      <c r="AJD3" s="13"/>
      <c r="AJE3" s="13"/>
      <c r="AJF3" s="13"/>
      <c r="AJG3" s="13"/>
      <c r="AJH3" s="13"/>
      <c r="AJI3" s="13"/>
      <c r="AJJ3" s="13"/>
      <c r="AJK3" s="13"/>
      <c r="AJL3" s="13"/>
      <c r="AJM3" s="13"/>
      <c r="AJN3" s="13"/>
      <c r="AJO3" s="13"/>
      <c r="AJP3" s="13"/>
      <c r="AJQ3" s="13"/>
      <c r="AJR3" s="13"/>
      <c r="AJS3" s="13"/>
      <c r="AJT3" s="13"/>
      <c r="AJU3" s="13"/>
      <c r="AJV3" s="13"/>
      <c r="AJW3" s="13"/>
      <c r="AJX3" s="13"/>
      <c r="AJY3" s="13"/>
      <c r="AJZ3" s="13"/>
      <c r="AKA3" s="13"/>
      <c r="AKB3" s="13"/>
      <c r="AKC3" s="13"/>
      <c r="AKD3" s="13"/>
      <c r="AKE3" s="13"/>
      <c r="AKF3" s="13"/>
      <c r="AKG3" s="13"/>
      <c r="AKH3" s="13"/>
      <c r="AKI3" s="13"/>
      <c r="AKJ3" s="13"/>
      <c r="AKK3" s="13"/>
      <c r="AKL3" s="13"/>
      <c r="AKM3" s="13"/>
      <c r="AKN3" s="13"/>
      <c r="AKO3" s="13"/>
      <c r="AKP3" s="13"/>
      <c r="AKQ3" s="13"/>
      <c r="AKR3" s="13"/>
      <c r="AKS3" s="13"/>
      <c r="AKT3" s="13"/>
      <c r="AKU3" s="13"/>
      <c r="AKV3" s="13"/>
      <c r="AKW3" s="13"/>
      <c r="AKX3" s="13"/>
      <c r="AKY3" s="13"/>
      <c r="AKZ3" s="13"/>
      <c r="ALA3" s="13"/>
      <c r="ALB3" s="13"/>
      <c r="ALC3" s="13"/>
      <c r="ALD3" s="13"/>
      <c r="ALE3" s="13"/>
      <c r="ALF3" s="13"/>
      <c r="ALG3" s="13"/>
      <c r="ALH3" s="13"/>
      <c r="ALI3" s="13"/>
      <c r="ALJ3" s="13"/>
      <c r="ALK3" s="13"/>
      <c r="ALL3" s="13"/>
      <c r="ALM3" s="13"/>
      <c r="ALN3" s="13"/>
      <c r="ALO3" s="13"/>
      <c r="ALP3" s="13"/>
      <c r="ALQ3" s="13"/>
      <c r="ALR3" s="13"/>
      <c r="ALS3" s="13"/>
      <c r="ALT3" s="13"/>
      <c r="ALU3" s="13"/>
      <c r="ALV3" s="13"/>
      <c r="ALW3" s="13"/>
      <c r="ALX3" s="13"/>
      <c r="ALY3" s="13"/>
      <c r="ALZ3" s="13"/>
      <c r="AMA3" s="13"/>
      <c r="AMB3" s="13"/>
      <c r="AMC3" s="13"/>
      <c r="AMD3" s="13"/>
      <c r="AME3" s="13"/>
      <c r="AMF3" s="13"/>
      <c r="AMG3" s="13"/>
      <c r="AMH3" s="13"/>
      <c r="AMI3" s="13"/>
      <c r="AMJ3" s="13"/>
      <c r="AMK3" s="13"/>
      <c r="AML3" s="13"/>
      <c r="AMM3" s="13"/>
      <c r="AMN3" s="13"/>
      <c r="AMO3" s="13"/>
      <c r="AMP3" s="13"/>
      <c r="AMQ3" s="13"/>
      <c r="AMR3" s="13"/>
      <c r="AMS3" s="13"/>
      <c r="AMT3" s="13"/>
      <c r="AMU3" s="13"/>
      <c r="AMV3" s="13"/>
      <c r="AMW3" s="13"/>
      <c r="AMX3" s="13"/>
      <c r="AMY3" s="13"/>
      <c r="AMZ3" s="13"/>
      <c r="ANA3" s="13"/>
      <c r="ANB3" s="13"/>
      <c r="ANC3" s="13"/>
      <c r="AND3" s="13"/>
      <c r="ANE3" s="13"/>
      <c r="ANF3" s="13"/>
      <c r="ANG3" s="13"/>
      <c r="ANH3" s="13"/>
      <c r="ANI3" s="13"/>
      <c r="ANJ3" s="13"/>
      <c r="ANK3" s="13"/>
      <c r="ANL3" s="13"/>
      <c r="ANM3" s="13"/>
      <c r="ANN3" s="13"/>
      <c r="ANO3" s="13"/>
      <c r="ANP3" s="13"/>
      <c r="ANQ3" s="13"/>
      <c r="ANR3" s="13"/>
      <c r="ANS3" s="13"/>
      <c r="ANT3" s="13"/>
      <c r="ANU3" s="13"/>
      <c r="ANV3" s="13"/>
      <c r="ANW3" s="13"/>
      <c r="ANX3" s="13"/>
      <c r="ANY3" s="13"/>
      <c r="ANZ3" s="13"/>
      <c r="AOA3" s="13"/>
      <c r="AOB3" s="13"/>
      <c r="AOC3" s="13"/>
      <c r="AOD3" s="13"/>
      <c r="AOE3" s="13"/>
      <c r="AOF3" s="13"/>
      <c r="AOG3" s="13"/>
      <c r="AOH3" s="13"/>
      <c r="AOI3" s="13"/>
      <c r="AOJ3" s="13"/>
      <c r="AOK3" s="13"/>
      <c r="AOL3" s="13"/>
      <c r="AOM3" s="13"/>
      <c r="AON3" s="13"/>
      <c r="AOO3" s="13"/>
      <c r="AOP3" s="13"/>
      <c r="AOQ3" s="13"/>
      <c r="AOR3" s="13"/>
      <c r="AOS3" s="13"/>
      <c r="AOT3" s="13"/>
      <c r="AOU3" s="13"/>
      <c r="AOV3" s="13"/>
      <c r="AOW3" s="13"/>
      <c r="AOX3" s="13"/>
      <c r="AOY3" s="13"/>
      <c r="AOZ3" s="13"/>
      <c r="APA3" s="13"/>
      <c r="APB3" s="13"/>
      <c r="APC3" s="13"/>
      <c r="APD3" s="13"/>
      <c r="APE3" s="13"/>
      <c r="APF3" s="13"/>
      <c r="APG3" s="13"/>
      <c r="APH3" s="13"/>
      <c r="API3" s="13"/>
      <c r="APJ3" s="13"/>
      <c r="APK3" s="13"/>
      <c r="APL3" s="13"/>
      <c r="APM3" s="13"/>
      <c r="APN3" s="13"/>
      <c r="APO3" s="13"/>
      <c r="APP3" s="13"/>
      <c r="APQ3" s="13"/>
      <c r="APR3" s="13"/>
      <c r="APS3" s="13"/>
      <c r="APT3" s="13"/>
      <c r="APU3" s="13"/>
      <c r="APV3" s="13"/>
      <c r="APW3" s="13"/>
      <c r="APX3" s="13"/>
      <c r="APY3" s="13"/>
      <c r="APZ3" s="13"/>
      <c r="AQA3" s="13"/>
      <c r="AQB3" s="13"/>
      <c r="AQC3" s="13"/>
      <c r="AQD3" s="13"/>
      <c r="AQE3" s="13"/>
      <c r="AQF3" s="13"/>
      <c r="AQG3" s="13"/>
      <c r="AQH3" s="13"/>
      <c r="AQI3" s="13"/>
      <c r="AQJ3" s="13"/>
      <c r="AQK3" s="13"/>
      <c r="AQL3" s="13"/>
      <c r="AQM3" s="13"/>
      <c r="AQN3" s="13"/>
      <c r="AQO3" s="13"/>
      <c r="AQP3" s="13"/>
      <c r="AQQ3" s="13"/>
      <c r="AQR3" s="13"/>
      <c r="AQS3" s="13"/>
      <c r="AQT3" s="13"/>
      <c r="AQU3" s="13"/>
      <c r="AQV3" s="13"/>
      <c r="AQW3" s="13"/>
      <c r="AQX3" s="13"/>
      <c r="AQY3" s="13"/>
      <c r="AQZ3" s="13"/>
      <c r="ARA3" s="13"/>
      <c r="ARB3" s="13"/>
      <c r="ARC3" s="13"/>
      <c r="ARD3" s="13"/>
      <c r="ARE3" s="13"/>
      <c r="ARF3" s="13"/>
      <c r="ARG3" s="13"/>
      <c r="ARH3" s="13"/>
      <c r="ARI3" s="13"/>
      <c r="ARJ3" s="13"/>
      <c r="ARK3" s="13"/>
      <c r="ARL3" s="13"/>
      <c r="ARM3" s="13"/>
      <c r="ARN3" s="13"/>
      <c r="ARO3" s="13"/>
      <c r="ARP3" s="13"/>
      <c r="ARQ3" s="13"/>
      <c r="ARR3" s="13"/>
      <c r="ARS3" s="13"/>
      <c r="ART3" s="13"/>
      <c r="ARU3" s="13"/>
      <c r="ARV3" s="13"/>
      <c r="ARW3" s="13"/>
      <c r="ARX3" s="13"/>
      <c r="ARY3" s="13"/>
      <c r="ARZ3" s="13"/>
      <c r="ASA3" s="13"/>
      <c r="ASB3" s="13"/>
      <c r="ASC3" s="13"/>
      <c r="ASD3" s="13"/>
      <c r="ASE3" s="13"/>
      <c r="ASF3" s="13"/>
      <c r="ASG3" s="13"/>
      <c r="ASH3" s="13"/>
      <c r="ASI3" s="13"/>
      <c r="ASJ3" s="13"/>
      <c r="ASK3" s="13"/>
      <c r="ASL3" s="13"/>
      <c r="ASM3" s="13"/>
      <c r="ASN3" s="13"/>
      <c r="ASO3" s="13"/>
      <c r="ASP3" s="13"/>
      <c r="ASQ3" s="13"/>
      <c r="ASR3" s="13"/>
      <c r="ASS3" s="13"/>
      <c r="AST3" s="13"/>
      <c r="ASU3" s="13"/>
      <c r="ASV3" s="13"/>
      <c r="ASW3" s="13"/>
      <c r="ASX3" s="13"/>
      <c r="ASY3" s="13"/>
      <c r="ASZ3" s="13"/>
      <c r="ATA3" s="13"/>
      <c r="ATB3" s="13"/>
      <c r="ATC3" s="13"/>
      <c r="ATD3" s="13"/>
      <c r="ATE3" s="13"/>
      <c r="ATF3" s="13"/>
      <c r="ATG3" s="13"/>
      <c r="ATH3" s="13"/>
      <c r="ATI3" s="13"/>
      <c r="ATJ3" s="13"/>
      <c r="ATK3" s="13"/>
      <c r="ATL3" s="13"/>
      <c r="ATM3" s="13"/>
      <c r="ATN3" s="13"/>
      <c r="ATO3" s="13"/>
      <c r="ATP3" s="13"/>
      <c r="ATQ3" s="13"/>
      <c r="ATR3" s="13"/>
      <c r="ATS3" s="13"/>
      <c r="ATT3" s="13"/>
      <c r="ATU3" s="13"/>
      <c r="ATV3" s="13"/>
      <c r="ATW3" s="13"/>
      <c r="ATX3" s="13"/>
      <c r="ATY3" s="13"/>
      <c r="ATZ3" s="13"/>
      <c r="AUA3" s="13"/>
      <c r="AUB3" s="13"/>
      <c r="AUC3" s="13"/>
      <c r="AUD3" s="13"/>
      <c r="AUE3" s="13"/>
      <c r="AUF3" s="13"/>
      <c r="AUG3" s="13"/>
      <c r="AUH3" s="13"/>
      <c r="AUI3" s="13"/>
      <c r="AUJ3" s="13"/>
      <c r="AUK3" s="13"/>
      <c r="AUL3" s="13"/>
      <c r="AUM3" s="13"/>
      <c r="AUN3" s="13"/>
      <c r="AUO3" s="13"/>
      <c r="AUP3" s="13"/>
      <c r="AUQ3" s="13"/>
      <c r="AUR3" s="13"/>
      <c r="AUS3" s="13"/>
      <c r="AUT3" s="13"/>
      <c r="AUU3" s="13"/>
      <c r="AUV3" s="13"/>
      <c r="AUW3" s="13"/>
      <c r="AUX3" s="13"/>
      <c r="AUY3" s="13"/>
      <c r="AUZ3" s="13"/>
      <c r="AVA3" s="13"/>
      <c r="AVB3" s="13"/>
      <c r="AVC3" s="13"/>
      <c r="AVD3" s="13"/>
      <c r="AVE3" s="13"/>
      <c r="AVF3" s="13"/>
      <c r="AVG3" s="13"/>
      <c r="AVH3" s="13"/>
      <c r="AVI3" s="13"/>
      <c r="AVJ3" s="13"/>
      <c r="AVK3" s="13"/>
      <c r="AVL3" s="13"/>
      <c r="AVM3" s="13"/>
      <c r="AVN3" s="13"/>
      <c r="AVO3" s="13"/>
      <c r="AVP3" s="13"/>
      <c r="AVQ3" s="13"/>
      <c r="AVR3" s="13"/>
      <c r="AVS3" s="13"/>
      <c r="AVT3" s="13"/>
      <c r="AVU3" s="13"/>
      <c r="AVV3" s="13"/>
      <c r="AVW3" s="13"/>
      <c r="AVX3" s="13"/>
      <c r="AVY3" s="13"/>
      <c r="AVZ3" s="13"/>
      <c r="AWA3" s="13"/>
      <c r="AWB3" s="13"/>
      <c r="AWC3" s="13"/>
      <c r="AWD3" s="13"/>
      <c r="AWE3" s="13"/>
      <c r="AWF3" s="13"/>
      <c r="AWG3" s="13"/>
      <c r="AWH3" s="13"/>
      <c r="AWI3" s="13"/>
      <c r="AWJ3" s="13"/>
      <c r="AWK3" s="13"/>
      <c r="AWL3" s="13"/>
      <c r="AWM3" s="13"/>
      <c r="AWN3" s="13"/>
      <c r="AWO3" s="13"/>
      <c r="AWP3" s="13"/>
      <c r="AWQ3" s="13"/>
      <c r="AWR3" s="13"/>
      <c r="AWS3" s="13"/>
      <c r="AWT3" s="13"/>
      <c r="AWU3" s="13"/>
      <c r="AWV3" s="13"/>
      <c r="AWW3" s="13"/>
      <c r="AWX3" s="13"/>
      <c r="AWY3" s="13"/>
      <c r="AWZ3" s="13"/>
      <c r="AXA3" s="13"/>
      <c r="AXB3" s="13"/>
      <c r="AXC3" s="13"/>
      <c r="AXD3" s="13"/>
      <c r="AXE3" s="13"/>
      <c r="AXF3" s="13"/>
      <c r="AXG3" s="13"/>
      <c r="AXH3" s="13"/>
      <c r="AXI3" s="13"/>
      <c r="AXJ3" s="13"/>
      <c r="AXK3" s="13"/>
      <c r="AXL3" s="13"/>
      <c r="AXM3" s="13"/>
      <c r="AXN3" s="13"/>
      <c r="AXO3" s="13"/>
      <c r="AXP3" s="13"/>
      <c r="AXQ3" s="13"/>
      <c r="AXR3" s="13"/>
      <c r="AXS3" s="13"/>
      <c r="AXT3" s="13"/>
      <c r="AXU3" s="13"/>
      <c r="AXV3" s="13"/>
      <c r="AXW3" s="13"/>
      <c r="AXX3" s="13"/>
      <c r="AXY3" s="13"/>
      <c r="AXZ3" s="13"/>
      <c r="AYA3" s="13"/>
      <c r="AYB3" s="13"/>
      <c r="AYC3" s="13"/>
      <c r="AYD3" s="13"/>
      <c r="AYE3" s="13"/>
      <c r="AYF3" s="13"/>
      <c r="AYG3" s="13"/>
      <c r="AYH3" s="13"/>
      <c r="AYI3" s="13"/>
      <c r="AYJ3" s="13"/>
      <c r="AYK3" s="13"/>
      <c r="AYL3" s="13"/>
      <c r="AYM3" s="13"/>
      <c r="AYN3" s="13"/>
      <c r="AYO3" s="13"/>
      <c r="AYP3" s="13"/>
      <c r="AYQ3" s="13"/>
      <c r="AYR3" s="13"/>
      <c r="AYS3" s="13"/>
      <c r="AYT3" s="13"/>
      <c r="AYU3" s="13"/>
      <c r="AYV3" s="13"/>
      <c r="AYW3" s="13"/>
      <c r="AYX3" s="13"/>
      <c r="AYY3" s="13"/>
      <c r="AYZ3" s="13"/>
      <c r="AZA3" s="13"/>
      <c r="AZB3" s="13"/>
      <c r="AZC3" s="13"/>
      <c r="AZD3" s="13"/>
      <c r="AZE3" s="13"/>
      <c r="AZF3" s="13"/>
      <c r="AZG3" s="13"/>
      <c r="AZH3" s="13"/>
      <c r="AZI3" s="13"/>
      <c r="AZJ3" s="13"/>
      <c r="AZK3" s="13"/>
      <c r="AZL3" s="13"/>
      <c r="AZM3" s="13"/>
      <c r="AZN3" s="13"/>
      <c r="AZO3" s="13"/>
      <c r="AZP3" s="13"/>
      <c r="AZQ3" s="13"/>
      <c r="AZR3" s="13"/>
      <c r="AZS3" s="13"/>
      <c r="AZT3" s="13"/>
      <c r="AZU3" s="13"/>
      <c r="AZV3" s="13"/>
      <c r="AZW3" s="13"/>
      <c r="AZX3" s="13"/>
      <c r="AZY3" s="13"/>
      <c r="AZZ3" s="13"/>
      <c r="BAA3" s="13"/>
      <c r="BAB3" s="13"/>
      <c r="BAC3" s="13"/>
      <c r="BAD3" s="13"/>
      <c r="BAE3" s="13"/>
      <c r="BAF3" s="13"/>
      <c r="BAG3" s="13"/>
      <c r="BAH3" s="13"/>
      <c r="BAI3" s="13"/>
      <c r="BAJ3" s="13"/>
      <c r="BAK3" s="13"/>
      <c r="BAL3" s="13"/>
      <c r="BAM3" s="13"/>
      <c r="BAN3" s="13"/>
      <c r="BAO3" s="13"/>
      <c r="BAP3" s="13"/>
      <c r="BAQ3" s="13"/>
      <c r="BAR3" s="13"/>
      <c r="BAS3" s="13"/>
      <c r="BAT3" s="13"/>
      <c r="BAU3" s="13"/>
      <c r="BAV3" s="13"/>
      <c r="BAW3" s="13"/>
      <c r="BAX3" s="13"/>
      <c r="BAY3" s="13"/>
      <c r="BAZ3" s="13"/>
      <c r="BBA3" s="13"/>
      <c r="BBB3" s="13"/>
      <c r="BBC3" s="13"/>
      <c r="BBD3" s="13"/>
      <c r="BBE3" s="13"/>
      <c r="BBF3" s="13"/>
      <c r="BBG3" s="13"/>
      <c r="BBH3" s="13"/>
      <c r="BBI3" s="13"/>
      <c r="BBJ3" s="13"/>
      <c r="BBK3" s="13"/>
      <c r="BBL3" s="13"/>
      <c r="BBM3" s="13"/>
      <c r="BBN3" s="13"/>
      <c r="BBO3" s="13"/>
      <c r="BBP3" s="13"/>
      <c r="BBQ3" s="13"/>
      <c r="BBR3" s="13"/>
      <c r="BBS3" s="13"/>
      <c r="BBT3" s="13"/>
      <c r="BBU3" s="13"/>
      <c r="BBV3" s="13"/>
      <c r="BBW3" s="13"/>
      <c r="BBX3" s="13"/>
      <c r="BBY3" s="13"/>
      <c r="BBZ3" s="13"/>
      <c r="BCA3" s="13"/>
      <c r="BCB3" s="13"/>
      <c r="BCC3" s="13"/>
      <c r="BCD3" s="13"/>
      <c r="BCE3" s="13"/>
      <c r="BCF3" s="13"/>
      <c r="BCG3" s="13"/>
      <c r="BCH3" s="13"/>
      <c r="BCI3" s="13"/>
      <c r="BCJ3" s="13"/>
      <c r="BCK3" s="13"/>
      <c r="BCL3" s="13"/>
      <c r="BCM3" s="13"/>
      <c r="BCN3" s="13"/>
      <c r="BCO3" s="13"/>
      <c r="BCP3" s="13"/>
      <c r="BCQ3" s="13"/>
      <c r="BCR3" s="13"/>
      <c r="BCS3" s="13"/>
      <c r="BCT3" s="13"/>
      <c r="BCU3" s="13"/>
      <c r="BCV3" s="13"/>
      <c r="BCW3" s="13"/>
      <c r="BCX3" s="13"/>
      <c r="BCY3" s="13"/>
      <c r="BCZ3" s="13"/>
      <c r="BDA3" s="13"/>
      <c r="BDB3" s="13"/>
      <c r="BDC3" s="13"/>
      <c r="BDD3" s="13"/>
      <c r="BDE3" s="13"/>
      <c r="BDF3" s="13"/>
      <c r="BDG3" s="13"/>
      <c r="BDH3" s="13"/>
      <c r="BDI3" s="13"/>
      <c r="BDJ3" s="13"/>
      <c r="BDK3" s="13"/>
      <c r="BDL3" s="13"/>
      <c r="BDM3" s="13"/>
      <c r="BDN3" s="13"/>
      <c r="BDO3" s="13"/>
      <c r="BDP3" s="13"/>
      <c r="BDQ3" s="13"/>
      <c r="BDR3" s="13"/>
      <c r="BDS3" s="13"/>
      <c r="BDT3" s="13"/>
      <c r="BDU3" s="13"/>
      <c r="BDV3" s="13"/>
      <c r="BDW3" s="13"/>
      <c r="BDX3" s="13"/>
      <c r="BDY3" s="13"/>
      <c r="BDZ3" s="13"/>
      <c r="BEA3" s="13"/>
      <c r="BEB3" s="13"/>
      <c r="BEC3" s="13"/>
      <c r="BED3" s="13"/>
      <c r="BEE3" s="13"/>
      <c r="BEF3" s="13"/>
      <c r="BEG3" s="13"/>
      <c r="BEH3" s="13"/>
      <c r="BEI3" s="13"/>
      <c r="BEJ3" s="13"/>
      <c r="BEK3" s="13"/>
      <c r="BEL3" s="13"/>
      <c r="BEM3" s="13"/>
      <c r="BEN3" s="13"/>
      <c r="BEO3" s="13"/>
      <c r="BEP3" s="13"/>
      <c r="BEQ3" s="13"/>
      <c r="BER3" s="13"/>
      <c r="BES3" s="13"/>
      <c r="BET3" s="13"/>
      <c r="BEU3" s="13"/>
      <c r="BEV3" s="13"/>
      <c r="BEW3" s="13"/>
      <c r="BEX3" s="13"/>
      <c r="BEY3" s="13"/>
      <c r="BEZ3" s="13"/>
      <c r="BFA3" s="13"/>
      <c r="BFB3" s="13"/>
      <c r="BFC3" s="13"/>
      <c r="BFD3" s="13"/>
      <c r="BFE3" s="13"/>
      <c r="BFF3" s="13"/>
      <c r="BFG3" s="13"/>
      <c r="BFH3" s="13"/>
      <c r="BFI3" s="13"/>
      <c r="BFJ3" s="13"/>
      <c r="BFK3" s="13"/>
      <c r="BFL3" s="13"/>
      <c r="BFM3" s="13"/>
      <c r="BFN3" s="13"/>
      <c r="BFO3" s="13"/>
      <c r="BFP3" s="13"/>
      <c r="BFQ3" s="13"/>
      <c r="BFR3" s="13"/>
      <c r="BFS3" s="13"/>
      <c r="BFT3" s="13"/>
      <c r="BFU3" s="13"/>
      <c r="BFV3" s="13"/>
      <c r="BFW3" s="13"/>
      <c r="BFX3" s="13"/>
      <c r="BFY3" s="13"/>
      <c r="BFZ3" s="13"/>
      <c r="BGA3" s="13"/>
      <c r="BGB3" s="13"/>
      <c r="BGC3" s="13"/>
      <c r="BGD3" s="13"/>
      <c r="BGE3" s="13"/>
      <c r="BGF3" s="13"/>
      <c r="BGG3" s="13"/>
      <c r="BGH3" s="13"/>
      <c r="BGI3" s="13"/>
      <c r="BGJ3" s="13"/>
      <c r="BGK3" s="13"/>
      <c r="BGL3" s="13"/>
      <c r="BGM3" s="13"/>
      <c r="BGN3" s="13"/>
      <c r="BGO3" s="13"/>
      <c r="BGP3" s="13"/>
      <c r="BGQ3" s="13"/>
      <c r="BGR3" s="13"/>
      <c r="BGS3" s="13"/>
      <c r="BGT3" s="13"/>
      <c r="BGU3" s="13"/>
      <c r="BGV3" s="13"/>
      <c r="BGW3" s="13"/>
      <c r="BGX3" s="13"/>
      <c r="BGY3" s="13"/>
      <c r="BGZ3" s="13"/>
      <c r="BHA3" s="13"/>
      <c r="BHB3" s="13"/>
      <c r="BHC3" s="13"/>
      <c r="BHD3" s="13"/>
      <c r="BHE3" s="13"/>
      <c r="BHF3" s="13"/>
      <c r="BHG3" s="13"/>
      <c r="BHH3" s="13"/>
      <c r="BHI3" s="13"/>
      <c r="BHJ3" s="13"/>
      <c r="BHK3" s="13"/>
      <c r="BHL3" s="13"/>
      <c r="BHM3" s="13"/>
      <c r="BHN3" s="13"/>
      <c r="BHO3" s="13"/>
      <c r="BHP3" s="13"/>
      <c r="BHQ3" s="13"/>
      <c r="BHR3" s="13"/>
      <c r="BHS3" s="13"/>
      <c r="BHT3" s="13"/>
      <c r="BHU3" s="13"/>
      <c r="BHV3" s="13"/>
      <c r="BHW3" s="13"/>
      <c r="BHX3" s="13"/>
      <c r="BHY3" s="13"/>
      <c r="BHZ3" s="13"/>
      <c r="BIA3" s="13"/>
      <c r="BIB3" s="13"/>
      <c r="BIC3" s="13"/>
      <c r="BID3" s="13"/>
      <c r="BIE3" s="13"/>
      <c r="BIF3" s="13"/>
      <c r="BIG3" s="13"/>
      <c r="BIH3" s="13"/>
      <c r="BII3" s="13"/>
      <c r="BIJ3" s="13"/>
      <c r="BIK3" s="13"/>
      <c r="BIL3" s="13"/>
      <c r="BIM3" s="13"/>
      <c r="BIN3" s="13"/>
      <c r="BIO3" s="13"/>
      <c r="BIP3" s="13"/>
      <c r="BIQ3" s="13"/>
      <c r="BIR3" s="13"/>
      <c r="BIS3" s="13"/>
      <c r="BIT3" s="13"/>
      <c r="BIU3" s="13"/>
      <c r="BIV3" s="13"/>
      <c r="BIW3" s="13"/>
      <c r="BIX3" s="13"/>
      <c r="BIY3" s="13"/>
      <c r="BIZ3" s="13"/>
      <c r="BJA3" s="13"/>
      <c r="BJB3" s="13"/>
      <c r="BJC3" s="13"/>
      <c r="BJD3" s="13"/>
      <c r="BJE3" s="13"/>
      <c r="BJF3" s="13"/>
      <c r="BJG3" s="13"/>
      <c r="BJH3" s="13"/>
      <c r="BJI3" s="13"/>
      <c r="BJJ3" s="13"/>
      <c r="BJK3" s="13"/>
      <c r="BJL3" s="13"/>
      <c r="BJM3" s="13"/>
      <c r="BJN3" s="13"/>
      <c r="BJO3" s="13"/>
      <c r="BJP3" s="13"/>
      <c r="BJQ3" s="13"/>
      <c r="BJR3" s="13"/>
      <c r="BJS3" s="13"/>
      <c r="BJT3" s="13"/>
      <c r="BJU3" s="13"/>
      <c r="BJV3" s="13"/>
      <c r="BJW3" s="13"/>
      <c r="BJX3" s="13"/>
      <c r="BJY3" s="13"/>
      <c r="BJZ3" s="13"/>
      <c r="BKA3" s="13"/>
      <c r="BKB3" s="13"/>
      <c r="BKC3" s="13"/>
      <c r="BKD3" s="13"/>
      <c r="BKE3" s="13"/>
      <c r="BKF3" s="13"/>
      <c r="BKG3" s="13"/>
      <c r="BKH3" s="13"/>
      <c r="BKI3" s="13"/>
      <c r="BKJ3" s="13"/>
      <c r="BKK3" s="13"/>
      <c r="BKL3" s="13"/>
      <c r="BKM3" s="13"/>
      <c r="BKN3" s="13"/>
      <c r="BKO3" s="13"/>
      <c r="BKP3" s="13"/>
      <c r="BKQ3" s="13"/>
      <c r="BKR3" s="13"/>
      <c r="BKS3" s="13"/>
      <c r="BKT3" s="13"/>
      <c r="BKU3" s="13"/>
      <c r="BKV3" s="13"/>
      <c r="BKW3" s="13"/>
      <c r="BKX3" s="13"/>
      <c r="BKY3" s="13"/>
      <c r="BKZ3" s="13"/>
      <c r="BLA3" s="13"/>
      <c r="BLB3" s="13"/>
      <c r="BLC3" s="13"/>
      <c r="BLD3" s="13"/>
      <c r="BLE3" s="13"/>
      <c r="BLF3" s="13"/>
      <c r="BLG3" s="13"/>
      <c r="BLH3" s="13"/>
      <c r="BLI3" s="13"/>
      <c r="BLJ3" s="13"/>
      <c r="BLK3" s="13"/>
      <c r="BLL3" s="13"/>
      <c r="BLM3" s="13"/>
      <c r="BLN3" s="13"/>
      <c r="BLO3" s="13"/>
      <c r="BLP3" s="13"/>
      <c r="BLQ3" s="13"/>
      <c r="BLR3" s="13"/>
      <c r="BLS3" s="13"/>
      <c r="BLT3" s="13"/>
      <c r="BLU3" s="13"/>
      <c r="BLV3" s="13"/>
      <c r="BLW3" s="13"/>
      <c r="BLX3" s="13"/>
      <c r="BLY3" s="13"/>
      <c r="BLZ3" s="13"/>
      <c r="BMA3" s="13"/>
      <c r="BMB3" s="13"/>
      <c r="BMC3" s="13"/>
      <c r="BMD3" s="13"/>
      <c r="BME3" s="13"/>
      <c r="BMF3" s="13"/>
      <c r="BMG3" s="13"/>
      <c r="BMH3" s="13"/>
      <c r="BMI3" s="13"/>
      <c r="BMJ3" s="13"/>
      <c r="BMK3" s="13"/>
      <c r="BML3" s="13"/>
      <c r="BMM3" s="13"/>
      <c r="BMN3" s="13"/>
      <c r="BMO3" s="13"/>
      <c r="BMP3" s="13"/>
      <c r="BMQ3" s="13"/>
      <c r="BMR3" s="13"/>
      <c r="BMS3" s="13"/>
      <c r="BMT3" s="13"/>
      <c r="BMU3" s="13"/>
      <c r="BMV3" s="13"/>
      <c r="BMW3" s="13"/>
      <c r="BMX3" s="13"/>
      <c r="BMY3" s="13"/>
      <c r="BMZ3" s="13"/>
      <c r="BNA3" s="13"/>
      <c r="BNB3" s="13"/>
      <c r="BNC3" s="13"/>
      <c r="BND3" s="13"/>
      <c r="BNE3" s="13"/>
      <c r="BNF3" s="13"/>
      <c r="BNG3" s="13"/>
      <c r="BNH3" s="13"/>
      <c r="BNI3" s="13"/>
      <c r="BNJ3" s="13"/>
      <c r="BNK3" s="13"/>
      <c r="BNL3" s="13"/>
      <c r="BNM3" s="13"/>
      <c r="BNN3" s="13"/>
      <c r="BNO3" s="13"/>
      <c r="BNP3" s="13"/>
      <c r="BNQ3" s="13"/>
      <c r="BNR3" s="13"/>
      <c r="BNS3" s="13"/>
      <c r="BNT3" s="13"/>
      <c r="BNU3" s="13"/>
      <c r="BNV3" s="13"/>
      <c r="BNW3" s="13"/>
      <c r="BNX3" s="13"/>
      <c r="BNY3" s="13"/>
      <c r="BNZ3" s="13"/>
      <c r="BOA3" s="13"/>
      <c r="BOB3" s="13"/>
      <c r="BOC3" s="13"/>
      <c r="BOD3" s="13"/>
      <c r="BOE3" s="13"/>
      <c r="BOF3" s="13"/>
      <c r="BOG3" s="13"/>
      <c r="BOH3" s="13"/>
      <c r="BOI3" s="13"/>
      <c r="BOJ3" s="13"/>
      <c r="BOK3" s="13"/>
      <c r="BOL3" s="13"/>
      <c r="BOM3" s="13"/>
      <c r="BON3" s="13"/>
      <c r="BOO3" s="13"/>
      <c r="BOP3" s="13"/>
      <c r="BOQ3" s="13"/>
      <c r="BOR3" s="13"/>
      <c r="BOS3" s="13"/>
      <c r="BOT3" s="13"/>
      <c r="BOU3" s="13"/>
      <c r="BOV3" s="13"/>
      <c r="BOW3" s="13"/>
      <c r="BOX3" s="13"/>
      <c r="BOY3" s="13"/>
      <c r="BOZ3" s="13"/>
      <c r="BPA3" s="13"/>
      <c r="BPB3" s="13"/>
      <c r="BPC3" s="13"/>
      <c r="BPD3" s="13"/>
      <c r="BPE3" s="13"/>
      <c r="BPF3" s="13"/>
      <c r="BPG3" s="13"/>
      <c r="BPH3" s="13"/>
      <c r="BPI3" s="13"/>
      <c r="BPJ3" s="13"/>
      <c r="BPK3" s="13"/>
      <c r="BPL3" s="13"/>
      <c r="BPM3" s="13"/>
      <c r="BPN3" s="13"/>
      <c r="BPO3" s="13"/>
      <c r="BPP3" s="13"/>
      <c r="BPQ3" s="13"/>
      <c r="BPR3" s="13"/>
      <c r="BPS3" s="13"/>
      <c r="BPT3" s="13"/>
      <c r="BPU3" s="13"/>
      <c r="BPV3" s="13"/>
      <c r="BPW3" s="13"/>
      <c r="BPX3" s="13"/>
      <c r="BPY3" s="13"/>
      <c r="BPZ3" s="13"/>
      <c r="BQA3" s="13"/>
      <c r="BQB3" s="13"/>
      <c r="BQC3" s="13"/>
      <c r="BQD3" s="13"/>
      <c r="BQE3" s="13"/>
      <c r="BQF3" s="13"/>
      <c r="BQG3" s="13"/>
      <c r="BQH3" s="13"/>
      <c r="BQI3" s="13"/>
      <c r="BQJ3" s="13"/>
      <c r="BQK3" s="13"/>
      <c r="BQL3" s="13"/>
      <c r="BQM3" s="13"/>
      <c r="BQN3" s="13"/>
      <c r="BQO3" s="13"/>
      <c r="BQP3" s="13"/>
      <c r="BQQ3" s="13"/>
      <c r="BQR3" s="13"/>
      <c r="BQS3" s="13"/>
      <c r="BQT3" s="13"/>
      <c r="BQU3" s="13"/>
      <c r="BQV3" s="13"/>
      <c r="BQW3" s="13"/>
      <c r="BQX3" s="13"/>
      <c r="BQY3" s="13"/>
      <c r="BQZ3" s="13"/>
      <c r="BRA3" s="13"/>
      <c r="BRB3" s="13"/>
      <c r="BRC3" s="13"/>
      <c r="BRD3" s="13"/>
      <c r="BRE3" s="13"/>
      <c r="BRF3" s="13"/>
      <c r="BRG3" s="13"/>
      <c r="BRH3" s="13"/>
      <c r="BRI3" s="13"/>
      <c r="BRJ3" s="13"/>
      <c r="BRK3" s="13"/>
      <c r="BRL3" s="13"/>
      <c r="BRM3" s="13"/>
      <c r="BRN3" s="13"/>
      <c r="BRO3" s="13"/>
      <c r="BRP3" s="13"/>
      <c r="BRQ3" s="13"/>
      <c r="BRR3" s="13"/>
      <c r="BRS3" s="13"/>
      <c r="BRT3" s="13"/>
      <c r="BRU3" s="13"/>
      <c r="BRV3" s="13"/>
      <c r="BRW3" s="13"/>
      <c r="BRX3" s="13"/>
      <c r="BRY3" s="13"/>
      <c r="BRZ3" s="13"/>
      <c r="BSA3" s="13"/>
      <c r="BSB3" s="13"/>
      <c r="BSC3" s="13"/>
      <c r="BSD3" s="13"/>
      <c r="BSE3" s="13"/>
      <c r="BSF3" s="13"/>
      <c r="BSG3" s="13"/>
      <c r="BSH3" s="13"/>
      <c r="BSI3" s="13"/>
      <c r="BSJ3" s="13"/>
      <c r="BSK3" s="13"/>
      <c r="BSL3" s="13"/>
      <c r="BSM3" s="13"/>
      <c r="BSN3" s="13"/>
      <c r="BSO3" s="13"/>
      <c r="BSP3" s="13"/>
      <c r="BSQ3" s="13"/>
      <c r="BSR3" s="13"/>
      <c r="BSS3" s="13"/>
      <c r="BST3" s="13"/>
      <c r="BSU3" s="13"/>
      <c r="BSV3" s="13"/>
      <c r="BSW3" s="13"/>
      <c r="BSX3" s="13"/>
      <c r="BSY3" s="13"/>
      <c r="BSZ3" s="13"/>
      <c r="BTA3" s="13"/>
      <c r="BTB3" s="13"/>
      <c r="BTC3" s="13"/>
      <c r="BTD3" s="13"/>
      <c r="BTE3" s="13"/>
      <c r="BTF3" s="13"/>
      <c r="BTG3" s="13"/>
      <c r="BTH3" s="13"/>
      <c r="BTI3" s="13"/>
      <c r="BTJ3" s="13"/>
      <c r="BTK3" s="13"/>
      <c r="BTL3" s="13"/>
      <c r="BTM3" s="13"/>
      <c r="BTN3" s="13"/>
      <c r="BTO3" s="13"/>
      <c r="BTP3" s="13"/>
      <c r="BTQ3" s="13"/>
      <c r="BTR3" s="13"/>
      <c r="BTS3" s="13"/>
      <c r="BTT3" s="13"/>
      <c r="BTU3" s="13"/>
      <c r="BTV3" s="13"/>
      <c r="BTW3" s="13"/>
      <c r="BTX3" s="13"/>
      <c r="BTY3" s="13"/>
      <c r="BTZ3" s="13"/>
      <c r="BUA3" s="13"/>
      <c r="BUB3" s="13"/>
      <c r="BUC3" s="13"/>
      <c r="BUD3" s="13"/>
      <c r="BUE3" s="13"/>
      <c r="BUF3" s="13"/>
      <c r="BUG3" s="13"/>
      <c r="BUH3" s="13"/>
      <c r="BUI3" s="13"/>
      <c r="BUJ3" s="13"/>
      <c r="BUK3" s="13"/>
      <c r="BUL3" s="13"/>
      <c r="BUM3" s="13"/>
      <c r="BUN3" s="13"/>
      <c r="BUO3" s="13"/>
      <c r="BUP3" s="13"/>
      <c r="BUQ3" s="13"/>
      <c r="BUR3" s="13"/>
      <c r="BUS3" s="13"/>
      <c r="BUT3" s="13"/>
      <c r="BUU3" s="13"/>
      <c r="BUV3" s="13"/>
      <c r="BUW3" s="13"/>
      <c r="BUX3" s="13"/>
      <c r="BUY3" s="13"/>
      <c r="BUZ3" s="13"/>
      <c r="BVA3" s="13"/>
      <c r="BVB3" s="13"/>
      <c r="BVC3" s="13"/>
      <c r="BVD3" s="13"/>
      <c r="BVE3" s="13"/>
      <c r="BVF3" s="13"/>
      <c r="BVG3" s="13"/>
      <c r="BVH3" s="13"/>
      <c r="BVI3" s="13"/>
      <c r="BVJ3" s="13"/>
      <c r="BVK3" s="13"/>
      <c r="BVL3" s="13"/>
      <c r="BVM3" s="13"/>
      <c r="BVN3" s="13"/>
      <c r="BVO3" s="13"/>
      <c r="BVP3" s="13"/>
      <c r="BVQ3" s="13"/>
      <c r="BVR3" s="13"/>
      <c r="BVS3" s="13"/>
      <c r="BVT3" s="13"/>
      <c r="BVU3" s="13"/>
      <c r="BVV3" s="13"/>
      <c r="BVW3" s="13"/>
      <c r="BVX3" s="13"/>
      <c r="BVY3" s="13"/>
      <c r="BVZ3" s="13"/>
      <c r="BWA3" s="13"/>
      <c r="BWB3" s="13"/>
      <c r="BWC3" s="13"/>
      <c r="BWD3" s="13"/>
      <c r="BWE3" s="13"/>
      <c r="BWF3" s="13"/>
      <c r="BWG3" s="13"/>
      <c r="BWH3" s="13"/>
      <c r="BWI3" s="13"/>
      <c r="BWJ3" s="13"/>
      <c r="BWK3" s="13"/>
      <c r="BWL3" s="13"/>
      <c r="BWM3" s="13"/>
      <c r="BWN3" s="13"/>
      <c r="BWO3" s="13"/>
      <c r="BWP3" s="13"/>
      <c r="BWQ3" s="13"/>
      <c r="BWR3" s="13"/>
      <c r="BWS3" s="13"/>
      <c r="BWT3" s="13"/>
      <c r="BWU3" s="13"/>
      <c r="BWV3" s="13"/>
      <c r="BWW3" s="13"/>
      <c r="BWX3" s="13"/>
      <c r="BWY3" s="13"/>
      <c r="BWZ3" s="13"/>
      <c r="BXA3" s="13"/>
      <c r="BXB3" s="13"/>
      <c r="BXC3" s="13"/>
      <c r="BXD3" s="13"/>
      <c r="BXE3" s="13"/>
      <c r="BXF3" s="13"/>
      <c r="BXG3" s="13"/>
      <c r="BXH3" s="13"/>
      <c r="BXI3" s="13"/>
      <c r="BXJ3" s="13"/>
      <c r="BXK3" s="13"/>
      <c r="BXL3" s="13"/>
      <c r="BXM3" s="13"/>
      <c r="BXN3" s="13"/>
      <c r="BXO3" s="13"/>
      <c r="BXP3" s="13"/>
      <c r="BXQ3" s="13"/>
      <c r="BXR3" s="13"/>
      <c r="BXS3" s="13"/>
      <c r="BXT3" s="13"/>
      <c r="BXU3" s="13"/>
      <c r="BXV3" s="13"/>
      <c r="BXW3" s="13"/>
      <c r="BXX3" s="13"/>
      <c r="BXY3" s="13"/>
      <c r="BXZ3" s="13"/>
      <c r="BYA3" s="13"/>
      <c r="BYB3" s="13"/>
      <c r="BYC3" s="13"/>
      <c r="BYD3" s="13"/>
      <c r="BYE3" s="13"/>
      <c r="BYF3" s="13"/>
      <c r="BYG3" s="13"/>
      <c r="BYH3" s="13"/>
      <c r="BYI3" s="13"/>
      <c r="BYJ3" s="13"/>
      <c r="BYK3" s="13"/>
      <c r="BYL3" s="13"/>
      <c r="BYM3" s="13"/>
      <c r="BYN3" s="13"/>
      <c r="BYO3" s="13"/>
      <c r="BYP3" s="13"/>
      <c r="BYQ3" s="13"/>
      <c r="BYR3" s="13"/>
      <c r="BYS3" s="13"/>
      <c r="BYT3" s="13"/>
      <c r="BYU3" s="13"/>
      <c r="BYV3" s="13"/>
      <c r="BYW3" s="13"/>
      <c r="BYX3" s="13"/>
      <c r="BYY3" s="13"/>
      <c r="BYZ3" s="13"/>
      <c r="BZA3" s="13"/>
      <c r="BZB3" s="13"/>
      <c r="BZC3" s="13"/>
      <c r="BZD3" s="13"/>
      <c r="BZE3" s="13"/>
      <c r="BZF3" s="13"/>
      <c r="BZG3" s="13"/>
      <c r="BZH3" s="13"/>
      <c r="BZI3" s="13"/>
      <c r="BZJ3" s="13"/>
      <c r="BZK3" s="13"/>
      <c r="BZL3" s="13"/>
      <c r="BZM3" s="13"/>
      <c r="BZN3" s="13"/>
      <c r="BZO3" s="13"/>
      <c r="BZP3" s="13"/>
      <c r="BZQ3" s="13"/>
      <c r="BZR3" s="13"/>
      <c r="BZS3" s="13"/>
      <c r="BZT3" s="13"/>
      <c r="BZU3" s="13"/>
      <c r="BZV3" s="13"/>
      <c r="BZW3" s="13"/>
      <c r="BZX3" s="13"/>
      <c r="BZY3" s="13"/>
      <c r="BZZ3" s="13"/>
      <c r="CAA3" s="13"/>
      <c r="CAB3" s="13"/>
      <c r="CAC3" s="13"/>
      <c r="CAD3" s="13"/>
      <c r="CAE3" s="13"/>
      <c r="CAF3" s="13"/>
      <c r="CAG3" s="13"/>
      <c r="CAH3" s="13"/>
      <c r="CAI3" s="13"/>
      <c r="CAJ3" s="13"/>
      <c r="CAK3" s="13"/>
      <c r="CAL3" s="13"/>
      <c r="CAM3" s="13"/>
      <c r="CAN3" s="13"/>
      <c r="CAO3" s="13"/>
      <c r="CAP3" s="13"/>
      <c r="CAQ3" s="13"/>
      <c r="CAR3" s="13"/>
      <c r="CAS3" s="13"/>
      <c r="CAT3" s="13"/>
      <c r="CAU3" s="13"/>
      <c r="CAV3" s="13"/>
      <c r="CAW3" s="13"/>
      <c r="CAX3" s="13"/>
      <c r="CAY3" s="13"/>
      <c r="CAZ3" s="13"/>
      <c r="CBA3" s="13"/>
      <c r="CBB3" s="13"/>
      <c r="CBC3" s="13"/>
      <c r="CBD3" s="13"/>
      <c r="CBE3" s="13"/>
      <c r="CBF3" s="13"/>
      <c r="CBG3" s="13"/>
      <c r="CBH3" s="13"/>
      <c r="CBI3" s="13"/>
      <c r="CBJ3" s="13"/>
      <c r="CBK3" s="13"/>
      <c r="CBL3" s="13"/>
      <c r="CBM3" s="13"/>
      <c r="CBN3" s="13"/>
      <c r="CBO3" s="13"/>
      <c r="CBP3" s="13"/>
      <c r="CBQ3" s="13"/>
      <c r="CBR3" s="13"/>
      <c r="CBS3" s="13"/>
      <c r="CBT3" s="13"/>
      <c r="CBU3" s="13"/>
      <c r="CBV3" s="13"/>
      <c r="CBW3" s="13"/>
      <c r="CBX3" s="13"/>
      <c r="CBY3" s="13"/>
      <c r="CBZ3" s="13"/>
      <c r="CCA3" s="13"/>
      <c r="CCB3" s="13"/>
      <c r="CCC3" s="13"/>
      <c r="CCD3" s="13"/>
      <c r="CCE3" s="13"/>
      <c r="CCF3" s="13"/>
      <c r="CCG3" s="13"/>
      <c r="CCH3" s="13"/>
      <c r="CCI3" s="13"/>
      <c r="CCJ3" s="13"/>
      <c r="CCK3" s="13"/>
      <c r="CCL3" s="13"/>
      <c r="CCM3" s="13"/>
      <c r="CCN3" s="13"/>
      <c r="CCO3" s="13"/>
      <c r="CCP3" s="13"/>
      <c r="CCQ3" s="13"/>
      <c r="CCR3" s="13"/>
      <c r="CCS3" s="13"/>
      <c r="CCT3" s="13"/>
      <c r="CCU3" s="13"/>
      <c r="CCV3" s="13"/>
      <c r="CCW3" s="13"/>
      <c r="CCX3" s="13"/>
      <c r="CCY3" s="13"/>
      <c r="CCZ3" s="13"/>
      <c r="CDA3" s="13"/>
      <c r="CDB3" s="13"/>
      <c r="CDC3" s="13"/>
      <c r="CDD3" s="13"/>
      <c r="CDE3" s="13"/>
      <c r="CDF3" s="13"/>
      <c r="CDG3" s="13"/>
      <c r="CDH3" s="13"/>
      <c r="CDI3" s="13"/>
      <c r="CDJ3" s="13"/>
      <c r="CDK3" s="13"/>
      <c r="CDL3" s="13"/>
      <c r="CDM3" s="13"/>
      <c r="CDN3" s="13"/>
      <c r="CDO3" s="13"/>
      <c r="CDP3" s="13"/>
      <c r="CDQ3" s="13"/>
      <c r="CDR3" s="13"/>
      <c r="CDS3" s="13"/>
      <c r="CDT3" s="13"/>
      <c r="CDU3" s="13"/>
      <c r="CDV3" s="13"/>
      <c r="CDW3" s="13"/>
      <c r="CDX3" s="13"/>
      <c r="CDY3" s="13"/>
      <c r="CDZ3" s="13"/>
      <c r="CEA3" s="13"/>
      <c r="CEB3" s="13"/>
      <c r="CEC3" s="13"/>
      <c r="CED3" s="13"/>
      <c r="CEE3" s="13"/>
      <c r="CEF3" s="13"/>
      <c r="CEG3" s="13"/>
      <c r="CEH3" s="13"/>
      <c r="CEI3" s="13"/>
      <c r="CEJ3" s="13"/>
      <c r="CEK3" s="13"/>
      <c r="CEL3" s="13"/>
      <c r="CEM3" s="13"/>
      <c r="CEN3" s="13"/>
      <c r="CEO3" s="13"/>
      <c r="CEP3" s="13"/>
      <c r="CEQ3" s="13"/>
      <c r="CER3" s="13"/>
      <c r="CES3" s="13"/>
      <c r="CET3" s="13"/>
      <c r="CEU3" s="13"/>
      <c r="CEV3" s="13"/>
      <c r="CEW3" s="13"/>
      <c r="CEX3" s="13"/>
      <c r="CEY3" s="13"/>
      <c r="CEZ3" s="13"/>
      <c r="CFA3" s="13"/>
      <c r="CFB3" s="13"/>
      <c r="CFC3" s="13"/>
      <c r="CFD3" s="13"/>
      <c r="CFE3" s="13"/>
      <c r="CFF3" s="13"/>
      <c r="CFG3" s="13"/>
      <c r="CFH3" s="13"/>
      <c r="CFI3" s="13"/>
      <c r="CFJ3" s="13"/>
      <c r="CFK3" s="13"/>
      <c r="CFL3" s="13"/>
      <c r="CFM3" s="13"/>
      <c r="CFN3" s="13"/>
      <c r="CFO3" s="13"/>
      <c r="CFP3" s="13"/>
      <c r="CFQ3" s="13"/>
      <c r="CFR3" s="13"/>
      <c r="CFS3" s="13"/>
      <c r="CFT3" s="13"/>
      <c r="CFU3" s="13"/>
      <c r="CFV3" s="13"/>
      <c r="CFW3" s="13"/>
      <c r="CFX3" s="13"/>
      <c r="CFY3" s="13"/>
      <c r="CFZ3" s="13"/>
      <c r="CGA3" s="13"/>
      <c r="CGB3" s="13"/>
      <c r="CGC3" s="13"/>
      <c r="CGD3" s="13"/>
      <c r="CGE3" s="13"/>
      <c r="CGF3" s="13"/>
      <c r="CGG3" s="13"/>
      <c r="CGH3" s="13"/>
      <c r="CGI3" s="13"/>
      <c r="CGJ3" s="13"/>
      <c r="CGK3" s="13"/>
      <c r="CGL3" s="13"/>
      <c r="CGM3" s="13"/>
      <c r="CGN3" s="13"/>
      <c r="CGO3" s="13"/>
      <c r="CGP3" s="13"/>
      <c r="CGQ3" s="13"/>
      <c r="CGR3" s="13"/>
      <c r="CGS3" s="13"/>
      <c r="CGT3" s="13"/>
      <c r="CGU3" s="13"/>
      <c r="CGV3" s="13"/>
      <c r="CGW3" s="13"/>
      <c r="CGX3" s="13"/>
      <c r="CGY3" s="13"/>
      <c r="CGZ3" s="13"/>
      <c r="CHA3" s="13"/>
      <c r="CHB3" s="13"/>
      <c r="CHC3" s="13"/>
      <c r="CHD3" s="13"/>
      <c r="CHE3" s="13"/>
      <c r="CHF3" s="13"/>
      <c r="CHG3" s="13"/>
      <c r="CHH3" s="13"/>
      <c r="CHI3" s="13"/>
      <c r="CHJ3" s="13"/>
      <c r="CHK3" s="13"/>
      <c r="CHL3" s="13"/>
      <c r="CHM3" s="13"/>
      <c r="CHN3" s="13"/>
      <c r="CHO3" s="13"/>
      <c r="CHP3" s="13"/>
      <c r="CHQ3" s="13"/>
      <c r="CHR3" s="13"/>
      <c r="CHS3" s="13"/>
      <c r="CHT3" s="13"/>
      <c r="CHU3" s="13"/>
      <c r="CHV3" s="13"/>
      <c r="CHW3" s="13"/>
      <c r="CHX3" s="13"/>
      <c r="CHY3" s="13"/>
      <c r="CHZ3" s="13"/>
      <c r="CIA3" s="13"/>
      <c r="CIB3" s="13"/>
      <c r="CIC3" s="13"/>
      <c r="CID3" s="13"/>
      <c r="CIE3" s="13"/>
      <c r="CIF3" s="13"/>
      <c r="CIG3" s="13"/>
      <c r="CIH3" s="13"/>
      <c r="CII3" s="13"/>
      <c r="CIJ3" s="13"/>
      <c r="CIK3" s="13"/>
      <c r="CIL3" s="13"/>
      <c r="CIM3" s="13"/>
      <c r="CIN3" s="13"/>
      <c r="CIO3" s="13"/>
      <c r="CIP3" s="13"/>
      <c r="CIQ3" s="13"/>
      <c r="CIR3" s="13"/>
      <c r="CIS3" s="13"/>
      <c r="CIT3" s="13"/>
      <c r="CIU3" s="13"/>
      <c r="CIV3" s="13"/>
      <c r="CIW3" s="13"/>
      <c r="CIX3" s="13"/>
      <c r="CIY3" s="13"/>
      <c r="CIZ3" s="13"/>
      <c r="CJA3" s="13"/>
      <c r="CJB3" s="13"/>
      <c r="CJC3" s="13"/>
      <c r="CJD3" s="13"/>
      <c r="CJE3" s="13"/>
      <c r="CJF3" s="13"/>
      <c r="CJG3" s="13"/>
      <c r="CJH3" s="13"/>
      <c r="CJI3" s="13"/>
      <c r="CJJ3" s="13"/>
      <c r="CJK3" s="13"/>
      <c r="CJL3" s="13"/>
      <c r="CJM3" s="13"/>
      <c r="CJN3" s="13"/>
      <c r="CJO3" s="13"/>
      <c r="CJP3" s="13"/>
      <c r="CJQ3" s="13"/>
      <c r="CJR3" s="13"/>
      <c r="CJS3" s="13"/>
      <c r="CJT3" s="13"/>
      <c r="CJU3" s="13"/>
      <c r="CJV3" s="13"/>
      <c r="CJW3" s="13"/>
      <c r="CJX3" s="13"/>
      <c r="CJY3" s="13"/>
      <c r="CJZ3" s="13"/>
      <c r="CKA3" s="13"/>
      <c r="CKB3" s="13"/>
      <c r="CKC3" s="13"/>
      <c r="CKD3" s="13"/>
      <c r="CKE3" s="13"/>
      <c r="CKF3" s="13"/>
      <c r="CKG3" s="13"/>
      <c r="CKH3" s="13"/>
      <c r="CKI3" s="13"/>
      <c r="CKJ3" s="13"/>
      <c r="CKK3" s="13"/>
      <c r="CKL3" s="13"/>
      <c r="CKM3" s="13"/>
      <c r="CKN3" s="13"/>
      <c r="CKO3" s="13"/>
      <c r="CKP3" s="13"/>
      <c r="CKQ3" s="13"/>
      <c r="CKR3" s="13"/>
      <c r="CKS3" s="13"/>
      <c r="CKT3" s="13"/>
      <c r="CKU3" s="13"/>
      <c r="CKV3" s="13"/>
      <c r="CKW3" s="13"/>
      <c r="CKX3" s="13"/>
      <c r="CKY3" s="13"/>
      <c r="CKZ3" s="13"/>
      <c r="CLA3" s="13"/>
      <c r="CLB3" s="13"/>
      <c r="CLC3" s="13"/>
      <c r="CLD3" s="13"/>
      <c r="CLE3" s="13"/>
      <c r="CLF3" s="13"/>
      <c r="CLG3" s="13"/>
      <c r="CLH3" s="13"/>
      <c r="CLI3" s="13"/>
      <c r="CLJ3" s="13"/>
      <c r="CLK3" s="13"/>
      <c r="CLL3" s="13"/>
      <c r="CLM3" s="13"/>
      <c r="CLN3" s="13"/>
      <c r="CLO3" s="13"/>
      <c r="CLP3" s="13"/>
      <c r="CLQ3" s="13"/>
      <c r="CLR3" s="13"/>
      <c r="CLS3" s="13"/>
      <c r="CLT3" s="13"/>
      <c r="CLU3" s="13"/>
      <c r="CLV3" s="13"/>
      <c r="CLW3" s="13"/>
      <c r="CLX3" s="13"/>
      <c r="CLY3" s="13"/>
      <c r="CLZ3" s="13"/>
      <c r="CMA3" s="13"/>
      <c r="CMB3" s="13"/>
      <c r="CMC3" s="13"/>
      <c r="CMD3" s="13"/>
      <c r="CME3" s="13"/>
      <c r="CMF3" s="13"/>
      <c r="CMG3" s="13"/>
      <c r="CMH3" s="13"/>
      <c r="CMI3" s="13"/>
      <c r="CMJ3" s="13"/>
      <c r="CMK3" s="13"/>
      <c r="CML3" s="13"/>
      <c r="CMM3" s="13"/>
      <c r="CMN3" s="13"/>
      <c r="CMO3" s="13"/>
      <c r="CMP3" s="13"/>
      <c r="CMQ3" s="13"/>
      <c r="CMR3" s="13"/>
      <c r="CMS3" s="13"/>
      <c r="CMT3" s="13"/>
      <c r="CMU3" s="13"/>
      <c r="CMV3" s="13"/>
      <c r="CMW3" s="13"/>
      <c r="CMX3" s="13"/>
      <c r="CMY3" s="13"/>
      <c r="CMZ3" s="13"/>
      <c r="CNA3" s="13"/>
      <c r="CNB3" s="13"/>
      <c r="CNC3" s="13"/>
      <c r="CND3" s="13"/>
      <c r="CNE3" s="13"/>
      <c r="CNF3" s="13"/>
      <c r="CNG3" s="13"/>
      <c r="CNH3" s="13"/>
      <c r="CNI3" s="13"/>
      <c r="CNJ3" s="13"/>
      <c r="CNK3" s="13"/>
      <c r="CNL3" s="13"/>
      <c r="CNM3" s="13"/>
      <c r="CNN3" s="13"/>
      <c r="CNO3" s="13"/>
      <c r="CNP3" s="13"/>
      <c r="CNQ3" s="13"/>
      <c r="CNR3" s="13"/>
      <c r="CNS3" s="13"/>
      <c r="CNT3" s="13"/>
      <c r="CNU3" s="13"/>
      <c r="CNV3" s="13"/>
      <c r="CNW3" s="13"/>
      <c r="CNX3" s="13"/>
      <c r="CNY3" s="13"/>
      <c r="CNZ3" s="13"/>
      <c r="COA3" s="13"/>
      <c r="COB3" s="13"/>
      <c r="COC3" s="13"/>
      <c r="COD3" s="13"/>
      <c r="COE3" s="13"/>
      <c r="COF3" s="13"/>
      <c r="COG3" s="13"/>
      <c r="COH3" s="13"/>
      <c r="COI3" s="13"/>
      <c r="COJ3" s="13"/>
      <c r="COK3" s="13"/>
      <c r="COL3" s="13"/>
      <c r="COM3" s="13"/>
      <c r="CON3" s="13"/>
      <c r="COO3" s="13"/>
      <c r="COP3" s="13"/>
      <c r="COQ3" s="13"/>
      <c r="COR3" s="13"/>
      <c r="COS3" s="13"/>
      <c r="COT3" s="13"/>
      <c r="COU3" s="13"/>
      <c r="COV3" s="13"/>
      <c r="COW3" s="13"/>
      <c r="COX3" s="13"/>
      <c r="COY3" s="13"/>
      <c r="COZ3" s="13"/>
      <c r="CPA3" s="13"/>
      <c r="CPB3" s="13"/>
      <c r="CPC3" s="13"/>
      <c r="CPD3" s="13"/>
      <c r="CPE3" s="13"/>
      <c r="CPF3" s="13"/>
      <c r="CPG3" s="13"/>
      <c r="CPH3" s="13"/>
      <c r="CPI3" s="13"/>
      <c r="CPJ3" s="13"/>
      <c r="CPK3" s="13"/>
      <c r="CPL3" s="13"/>
      <c r="CPM3" s="13"/>
      <c r="CPN3" s="13"/>
      <c r="CPO3" s="13"/>
      <c r="CPP3" s="13"/>
      <c r="CPQ3" s="13"/>
      <c r="CPR3" s="13"/>
      <c r="CPS3" s="13"/>
      <c r="CPT3" s="13"/>
      <c r="CPU3" s="13"/>
      <c r="CPV3" s="13"/>
      <c r="CPW3" s="13"/>
      <c r="CPX3" s="13"/>
      <c r="CPY3" s="13"/>
      <c r="CPZ3" s="13"/>
      <c r="CQA3" s="13"/>
      <c r="CQB3" s="13"/>
      <c r="CQC3" s="13"/>
      <c r="CQD3" s="13"/>
      <c r="CQE3" s="13"/>
      <c r="CQF3" s="13"/>
      <c r="CQG3" s="13"/>
      <c r="CQH3" s="13"/>
      <c r="CQI3" s="13"/>
      <c r="CQJ3" s="13"/>
      <c r="CQK3" s="13"/>
      <c r="CQL3" s="13"/>
      <c r="CQM3" s="13"/>
      <c r="CQN3" s="13"/>
      <c r="CQO3" s="13"/>
      <c r="CQP3" s="13"/>
      <c r="CQQ3" s="13"/>
      <c r="CQR3" s="13"/>
      <c r="CQS3" s="13"/>
      <c r="CQT3" s="13"/>
      <c r="CQU3" s="13"/>
      <c r="CQV3" s="13"/>
      <c r="CQW3" s="13"/>
      <c r="CQX3" s="13"/>
      <c r="CQY3" s="13"/>
      <c r="CQZ3" s="13"/>
      <c r="CRA3" s="13"/>
      <c r="CRB3" s="13"/>
      <c r="CRC3" s="13"/>
      <c r="CRD3" s="13"/>
      <c r="CRE3" s="13"/>
      <c r="CRF3" s="13"/>
      <c r="CRG3" s="13"/>
      <c r="CRH3" s="13"/>
      <c r="CRI3" s="13"/>
      <c r="CRJ3" s="13"/>
      <c r="CRK3" s="13"/>
      <c r="CRL3" s="13"/>
      <c r="CRM3" s="13"/>
      <c r="CRN3" s="13"/>
      <c r="CRO3" s="13"/>
      <c r="CRP3" s="13"/>
      <c r="CRQ3" s="13"/>
      <c r="CRR3" s="13"/>
      <c r="CRS3" s="13"/>
      <c r="CRT3" s="13"/>
      <c r="CRU3" s="13"/>
      <c r="CRV3" s="13"/>
      <c r="CRW3" s="13"/>
      <c r="CRX3" s="13"/>
      <c r="CRY3" s="13"/>
      <c r="CRZ3" s="13"/>
      <c r="CSA3" s="13"/>
      <c r="CSB3" s="13"/>
      <c r="CSC3" s="13"/>
      <c r="CSD3" s="13"/>
      <c r="CSE3" s="13"/>
      <c r="CSF3" s="13"/>
      <c r="CSG3" s="13"/>
      <c r="CSH3" s="13"/>
      <c r="CSI3" s="13"/>
      <c r="CSJ3" s="13"/>
      <c r="CSK3" s="13"/>
      <c r="CSL3" s="13"/>
      <c r="CSM3" s="13"/>
      <c r="CSN3" s="13"/>
      <c r="CSO3" s="13"/>
      <c r="CSP3" s="13"/>
      <c r="CSQ3" s="13"/>
      <c r="CSR3" s="13"/>
      <c r="CSS3" s="13"/>
      <c r="CST3" s="13"/>
      <c r="CSU3" s="13"/>
      <c r="CSV3" s="13"/>
      <c r="CSW3" s="13"/>
      <c r="CSX3" s="13"/>
      <c r="CSY3" s="13"/>
      <c r="CSZ3" s="13"/>
      <c r="CTA3" s="13"/>
      <c r="CTB3" s="13"/>
      <c r="CTC3" s="13"/>
      <c r="CTD3" s="13"/>
      <c r="CTE3" s="13"/>
      <c r="CTF3" s="13"/>
      <c r="CTG3" s="13"/>
      <c r="CTH3" s="13"/>
      <c r="CTI3" s="13"/>
      <c r="CTJ3" s="13"/>
      <c r="CTK3" s="13"/>
      <c r="CTL3" s="13"/>
      <c r="CTM3" s="13"/>
      <c r="CTN3" s="13"/>
      <c r="CTO3" s="13"/>
      <c r="CTP3" s="13"/>
      <c r="CTQ3" s="13"/>
      <c r="CTR3" s="13"/>
      <c r="CTS3" s="13"/>
      <c r="CTT3" s="13"/>
      <c r="CTU3" s="13"/>
      <c r="CTV3" s="13"/>
      <c r="CTW3" s="13"/>
      <c r="CTX3" s="13"/>
      <c r="CTY3" s="13"/>
      <c r="CTZ3" s="13"/>
      <c r="CUA3" s="13"/>
      <c r="CUB3" s="13"/>
      <c r="CUC3" s="13"/>
      <c r="CUD3" s="13"/>
      <c r="CUE3" s="13"/>
      <c r="CUF3" s="13"/>
      <c r="CUG3" s="13"/>
      <c r="CUH3" s="13"/>
      <c r="CUI3" s="13"/>
      <c r="CUJ3" s="13"/>
      <c r="CUK3" s="13"/>
      <c r="CUL3" s="13"/>
      <c r="CUM3" s="13"/>
      <c r="CUN3" s="13"/>
      <c r="CUO3" s="13"/>
      <c r="CUP3" s="13"/>
      <c r="CUQ3" s="13"/>
      <c r="CUR3" s="13"/>
      <c r="CUS3" s="13"/>
      <c r="CUT3" s="13"/>
      <c r="CUU3" s="13"/>
      <c r="CUV3" s="13"/>
      <c r="CUW3" s="13"/>
      <c r="CUX3" s="13"/>
      <c r="CUY3" s="13"/>
      <c r="CUZ3" s="13"/>
      <c r="CVA3" s="13"/>
      <c r="CVB3" s="13"/>
      <c r="CVC3" s="13"/>
      <c r="CVD3" s="13"/>
      <c r="CVE3" s="13"/>
      <c r="CVF3" s="13"/>
      <c r="CVG3" s="13"/>
      <c r="CVH3" s="13"/>
      <c r="CVI3" s="13"/>
      <c r="CVJ3" s="13"/>
      <c r="CVK3" s="13"/>
      <c r="CVL3" s="13"/>
      <c r="CVM3" s="13"/>
      <c r="CVN3" s="13"/>
      <c r="CVO3" s="13"/>
      <c r="CVP3" s="13"/>
      <c r="CVQ3" s="13"/>
      <c r="CVR3" s="13"/>
      <c r="CVS3" s="13"/>
      <c r="CVT3" s="13"/>
      <c r="CVU3" s="13"/>
      <c r="CVV3" s="13"/>
      <c r="CVW3" s="13"/>
      <c r="CVX3" s="13"/>
      <c r="CVY3" s="13"/>
      <c r="CVZ3" s="13"/>
      <c r="CWA3" s="13"/>
      <c r="CWB3" s="13"/>
      <c r="CWC3" s="13"/>
      <c r="CWD3" s="13"/>
      <c r="CWE3" s="13"/>
      <c r="CWF3" s="13"/>
      <c r="CWG3" s="13"/>
      <c r="CWH3" s="13"/>
      <c r="CWI3" s="13"/>
      <c r="CWJ3" s="13"/>
      <c r="CWK3" s="13"/>
      <c r="CWL3" s="13"/>
      <c r="CWM3" s="13"/>
      <c r="CWN3" s="13"/>
      <c r="CWO3" s="13"/>
      <c r="CWP3" s="13"/>
      <c r="CWQ3" s="13"/>
      <c r="CWR3" s="13"/>
      <c r="CWS3" s="13"/>
      <c r="CWT3" s="13"/>
      <c r="CWU3" s="13"/>
      <c r="CWV3" s="13"/>
      <c r="CWW3" s="13"/>
      <c r="CWX3" s="13"/>
      <c r="CWY3" s="13"/>
      <c r="CWZ3" s="13"/>
      <c r="CXA3" s="13"/>
      <c r="CXB3" s="13"/>
      <c r="CXC3" s="13"/>
      <c r="CXD3" s="13"/>
      <c r="CXE3" s="13"/>
      <c r="CXF3" s="13"/>
      <c r="CXG3" s="13"/>
      <c r="CXH3" s="13"/>
      <c r="CXI3" s="13"/>
      <c r="CXJ3" s="13"/>
      <c r="CXK3" s="13"/>
      <c r="CXL3" s="13"/>
      <c r="CXM3" s="13"/>
      <c r="CXN3" s="13"/>
      <c r="CXO3" s="13"/>
      <c r="CXP3" s="13"/>
      <c r="CXQ3" s="13"/>
      <c r="CXR3" s="13"/>
      <c r="CXS3" s="13"/>
      <c r="CXT3" s="13"/>
      <c r="CXU3" s="13"/>
      <c r="CXV3" s="13"/>
      <c r="CXW3" s="13"/>
      <c r="CXX3" s="13"/>
      <c r="CXY3" s="13"/>
      <c r="CXZ3" s="13"/>
      <c r="CYA3" s="13"/>
      <c r="CYB3" s="13"/>
      <c r="CYC3" s="13"/>
      <c r="CYD3" s="13"/>
      <c r="CYE3" s="13"/>
      <c r="CYF3" s="13"/>
      <c r="CYG3" s="13"/>
      <c r="CYH3" s="13"/>
      <c r="CYI3" s="13"/>
      <c r="CYJ3" s="13"/>
      <c r="CYK3" s="13"/>
      <c r="CYL3" s="13"/>
      <c r="CYM3" s="13"/>
      <c r="CYN3" s="13"/>
      <c r="CYO3" s="13"/>
      <c r="CYP3" s="13"/>
      <c r="CYQ3" s="13"/>
      <c r="CYR3" s="13"/>
      <c r="CYS3" s="13"/>
      <c r="CYT3" s="13"/>
      <c r="CYU3" s="13"/>
      <c r="CYV3" s="13"/>
      <c r="CYW3" s="13"/>
      <c r="CYX3" s="13"/>
      <c r="CYY3" s="13"/>
      <c r="CYZ3" s="13"/>
      <c r="CZA3" s="13"/>
      <c r="CZB3" s="13"/>
      <c r="CZC3" s="13"/>
      <c r="CZD3" s="13"/>
      <c r="CZE3" s="13"/>
      <c r="CZF3" s="13"/>
      <c r="CZG3" s="13"/>
      <c r="CZH3" s="13"/>
      <c r="CZI3" s="13"/>
      <c r="CZJ3" s="13"/>
      <c r="CZK3" s="13"/>
      <c r="CZL3" s="13"/>
      <c r="CZM3" s="13"/>
      <c r="CZN3" s="13"/>
      <c r="CZO3" s="13"/>
      <c r="CZP3" s="13"/>
      <c r="CZQ3" s="13"/>
      <c r="CZR3" s="13"/>
      <c r="CZS3" s="13"/>
      <c r="CZT3" s="13"/>
      <c r="CZU3" s="13"/>
      <c r="CZV3" s="13"/>
      <c r="CZW3" s="13"/>
      <c r="CZX3" s="13"/>
      <c r="CZY3" s="13"/>
      <c r="CZZ3" s="13"/>
      <c r="DAA3" s="13"/>
      <c r="DAB3" s="13"/>
      <c r="DAC3" s="13"/>
      <c r="DAD3" s="13"/>
      <c r="DAE3" s="13"/>
      <c r="DAF3" s="13"/>
      <c r="DAG3" s="13"/>
      <c r="DAH3" s="13"/>
      <c r="DAI3" s="13"/>
      <c r="DAJ3" s="13"/>
      <c r="DAK3" s="13"/>
      <c r="DAL3" s="13"/>
      <c r="DAM3" s="13"/>
      <c r="DAN3" s="13"/>
      <c r="DAO3" s="13"/>
      <c r="DAP3" s="13"/>
      <c r="DAQ3" s="13"/>
      <c r="DAR3" s="13"/>
      <c r="DAS3" s="13"/>
      <c r="DAT3" s="13"/>
      <c r="DAU3" s="13"/>
      <c r="DAV3" s="13"/>
      <c r="DAW3" s="13"/>
      <c r="DAX3" s="13"/>
      <c r="DAY3" s="13"/>
      <c r="DAZ3" s="13"/>
      <c r="DBA3" s="13"/>
      <c r="DBB3" s="13"/>
      <c r="DBC3" s="13"/>
      <c r="DBD3" s="13"/>
      <c r="DBE3" s="13"/>
      <c r="DBF3" s="13"/>
      <c r="DBG3" s="13"/>
      <c r="DBH3" s="13"/>
      <c r="DBI3" s="13"/>
      <c r="DBJ3" s="13"/>
      <c r="DBK3" s="13"/>
      <c r="DBL3" s="13"/>
      <c r="DBM3" s="13"/>
      <c r="DBN3" s="13"/>
      <c r="DBO3" s="13"/>
      <c r="DBP3" s="13"/>
      <c r="DBQ3" s="13"/>
      <c r="DBR3" s="13"/>
      <c r="DBS3" s="13"/>
      <c r="DBT3" s="13"/>
      <c r="DBU3" s="13"/>
      <c r="DBV3" s="13"/>
      <c r="DBW3" s="13"/>
      <c r="DBX3" s="13"/>
      <c r="DBY3" s="13"/>
      <c r="DBZ3" s="13"/>
      <c r="DCA3" s="13"/>
      <c r="DCB3" s="13"/>
      <c r="DCC3" s="13"/>
      <c r="DCD3" s="13"/>
      <c r="DCE3" s="13"/>
      <c r="DCF3" s="13"/>
      <c r="DCG3" s="13"/>
      <c r="DCH3" s="13"/>
      <c r="DCI3" s="13"/>
      <c r="DCJ3" s="13"/>
      <c r="DCK3" s="13"/>
      <c r="DCL3" s="13"/>
      <c r="DCM3" s="13"/>
      <c r="DCN3" s="13"/>
      <c r="DCO3" s="13"/>
      <c r="DCP3" s="13"/>
      <c r="DCQ3" s="13"/>
      <c r="DCR3" s="13"/>
      <c r="DCS3" s="13"/>
      <c r="DCT3" s="13"/>
      <c r="DCU3" s="13"/>
      <c r="DCV3" s="13"/>
      <c r="DCW3" s="13"/>
      <c r="DCX3" s="13"/>
      <c r="DCY3" s="13"/>
      <c r="DCZ3" s="13"/>
      <c r="DDA3" s="13"/>
      <c r="DDB3" s="13"/>
      <c r="DDC3" s="13"/>
      <c r="DDD3" s="13"/>
      <c r="DDE3" s="13"/>
      <c r="DDF3" s="13"/>
      <c r="DDG3" s="13"/>
      <c r="DDH3" s="13"/>
      <c r="DDI3" s="13"/>
      <c r="DDJ3" s="13"/>
      <c r="DDK3" s="13"/>
      <c r="DDL3" s="13"/>
      <c r="DDM3" s="13"/>
      <c r="DDN3" s="13"/>
      <c r="DDO3" s="13"/>
      <c r="DDP3" s="13"/>
      <c r="DDQ3" s="13"/>
      <c r="DDR3" s="13"/>
      <c r="DDS3" s="13"/>
      <c r="DDT3" s="13"/>
      <c r="DDU3" s="13"/>
      <c r="DDV3" s="13"/>
      <c r="DDW3" s="13"/>
      <c r="DDX3" s="13"/>
      <c r="DDY3" s="13"/>
      <c r="DDZ3" s="13"/>
      <c r="DEA3" s="13"/>
      <c r="DEB3" s="13"/>
      <c r="DEC3" s="13"/>
      <c r="DED3" s="13"/>
      <c r="DEE3" s="13"/>
      <c r="DEF3" s="13"/>
      <c r="DEG3" s="13"/>
      <c r="DEH3" s="13"/>
      <c r="DEI3" s="13"/>
      <c r="DEJ3" s="13"/>
      <c r="DEK3" s="13"/>
      <c r="DEL3" s="13"/>
      <c r="DEM3" s="13"/>
      <c r="DEN3" s="13"/>
      <c r="DEO3" s="13"/>
      <c r="DEP3" s="13"/>
      <c r="DEQ3" s="13"/>
      <c r="DER3" s="13"/>
      <c r="DES3" s="13"/>
      <c r="DET3" s="13"/>
      <c r="DEU3" s="13"/>
      <c r="DEV3" s="13"/>
      <c r="DEW3" s="13"/>
      <c r="DEX3" s="13"/>
      <c r="DEY3" s="13"/>
      <c r="DEZ3" s="13"/>
      <c r="DFA3" s="13"/>
      <c r="DFB3" s="13"/>
      <c r="DFC3" s="13"/>
      <c r="DFD3" s="13"/>
      <c r="DFE3" s="13"/>
      <c r="DFF3" s="13"/>
      <c r="DFG3" s="13"/>
      <c r="DFH3" s="13"/>
      <c r="DFI3" s="13"/>
      <c r="DFJ3" s="13"/>
      <c r="DFK3" s="13"/>
      <c r="DFL3" s="13"/>
      <c r="DFM3" s="13"/>
      <c r="DFN3" s="13"/>
      <c r="DFO3" s="13"/>
      <c r="DFP3" s="13"/>
      <c r="DFQ3" s="13"/>
      <c r="DFR3" s="13"/>
      <c r="DFS3" s="13"/>
      <c r="DFT3" s="13"/>
      <c r="DFU3" s="13"/>
      <c r="DFV3" s="13"/>
      <c r="DFW3" s="13"/>
      <c r="DFX3" s="13"/>
      <c r="DFY3" s="13"/>
      <c r="DFZ3" s="13"/>
      <c r="DGA3" s="13"/>
      <c r="DGB3" s="13"/>
      <c r="DGC3" s="13"/>
      <c r="DGD3" s="13"/>
      <c r="DGE3" s="13"/>
      <c r="DGF3" s="13"/>
      <c r="DGG3" s="13"/>
      <c r="DGH3" s="13"/>
      <c r="DGI3" s="13"/>
      <c r="DGJ3" s="13"/>
      <c r="DGK3" s="13"/>
      <c r="DGL3" s="13"/>
      <c r="DGM3" s="13"/>
      <c r="DGN3" s="13"/>
      <c r="DGO3" s="13"/>
      <c r="DGP3" s="13"/>
      <c r="DGQ3" s="13"/>
      <c r="DGR3" s="13"/>
      <c r="DGS3" s="13"/>
      <c r="DGT3" s="13"/>
      <c r="DGU3" s="13"/>
      <c r="DGV3" s="13"/>
      <c r="DGW3" s="13"/>
      <c r="DGX3" s="13"/>
      <c r="DGY3" s="13"/>
      <c r="DGZ3" s="13"/>
      <c r="DHA3" s="13"/>
      <c r="DHB3" s="13"/>
      <c r="DHC3" s="13"/>
      <c r="DHD3" s="13"/>
      <c r="DHE3" s="13"/>
      <c r="DHF3" s="13"/>
      <c r="DHG3" s="13"/>
      <c r="DHH3" s="13"/>
      <c r="DHI3" s="13"/>
      <c r="DHJ3" s="13"/>
      <c r="DHK3" s="13"/>
      <c r="DHL3" s="13"/>
      <c r="DHM3" s="13"/>
      <c r="DHN3" s="13"/>
      <c r="DHO3" s="13"/>
      <c r="DHP3" s="13"/>
      <c r="DHQ3" s="13"/>
      <c r="DHR3" s="13"/>
      <c r="DHS3" s="13"/>
      <c r="DHT3" s="13"/>
      <c r="DHU3" s="13"/>
      <c r="DHV3" s="13"/>
      <c r="DHW3" s="13"/>
      <c r="DHX3" s="13"/>
      <c r="DHY3" s="13"/>
      <c r="DHZ3" s="13"/>
      <c r="DIA3" s="13"/>
      <c r="DIB3" s="13"/>
      <c r="DIC3" s="13"/>
      <c r="DID3" s="13"/>
      <c r="DIE3" s="13"/>
      <c r="DIF3" s="13"/>
      <c r="DIG3" s="13"/>
      <c r="DIH3" s="13"/>
      <c r="DII3" s="13"/>
      <c r="DIJ3" s="13"/>
      <c r="DIK3" s="13"/>
      <c r="DIL3" s="13"/>
      <c r="DIM3" s="13"/>
      <c r="DIN3" s="13"/>
      <c r="DIO3" s="13"/>
      <c r="DIP3" s="13"/>
      <c r="DIQ3" s="13"/>
      <c r="DIR3" s="13"/>
      <c r="DIS3" s="13"/>
      <c r="DIT3" s="13"/>
      <c r="DIU3" s="13"/>
      <c r="DIV3" s="13"/>
      <c r="DIW3" s="13"/>
      <c r="DIX3" s="13"/>
      <c r="DIY3" s="13"/>
      <c r="DIZ3" s="13"/>
      <c r="DJA3" s="13"/>
      <c r="DJB3" s="13"/>
      <c r="DJC3" s="13"/>
      <c r="DJD3" s="13"/>
      <c r="DJE3" s="13"/>
      <c r="DJF3" s="13"/>
      <c r="DJG3" s="13"/>
      <c r="DJH3" s="13"/>
      <c r="DJI3" s="13"/>
      <c r="DJJ3" s="13"/>
      <c r="DJK3" s="13"/>
      <c r="DJL3" s="13"/>
      <c r="DJM3" s="13"/>
      <c r="DJN3" s="13"/>
      <c r="DJO3" s="13"/>
      <c r="DJP3" s="13"/>
      <c r="DJQ3" s="13"/>
      <c r="DJR3" s="13"/>
      <c r="DJS3" s="13"/>
      <c r="DJT3" s="13"/>
      <c r="DJU3" s="13"/>
      <c r="DJV3" s="13"/>
      <c r="DJW3" s="13"/>
      <c r="DJX3" s="13"/>
      <c r="DJY3" s="13"/>
      <c r="DJZ3" s="13"/>
      <c r="DKA3" s="13"/>
      <c r="DKB3" s="13"/>
      <c r="DKC3" s="13"/>
      <c r="DKD3" s="13"/>
      <c r="DKE3" s="13"/>
      <c r="DKF3" s="13"/>
      <c r="DKG3" s="13"/>
      <c r="DKH3" s="13"/>
      <c r="DKI3" s="13"/>
      <c r="DKJ3" s="13"/>
      <c r="DKK3" s="13"/>
      <c r="DKL3" s="13"/>
      <c r="DKM3" s="13"/>
      <c r="DKN3" s="13"/>
      <c r="DKO3" s="13"/>
      <c r="DKP3" s="13"/>
      <c r="DKQ3" s="13"/>
      <c r="DKR3" s="13"/>
      <c r="DKS3" s="13"/>
      <c r="DKT3" s="13"/>
      <c r="DKU3" s="13"/>
      <c r="DKV3" s="13"/>
      <c r="DKW3" s="13"/>
      <c r="DKX3" s="13"/>
      <c r="DKY3" s="13"/>
      <c r="DKZ3" s="13"/>
      <c r="DLA3" s="13"/>
      <c r="DLB3" s="13"/>
      <c r="DLC3" s="13"/>
      <c r="DLD3" s="13"/>
      <c r="DLE3" s="13"/>
      <c r="DLF3" s="13"/>
      <c r="DLG3" s="13"/>
      <c r="DLH3" s="13"/>
      <c r="DLI3" s="13"/>
      <c r="DLJ3" s="13"/>
      <c r="DLK3" s="13"/>
      <c r="DLL3" s="13"/>
      <c r="DLM3" s="13"/>
      <c r="DLN3" s="13"/>
      <c r="DLO3" s="13"/>
      <c r="DLP3" s="13"/>
      <c r="DLQ3" s="13"/>
      <c r="DLR3" s="13"/>
      <c r="DLS3" s="13"/>
      <c r="DLT3" s="13"/>
      <c r="DLU3" s="13"/>
      <c r="DLV3" s="13"/>
      <c r="DLW3" s="13"/>
      <c r="DLX3" s="13"/>
      <c r="DLY3" s="13"/>
      <c r="DLZ3" s="13"/>
      <c r="DMA3" s="13"/>
      <c r="DMB3" s="13"/>
      <c r="DMC3" s="13"/>
      <c r="DMD3" s="13"/>
      <c r="DME3" s="13"/>
      <c r="DMF3" s="13"/>
      <c r="DMG3" s="13"/>
      <c r="DMH3" s="13"/>
      <c r="DMI3" s="13"/>
      <c r="DMJ3" s="13"/>
      <c r="DMK3" s="13"/>
      <c r="DML3" s="13"/>
      <c r="DMM3" s="13"/>
      <c r="DMN3" s="13"/>
      <c r="DMO3" s="13"/>
      <c r="DMP3" s="13"/>
      <c r="DMQ3" s="13"/>
      <c r="DMR3" s="13"/>
      <c r="DMS3" s="13"/>
      <c r="DMT3" s="13"/>
      <c r="DMU3" s="13"/>
      <c r="DMV3" s="13"/>
      <c r="DMW3" s="13"/>
      <c r="DMX3" s="13"/>
      <c r="DMY3" s="13"/>
      <c r="DMZ3" s="13"/>
      <c r="DNA3" s="13"/>
      <c r="DNB3" s="13"/>
      <c r="DNC3" s="13"/>
      <c r="DND3" s="13"/>
      <c r="DNE3" s="13"/>
      <c r="DNF3" s="13"/>
      <c r="DNG3" s="13"/>
      <c r="DNH3" s="13"/>
      <c r="DNI3" s="13"/>
      <c r="DNJ3" s="13"/>
      <c r="DNK3" s="13"/>
      <c r="DNL3" s="13"/>
      <c r="DNM3" s="13"/>
      <c r="DNN3" s="13"/>
      <c r="DNO3" s="13"/>
      <c r="DNP3" s="13"/>
      <c r="DNQ3" s="13"/>
      <c r="DNR3" s="13"/>
      <c r="DNS3" s="13"/>
      <c r="DNT3" s="13"/>
      <c r="DNU3" s="13"/>
      <c r="DNV3" s="13"/>
      <c r="DNW3" s="13"/>
      <c r="DNX3" s="13"/>
      <c r="DNY3" s="13"/>
      <c r="DNZ3" s="13"/>
      <c r="DOA3" s="13"/>
      <c r="DOB3" s="13"/>
      <c r="DOC3" s="13"/>
      <c r="DOD3" s="13"/>
      <c r="DOE3" s="13"/>
      <c r="DOF3" s="13"/>
      <c r="DOG3" s="13"/>
      <c r="DOH3" s="13"/>
      <c r="DOI3" s="13"/>
      <c r="DOJ3" s="13"/>
      <c r="DOK3" s="13"/>
      <c r="DOL3" s="13"/>
      <c r="DOM3" s="13"/>
      <c r="DON3" s="13"/>
      <c r="DOO3" s="13"/>
      <c r="DOP3" s="13"/>
      <c r="DOQ3" s="13"/>
      <c r="DOR3" s="13"/>
      <c r="DOS3" s="13"/>
      <c r="DOT3" s="13"/>
      <c r="DOU3" s="13"/>
      <c r="DOV3" s="13"/>
      <c r="DOW3" s="13"/>
      <c r="DOX3" s="13"/>
      <c r="DOY3" s="13"/>
      <c r="DOZ3" s="13"/>
      <c r="DPA3" s="13"/>
      <c r="DPB3" s="13"/>
      <c r="DPC3" s="13"/>
      <c r="DPD3" s="13"/>
      <c r="DPE3" s="13"/>
      <c r="DPF3" s="13"/>
      <c r="DPG3" s="13"/>
      <c r="DPH3" s="13"/>
      <c r="DPI3" s="13"/>
      <c r="DPJ3" s="13"/>
      <c r="DPK3" s="13"/>
      <c r="DPL3" s="13"/>
      <c r="DPM3" s="13"/>
      <c r="DPN3" s="13"/>
      <c r="DPO3" s="13"/>
      <c r="DPP3" s="13"/>
      <c r="DPQ3" s="13"/>
      <c r="DPR3" s="13"/>
      <c r="DPS3" s="13"/>
      <c r="DPT3" s="13"/>
      <c r="DPU3" s="13"/>
      <c r="DPV3" s="13"/>
      <c r="DPW3" s="13"/>
      <c r="DPX3" s="13"/>
      <c r="DPY3" s="13"/>
      <c r="DPZ3" s="13"/>
      <c r="DQA3" s="13"/>
      <c r="DQB3" s="13"/>
      <c r="DQC3" s="13"/>
      <c r="DQD3" s="13"/>
      <c r="DQE3" s="13"/>
      <c r="DQF3" s="13"/>
      <c r="DQG3" s="13"/>
      <c r="DQH3" s="13"/>
      <c r="DQI3" s="13"/>
      <c r="DQJ3" s="13"/>
      <c r="DQK3" s="13"/>
      <c r="DQL3" s="13"/>
      <c r="DQM3" s="13"/>
      <c r="DQN3" s="13"/>
      <c r="DQO3" s="13"/>
      <c r="DQP3" s="13"/>
      <c r="DQQ3" s="13"/>
      <c r="DQR3" s="13"/>
      <c r="DQS3" s="13"/>
      <c r="DQT3" s="13"/>
      <c r="DQU3" s="13"/>
      <c r="DQV3" s="13"/>
      <c r="DQW3" s="13"/>
      <c r="DQX3" s="13"/>
      <c r="DQY3" s="13"/>
      <c r="DQZ3" s="13"/>
      <c r="DRA3" s="13"/>
      <c r="DRB3" s="13"/>
      <c r="DRC3" s="13"/>
      <c r="DRD3" s="13"/>
      <c r="DRE3" s="13"/>
      <c r="DRF3" s="13"/>
      <c r="DRG3" s="13"/>
      <c r="DRH3" s="13"/>
      <c r="DRI3" s="13"/>
      <c r="DRJ3" s="13"/>
      <c r="DRK3" s="13"/>
      <c r="DRL3" s="13"/>
      <c r="DRM3" s="13"/>
      <c r="DRN3" s="13"/>
      <c r="DRO3" s="13"/>
      <c r="DRP3" s="13"/>
      <c r="DRQ3" s="13"/>
      <c r="DRR3" s="13"/>
      <c r="DRS3" s="13"/>
      <c r="DRT3" s="13"/>
      <c r="DRU3" s="13"/>
      <c r="DRV3" s="13"/>
      <c r="DRW3" s="13"/>
      <c r="DRX3" s="13"/>
      <c r="DRY3" s="13"/>
      <c r="DRZ3" s="13"/>
      <c r="DSA3" s="13"/>
      <c r="DSB3" s="13"/>
      <c r="DSC3" s="13"/>
      <c r="DSD3" s="13"/>
      <c r="DSE3" s="13"/>
      <c r="DSF3" s="13"/>
      <c r="DSG3" s="13"/>
      <c r="DSH3" s="13"/>
      <c r="DSI3" s="13"/>
      <c r="DSJ3" s="13"/>
      <c r="DSK3" s="13"/>
      <c r="DSL3" s="13"/>
      <c r="DSM3" s="13"/>
      <c r="DSN3" s="13"/>
      <c r="DSO3" s="13"/>
      <c r="DSP3" s="13"/>
      <c r="DSQ3" s="13"/>
      <c r="DSR3" s="13"/>
      <c r="DSS3" s="13"/>
      <c r="DST3" s="13"/>
      <c r="DSU3" s="13"/>
      <c r="DSV3" s="13"/>
      <c r="DSW3" s="13"/>
      <c r="DSX3" s="13"/>
      <c r="DSY3" s="13"/>
      <c r="DSZ3" s="13"/>
      <c r="DTA3" s="13"/>
      <c r="DTB3" s="13"/>
      <c r="DTC3" s="13"/>
      <c r="DTD3" s="13"/>
      <c r="DTE3" s="13"/>
      <c r="DTF3" s="13"/>
      <c r="DTG3" s="13"/>
      <c r="DTH3" s="13"/>
      <c r="DTI3" s="13"/>
      <c r="DTJ3" s="13"/>
      <c r="DTK3" s="13"/>
      <c r="DTL3" s="13"/>
      <c r="DTM3" s="13"/>
      <c r="DTN3" s="13"/>
      <c r="DTO3" s="13"/>
      <c r="DTP3" s="13"/>
      <c r="DTQ3" s="13"/>
      <c r="DTR3" s="13"/>
      <c r="DTS3" s="13"/>
      <c r="DTT3" s="13"/>
      <c r="DTU3" s="13"/>
      <c r="DTV3" s="13"/>
      <c r="DTW3" s="13"/>
      <c r="DTX3" s="13"/>
      <c r="DTY3" s="13"/>
      <c r="DTZ3" s="13"/>
      <c r="DUA3" s="13"/>
      <c r="DUB3" s="13"/>
      <c r="DUC3" s="13"/>
      <c r="DUD3" s="13"/>
      <c r="DUE3" s="13"/>
      <c r="DUF3" s="13"/>
      <c r="DUG3" s="13"/>
      <c r="DUH3" s="13"/>
      <c r="DUI3" s="13"/>
      <c r="DUJ3" s="13"/>
      <c r="DUK3" s="13"/>
      <c r="DUL3" s="13"/>
      <c r="DUM3" s="13"/>
      <c r="DUN3" s="13"/>
      <c r="DUO3" s="13"/>
      <c r="DUP3" s="13"/>
      <c r="DUQ3" s="13"/>
      <c r="DUR3" s="13"/>
      <c r="DUS3" s="13"/>
      <c r="DUT3" s="13"/>
      <c r="DUU3" s="13"/>
      <c r="DUV3" s="13"/>
      <c r="DUW3" s="13"/>
      <c r="DUX3" s="13"/>
      <c r="DUY3" s="13"/>
      <c r="DUZ3" s="13"/>
      <c r="DVA3" s="13"/>
      <c r="DVB3" s="13"/>
      <c r="DVC3" s="13"/>
      <c r="DVD3" s="13"/>
      <c r="DVE3" s="13"/>
      <c r="DVF3" s="13"/>
      <c r="DVG3" s="13"/>
      <c r="DVH3" s="13"/>
      <c r="DVI3" s="13"/>
      <c r="DVJ3" s="13"/>
      <c r="DVK3" s="13"/>
      <c r="DVL3" s="13"/>
      <c r="DVM3" s="13"/>
      <c r="DVN3" s="13"/>
      <c r="DVO3" s="13"/>
      <c r="DVP3" s="13"/>
      <c r="DVQ3" s="13"/>
      <c r="DVR3" s="13"/>
      <c r="DVS3" s="13"/>
      <c r="DVT3" s="13"/>
      <c r="DVU3" s="13"/>
      <c r="DVV3" s="13"/>
      <c r="DVW3" s="13"/>
      <c r="DVX3" s="13"/>
      <c r="DVY3" s="13"/>
      <c r="DVZ3" s="13"/>
      <c r="DWA3" s="13"/>
      <c r="DWB3" s="13"/>
      <c r="DWC3" s="13"/>
      <c r="DWD3" s="13"/>
      <c r="DWE3" s="13"/>
      <c r="DWF3" s="13"/>
      <c r="DWG3" s="13"/>
      <c r="DWH3" s="13"/>
      <c r="DWI3" s="13"/>
      <c r="DWJ3" s="13"/>
      <c r="DWK3" s="13"/>
      <c r="DWL3" s="13"/>
      <c r="DWM3" s="13"/>
      <c r="DWN3" s="13"/>
      <c r="DWO3" s="13"/>
      <c r="DWP3" s="13"/>
      <c r="DWQ3" s="13"/>
      <c r="DWR3" s="13"/>
      <c r="DWS3" s="13"/>
      <c r="DWT3" s="13"/>
      <c r="DWU3" s="13"/>
      <c r="DWV3" s="13"/>
      <c r="DWW3" s="13"/>
      <c r="DWX3" s="13"/>
      <c r="DWY3" s="13"/>
      <c r="DWZ3" s="13"/>
      <c r="DXA3" s="13"/>
      <c r="DXB3" s="13"/>
      <c r="DXC3" s="13"/>
      <c r="DXD3" s="13"/>
      <c r="DXE3" s="13"/>
      <c r="DXF3" s="13"/>
      <c r="DXG3" s="13"/>
      <c r="DXH3" s="13"/>
      <c r="DXI3" s="13"/>
      <c r="DXJ3" s="13"/>
      <c r="DXK3" s="13"/>
      <c r="DXL3" s="13"/>
      <c r="DXM3" s="13"/>
      <c r="DXN3" s="13"/>
      <c r="DXO3" s="13"/>
      <c r="DXP3" s="13"/>
      <c r="DXQ3" s="13"/>
      <c r="DXR3" s="13"/>
      <c r="DXS3" s="13"/>
      <c r="DXT3" s="13"/>
      <c r="DXU3" s="13"/>
      <c r="DXV3" s="13"/>
      <c r="DXW3" s="13"/>
      <c r="DXX3" s="13"/>
      <c r="DXY3" s="13"/>
      <c r="DXZ3" s="13"/>
      <c r="DYA3" s="13"/>
      <c r="DYB3" s="13"/>
      <c r="DYC3" s="13"/>
      <c r="DYD3" s="13"/>
      <c r="DYE3" s="13"/>
      <c r="DYF3" s="13"/>
      <c r="DYG3" s="13"/>
      <c r="DYH3" s="13"/>
      <c r="DYI3" s="13"/>
      <c r="DYJ3" s="13"/>
      <c r="DYK3" s="13"/>
      <c r="DYL3" s="13"/>
      <c r="DYM3" s="13"/>
      <c r="DYN3" s="13"/>
      <c r="DYO3" s="13"/>
      <c r="DYP3" s="13"/>
      <c r="DYQ3" s="13"/>
      <c r="DYR3" s="13"/>
      <c r="DYS3" s="13"/>
      <c r="DYT3" s="13"/>
      <c r="DYU3" s="13"/>
      <c r="DYV3" s="13"/>
      <c r="DYW3" s="13"/>
      <c r="DYX3" s="13"/>
      <c r="DYY3" s="13"/>
      <c r="DYZ3" s="13"/>
      <c r="DZA3" s="13"/>
      <c r="DZB3" s="13"/>
      <c r="DZC3" s="13"/>
      <c r="DZD3" s="13"/>
      <c r="DZE3" s="13"/>
      <c r="DZF3" s="13"/>
      <c r="DZG3" s="13"/>
      <c r="DZH3" s="13"/>
      <c r="DZI3" s="13"/>
      <c r="DZJ3" s="13"/>
      <c r="DZK3" s="13"/>
      <c r="DZL3" s="13"/>
      <c r="DZM3" s="13"/>
      <c r="DZN3" s="13"/>
      <c r="DZO3" s="13"/>
      <c r="DZP3" s="13"/>
      <c r="DZQ3" s="13"/>
      <c r="DZR3" s="13"/>
      <c r="DZS3" s="13"/>
      <c r="DZT3" s="13"/>
      <c r="DZU3" s="13"/>
      <c r="DZV3" s="13"/>
      <c r="DZW3" s="13"/>
      <c r="DZX3" s="13"/>
      <c r="DZY3" s="13"/>
      <c r="DZZ3" s="13"/>
      <c r="EAA3" s="13"/>
      <c r="EAB3" s="13"/>
      <c r="EAC3" s="13"/>
      <c r="EAD3" s="13"/>
      <c r="EAE3" s="13"/>
      <c r="EAF3" s="13"/>
      <c r="EAG3" s="13"/>
      <c r="EAH3" s="13"/>
      <c r="EAI3" s="13"/>
      <c r="EAJ3" s="13"/>
      <c r="EAK3" s="13"/>
      <c r="EAL3" s="13"/>
      <c r="EAM3" s="13"/>
      <c r="EAN3" s="13"/>
      <c r="EAO3" s="13"/>
      <c r="EAP3" s="13"/>
      <c r="EAQ3" s="13"/>
      <c r="EAR3" s="13"/>
      <c r="EAS3" s="13"/>
      <c r="EAT3" s="13"/>
      <c r="EAU3" s="13"/>
      <c r="EAV3" s="13"/>
      <c r="EAW3" s="13"/>
      <c r="EAX3" s="13"/>
      <c r="EAY3" s="13"/>
      <c r="EAZ3" s="13"/>
      <c r="EBA3" s="13"/>
      <c r="EBB3" s="13"/>
      <c r="EBC3" s="13"/>
      <c r="EBD3" s="13"/>
      <c r="EBE3" s="13"/>
      <c r="EBF3" s="13"/>
      <c r="EBG3" s="13"/>
      <c r="EBH3" s="13"/>
      <c r="EBI3" s="13"/>
      <c r="EBJ3" s="13"/>
      <c r="EBK3" s="13"/>
      <c r="EBL3" s="13"/>
      <c r="EBM3" s="13"/>
      <c r="EBN3" s="13"/>
      <c r="EBO3" s="13"/>
      <c r="EBP3" s="13"/>
      <c r="EBQ3" s="13"/>
      <c r="EBR3" s="13"/>
      <c r="EBS3" s="13"/>
      <c r="EBT3" s="13"/>
      <c r="EBU3" s="13"/>
      <c r="EBV3" s="13"/>
      <c r="EBW3" s="13"/>
      <c r="EBX3" s="13"/>
      <c r="EBY3" s="13"/>
      <c r="EBZ3" s="13"/>
      <c r="ECA3" s="13"/>
      <c r="ECB3" s="13"/>
      <c r="ECC3" s="13"/>
      <c r="ECD3" s="13"/>
      <c r="ECE3" s="13"/>
      <c r="ECF3" s="13"/>
      <c r="ECG3" s="13"/>
      <c r="ECH3" s="13"/>
      <c r="ECI3" s="13"/>
      <c r="ECJ3" s="13"/>
      <c r="ECK3" s="13"/>
      <c r="ECL3" s="13"/>
      <c r="ECM3" s="13"/>
      <c r="ECN3" s="13"/>
      <c r="ECO3" s="13"/>
      <c r="ECP3" s="13"/>
      <c r="ECQ3" s="13"/>
      <c r="ECR3" s="13"/>
      <c r="ECS3" s="13"/>
      <c r="ECT3" s="13"/>
      <c r="ECU3" s="13"/>
      <c r="ECV3" s="13"/>
      <c r="ECW3" s="13"/>
      <c r="ECX3" s="13"/>
      <c r="ECY3" s="13"/>
      <c r="ECZ3" s="13"/>
      <c r="EDA3" s="13"/>
      <c r="EDB3" s="13"/>
      <c r="EDC3" s="13"/>
      <c r="EDD3" s="13"/>
      <c r="EDE3" s="13"/>
      <c r="EDF3" s="13"/>
      <c r="EDG3" s="13"/>
      <c r="EDH3" s="13"/>
      <c r="EDI3" s="13"/>
      <c r="EDJ3" s="13"/>
      <c r="EDK3" s="13"/>
      <c r="EDL3" s="13"/>
      <c r="EDM3" s="13"/>
      <c r="EDN3" s="13"/>
      <c r="EDO3" s="13"/>
      <c r="EDP3" s="13"/>
      <c r="EDQ3" s="13"/>
      <c r="EDR3" s="13"/>
      <c r="EDS3" s="13"/>
      <c r="EDT3" s="13"/>
      <c r="EDU3" s="13"/>
      <c r="EDV3" s="13"/>
      <c r="EDW3" s="13"/>
      <c r="EDX3" s="13"/>
      <c r="EDY3" s="13"/>
      <c r="EDZ3" s="13"/>
      <c r="EEA3" s="13"/>
      <c r="EEB3" s="13"/>
      <c r="EEC3" s="13"/>
      <c r="EED3" s="13"/>
      <c r="EEE3" s="13"/>
      <c r="EEF3" s="13"/>
      <c r="EEG3" s="13"/>
      <c r="EEH3" s="13"/>
      <c r="EEI3" s="13"/>
      <c r="EEJ3" s="13"/>
      <c r="EEK3" s="13"/>
      <c r="EEL3" s="13"/>
      <c r="EEM3" s="13"/>
      <c r="EEN3" s="13"/>
      <c r="EEO3" s="13"/>
      <c r="EEP3" s="13"/>
      <c r="EEQ3" s="13"/>
      <c r="EER3" s="13"/>
      <c r="EES3" s="13"/>
      <c r="EET3" s="13"/>
      <c r="EEU3" s="13"/>
      <c r="EEV3" s="13"/>
      <c r="EEW3" s="13"/>
      <c r="EEX3" s="13"/>
      <c r="EEY3" s="13"/>
      <c r="EEZ3" s="13"/>
      <c r="EFA3" s="13"/>
      <c r="EFB3" s="13"/>
      <c r="EFC3" s="13"/>
      <c r="EFD3" s="13"/>
      <c r="EFE3" s="13"/>
      <c r="EFF3" s="13"/>
      <c r="EFG3" s="13"/>
      <c r="EFH3" s="13"/>
      <c r="EFI3" s="13"/>
      <c r="EFJ3" s="13"/>
      <c r="EFK3" s="13"/>
      <c r="EFL3" s="13"/>
      <c r="EFM3" s="13"/>
      <c r="EFN3" s="13"/>
      <c r="EFO3" s="13"/>
      <c r="EFP3" s="13"/>
      <c r="EFQ3" s="13"/>
      <c r="EFR3" s="13"/>
      <c r="EFS3" s="13"/>
      <c r="EFT3" s="13"/>
      <c r="EFU3" s="13"/>
      <c r="EFV3" s="13"/>
      <c r="EFW3" s="13"/>
      <c r="EFX3" s="13"/>
      <c r="EFY3" s="13"/>
      <c r="EFZ3" s="13"/>
      <c r="EGA3" s="13"/>
      <c r="EGB3" s="13"/>
      <c r="EGC3" s="13"/>
      <c r="EGD3" s="13"/>
      <c r="EGE3" s="13"/>
      <c r="EGF3" s="13"/>
      <c r="EGG3" s="13"/>
      <c r="EGH3" s="13"/>
      <c r="EGI3" s="13"/>
      <c r="EGJ3" s="13"/>
      <c r="EGK3" s="13"/>
      <c r="EGL3" s="13"/>
      <c r="EGM3" s="13"/>
      <c r="EGN3" s="13"/>
      <c r="EGO3" s="13"/>
      <c r="EGP3" s="13"/>
      <c r="EGQ3" s="13"/>
      <c r="EGR3" s="13"/>
      <c r="EGS3" s="13"/>
      <c r="EGT3" s="13"/>
      <c r="EGU3" s="13"/>
      <c r="EGV3" s="13"/>
      <c r="EGW3" s="13"/>
      <c r="EGX3" s="13"/>
      <c r="EGY3" s="13"/>
      <c r="EGZ3" s="13"/>
      <c r="EHA3" s="13"/>
      <c r="EHB3" s="13"/>
      <c r="EHC3" s="13"/>
      <c r="EHD3" s="13"/>
      <c r="EHE3" s="13"/>
      <c r="EHF3" s="13"/>
      <c r="EHG3" s="13"/>
      <c r="EHH3" s="13"/>
      <c r="EHI3" s="13"/>
      <c r="EHJ3" s="13"/>
      <c r="EHK3" s="13"/>
      <c r="EHL3" s="13"/>
      <c r="EHM3" s="13"/>
      <c r="EHN3" s="13"/>
      <c r="EHO3" s="13"/>
      <c r="EHP3" s="13"/>
      <c r="EHQ3" s="13"/>
      <c r="EHR3" s="13"/>
      <c r="EHS3" s="13"/>
      <c r="EHT3" s="13"/>
      <c r="EHU3" s="13"/>
      <c r="EHV3" s="13"/>
      <c r="EHW3" s="13"/>
      <c r="EHX3" s="13"/>
      <c r="EHY3" s="13"/>
      <c r="EHZ3" s="13"/>
      <c r="EIA3" s="13"/>
      <c r="EIB3" s="13"/>
      <c r="EIC3" s="13"/>
      <c r="EID3" s="13"/>
      <c r="EIE3" s="13"/>
      <c r="EIF3" s="13"/>
      <c r="EIG3" s="13"/>
      <c r="EIH3" s="13"/>
      <c r="EII3" s="13"/>
      <c r="EIJ3" s="13"/>
      <c r="EIK3" s="13"/>
      <c r="EIL3" s="13"/>
      <c r="EIM3" s="13"/>
      <c r="EIN3" s="13"/>
      <c r="EIO3" s="13"/>
      <c r="EIP3" s="13"/>
      <c r="EIQ3" s="13"/>
      <c r="EIR3" s="13"/>
      <c r="EIS3" s="13"/>
      <c r="EIT3" s="13"/>
      <c r="EIU3" s="13"/>
      <c r="EIV3" s="13"/>
      <c r="EIW3" s="13"/>
      <c r="EIX3" s="13"/>
      <c r="EIY3" s="13"/>
      <c r="EIZ3" s="13"/>
      <c r="EJA3" s="13"/>
      <c r="EJB3" s="13"/>
      <c r="EJC3" s="13"/>
      <c r="EJD3" s="13"/>
      <c r="EJE3" s="13"/>
      <c r="EJF3" s="13"/>
      <c r="EJG3" s="13"/>
      <c r="EJH3" s="13"/>
      <c r="EJI3" s="13"/>
      <c r="EJJ3" s="13"/>
      <c r="EJK3" s="13"/>
      <c r="EJL3" s="13"/>
      <c r="EJM3" s="13"/>
      <c r="EJN3" s="13"/>
      <c r="EJO3" s="13"/>
      <c r="EJP3" s="13"/>
      <c r="EJQ3" s="13"/>
      <c r="EJR3" s="13"/>
      <c r="EJS3" s="13"/>
      <c r="EJT3" s="13"/>
      <c r="EJU3" s="13"/>
      <c r="EJV3" s="13"/>
      <c r="EJW3" s="13"/>
      <c r="EJX3" s="13"/>
      <c r="EJY3" s="13"/>
      <c r="EJZ3" s="13"/>
      <c r="EKA3" s="13"/>
      <c r="EKB3" s="13"/>
      <c r="EKC3" s="13"/>
      <c r="EKD3" s="13"/>
      <c r="EKE3" s="13"/>
      <c r="EKF3" s="13"/>
      <c r="EKG3" s="13"/>
      <c r="EKH3" s="13"/>
      <c r="EKI3" s="13"/>
      <c r="EKJ3" s="13"/>
      <c r="EKK3" s="13"/>
      <c r="EKL3" s="13"/>
      <c r="EKM3" s="13"/>
      <c r="EKN3" s="13"/>
      <c r="EKO3" s="13"/>
      <c r="EKP3" s="13"/>
      <c r="EKQ3" s="13"/>
      <c r="EKR3" s="13"/>
      <c r="EKS3" s="13"/>
      <c r="EKT3" s="13"/>
      <c r="EKU3" s="13"/>
      <c r="EKV3" s="13"/>
      <c r="EKW3" s="13"/>
      <c r="EKX3" s="13"/>
      <c r="EKY3" s="13"/>
      <c r="EKZ3" s="13"/>
      <c r="ELA3" s="13"/>
      <c r="ELB3" s="13"/>
      <c r="ELC3" s="13"/>
      <c r="ELD3" s="13"/>
      <c r="ELE3" s="13"/>
      <c r="ELF3" s="13"/>
      <c r="ELG3" s="13"/>
      <c r="ELH3" s="13"/>
      <c r="ELI3" s="13"/>
      <c r="ELJ3" s="13"/>
      <c r="ELK3" s="13"/>
      <c r="ELL3" s="13"/>
      <c r="ELM3" s="13"/>
      <c r="ELN3" s="13"/>
      <c r="ELO3" s="13"/>
      <c r="ELP3" s="13"/>
      <c r="ELQ3" s="13"/>
      <c r="ELR3" s="13"/>
      <c r="ELS3" s="13"/>
      <c r="ELT3" s="13"/>
      <c r="ELU3" s="13"/>
      <c r="ELV3" s="13"/>
      <c r="ELW3" s="13"/>
      <c r="ELX3" s="13"/>
      <c r="ELY3" s="13"/>
      <c r="ELZ3" s="13"/>
      <c r="EMA3" s="13"/>
      <c r="EMB3" s="13"/>
      <c r="EMC3" s="13"/>
      <c r="EMD3" s="13"/>
      <c r="EME3" s="13"/>
      <c r="EMF3" s="13"/>
      <c r="EMG3" s="13"/>
      <c r="EMH3" s="13"/>
      <c r="EMI3" s="13"/>
      <c r="EMJ3" s="13"/>
      <c r="EMK3" s="13"/>
      <c r="EML3" s="13"/>
      <c r="EMM3" s="13"/>
      <c r="EMN3" s="13"/>
      <c r="EMO3" s="13"/>
      <c r="EMP3" s="13"/>
      <c r="EMQ3" s="13"/>
      <c r="EMR3" s="13"/>
      <c r="EMS3" s="13"/>
      <c r="EMT3" s="13"/>
      <c r="EMU3" s="13"/>
      <c r="EMV3" s="13"/>
      <c r="EMW3" s="13"/>
      <c r="EMX3" s="13"/>
      <c r="EMY3" s="13"/>
      <c r="EMZ3" s="13"/>
      <c r="ENA3" s="13"/>
      <c r="ENB3" s="13"/>
      <c r="ENC3" s="13"/>
      <c r="END3" s="13"/>
      <c r="ENE3" s="13"/>
      <c r="ENF3" s="13"/>
      <c r="ENG3" s="13"/>
      <c r="ENH3" s="13"/>
      <c r="ENI3" s="13"/>
      <c r="ENJ3" s="13"/>
      <c r="ENK3" s="13"/>
      <c r="ENL3" s="13"/>
      <c r="ENM3" s="13"/>
      <c r="ENN3" s="13"/>
      <c r="ENO3" s="13"/>
      <c r="ENP3" s="13"/>
      <c r="ENQ3" s="13"/>
      <c r="ENR3" s="13"/>
      <c r="ENS3" s="13"/>
      <c r="ENT3" s="13"/>
      <c r="ENU3" s="13"/>
      <c r="ENV3" s="13"/>
      <c r="ENW3" s="13"/>
      <c r="ENX3" s="13"/>
      <c r="ENY3" s="13"/>
      <c r="ENZ3" s="13"/>
      <c r="EOA3" s="13"/>
      <c r="EOB3" s="13"/>
      <c r="EOC3" s="13"/>
      <c r="EOD3" s="13"/>
      <c r="EOE3" s="13"/>
      <c r="EOF3" s="13"/>
      <c r="EOG3" s="13"/>
      <c r="EOH3" s="13"/>
      <c r="EOI3" s="13"/>
      <c r="EOJ3" s="13"/>
      <c r="EOK3" s="13"/>
      <c r="EOL3" s="13"/>
      <c r="EOM3" s="13"/>
      <c r="EON3" s="13"/>
      <c r="EOO3" s="13"/>
      <c r="EOP3" s="13"/>
      <c r="EOQ3" s="13"/>
      <c r="EOR3" s="13"/>
      <c r="EOS3" s="13"/>
      <c r="EOT3" s="13"/>
      <c r="EOU3" s="13"/>
      <c r="EOV3" s="13"/>
      <c r="EOW3" s="13"/>
      <c r="EOX3" s="13"/>
      <c r="EOY3" s="13"/>
      <c r="EOZ3" s="13"/>
      <c r="EPA3" s="13"/>
      <c r="EPB3" s="13"/>
      <c r="EPC3" s="13"/>
      <c r="EPD3" s="13"/>
      <c r="EPE3" s="13"/>
      <c r="EPF3" s="13"/>
      <c r="EPG3" s="13"/>
      <c r="EPH3" s="13"/>
      <c r="EPI3" s="13"/>
      <c r="EPJ3" s="13"/>
      <c r="EPK3" s="13"/>
      <c r="EPL3" s="13"/>
      <c r="EPM3" s="13"/>
      <c r="EPN3" s="13"/>
      <c r="EPO3" s="13"/>
      <c r="EPP3" s="13"/>
      <c r="EPQ3" s="13"/>
      <c r="EPR3" s="13"/>
      <c r="EPS3" s="13"/>
      <c r="EPT3" s="13"/>
      <c r="EPU3" s="13"/>
      <c r="EPV3" s="13"/>
      <c r="EPW3" s="13"/>
      <c r="EPX3" s="13"/>
      <c r="EPY3" s="13"/>
      <c r="EPZ3" s="13"/>
      <c r="EQA3" s="13"/>
      <c r="EQB3" s="13"/>
      <c r="EQC3" s="13"/>
      <c r="EQD3" s="13"/>
      <c r="EQE3" s="13"/>
      <c r="EQF3" s="13"/>
      <c r="EQG3" s="13"/>
      <c r="EQH3" s="13"/>
      <c r="EQI3" s="13"/>
      <c r="EQJ3" s="13"/>
      <c r="EQK3" s="13"/>
      <c r="EQL3" s="13"/>
      <c r="EQM3" s="13"/>
      <c r="EQN3" s="13"/>
      <c r="EQO3" s="13"/>
      <c r="EQP3" s="13"/>
      <c r="EQQ3" s="13"/>
      <c r="EQR3" s="13"/>
      <c r="EQS3" s="13"/>
      <c r="EQT3" s="13"/>
      <c r="EQU3" s="13"/>
      <c r="EQV3" s="13"/>
      <c r="EQW3" s="13"/>
      <c r="EQX3" s="13"/>
      <c r="EQY3" s="13"/>
      <c r="EQZ3" s="13"/>
      <c r="ERA3" s="13"/>
      <c r="ERB3" s="13"/>
      <c r="ERC3" s="13"/>
      <c r="ERD3" s="13"/>
      <c r="ERE3" s="13"/>
      <c r="ERF3" s="13"/>
      <c r="ERG3" s="13"/>
      <c r="ERH3" s="13"/>
      <c r="ERI3" s="13"/>
      <c r="ERJ3" s="13"/>
      <c r="ERK3" s="13"/>
      <c r="ERL3" s="13"/>
      <c r="ERM3" s="13"/>
      <c r="ERN3" s="13"/>
      <c r="ERO3" s="13"/>
      <c r="ERP3" s="13"/>
      <c r="ERQ3" s="13"/>
      <c r="ERR3" s="13"/>
      <c r="ERS3" s="13"/>
      <c r="ERT3" s="13"/>
      <c r="ERU3" s="13"/>
      <c r="ERV3" s="13"/>
      <c r="ERW3" s="13"/>
      <c r="ERX3" s="13"/>
      <c r="ERY3" s="13"/>
      <c r="ERZ3" s="13"/>
      <c r="ESA3" s="13"/>
      <c r="ESB3" s="13"/>
      <c r="ESC3" s="13"/>
      <c r="ESD3" s="13"/>
      <c r="ESE3" s="13"/>
      <c r="ESF3" s="13"/>
      <c r="ESG3" s="13"/>
      <c r="ESH3" s="13"/>
      <c r="ESI3" s="13"/>
      <c r="ESJ3" s="13"/>
      <c r="ESK3" s="13"/>
      <c r="ESL3" s="13"/>
      <c r="ESM3" s="13"/>
      <c r="ESN3" s="13"/>
      <c r="ESO3" s="13"/>
      <c r="ESP3" s="13"/>
      <c r="ESQ3" s="13"/>
      <c r="ESR3" s="13"/>
      <c r="ESS3" s="13"/>
      <c r="EST3" s="13"/>
      <c r="ESU3" s="13"/>
      <c r="ESV3" s="13"/>
      <c r="ESW3" s="13"/>
      <c r="ESX3" s="13"/>
      <c r="ESY3" s="13"/>
      <c r="ESZ3" s="13"/>
      <c r="ETA3" s="13"/>
      <c r="ETB3" s="13"/>
      <c r="ETC3" s="13"/>
      <c r="ETD3" s="13"/>
      <c r="ETE3" s="13"/>
      <c r="ETF3" s="13"/>
      <c r="ETG3" s="13"/>
      <c r="ETH3" s="13"/>
      <c r="ETI3" s="13"/>
      <c r="ETJ3" s="13"/>
      <c r="ETK3" s="13"/>
      <c r="ETL3" s="13"/>
      <c r="ETM3" s="13"/>
      <c r="ETN3" s="13"/>
      <c r="ETO3" s="13"/>
      <c r="ETP3" s="13"/>
      <c r="ETQ3" s="13"/>
      <c r="ETR3" s="13"/>
      <c r="ETS3" s="13"/>
      <c r="ETT3" s="13"/>
      <c r="ETU3" s="13"/>
      <c r="ETV3" s="13"/>
      <c r="ETW3" s="13"/>
      <c r="ETX3" s="13"/>
      <c r="ETY3" s="13"/>
      <c r="ETZ3" s="13"/>
      <c r="EUA3" s="13"/>
      <c r="EUB3" s="13"/>
      <c r="EUC3" s="13"/>
      <c r="EUD3" s="13"/>
      <c r="EUE3" s="13"/>
      <c r="EUF3" s="13"/>
      <c r="EUG3" s="13"/>
      <c r="EUH3" s="13"/>
      <c r="EUI3" s="13"/>
      <c r="EUJ3" s="13"/>
      <c r="EUK3" s="13"/>
      <c r="EUL3" s="13"/>
      <c r="EUM3" s="13"/>
      <c r="EUN3" s="13"/>
      <c r="EUO3" s="13"/>
      <c r="EUP3" s="13"/>
      <c r="EUQ3" s="13"/>
      <c r="EUR3" s="13"/>
      <c r="EUS3" s="13"/>
      <c r="EUT3" s="13"/>
      <c r="EUU3" s="13"/>
      <c r="EUV3" s="13"/>
      <c r="EUW3" s="13"/>
      <c r="EUX3" s="13"/>
      <c r="EUY3" s="13"/>
      <c r="EUZ3" s="13"/>
      <c r="EVA3" s="13"/>
      <c r="EVB3" s="13"/>
      <c r="EVC3" s="13"/>
      <c r="EVD3" s="13"/>
      <c r="EVE3" s="13"/>
      <c r="EVF3" s="13"/>
      <c r="EVG3" s="13"/>
      <c r="EVH3" s="13"/>
      <c r="EVI3" s="13"/>
      <c r="EVJ3" s="13"/>
      <c r="EVK3" s="13"/>
      <c r="EVL3" s="13"/>
      <c r="EVM3" s="13"/>
      <c r="EVN3" s="13"/>
      <c r="EVO3" s="13"/>
      <c r="EVP3" s="13"/>
      <c r="EVQ3" s="13"/>
      <c r="EVR3" s="13"/>
      <c r="EVS3" s="13"/>
      <c r="EVT3" s="13"/>
      <c r="EVU3" s="13"/>
      <c r="EVV3" s="13"/>
      <c r="EVW3" s="13"/>
      <c r="EVX3" s="13"/>
      <c r="EVY3" s="13"/>
      <c r="EVZ3" s="13"/>
      <c r="EWA3" s="13"/>
      <c r="EWB3" s="13"/>
      <c r="EWC3" s="13"/>
      <c r="EWD3" s="13"/>
      <c r="EWE3" s="13"/>
      <c r="EWF3" s="13"/>
      <c r="EWG3" s="13"/>
      <c r="EWH3" s="13"/>
      <c r="EWI3" s="13"/>
      <c r="EWJ3" s="13"/>
      <c r="EWK3" s="13"/>
      <c r="EWL3" s="13"/>
      <c r="EWM3" s="13"/>
      <c r="EWN3" s="13"/>
      <c r="EWO3" s="13"/>
      <c r="EWP3" s="13"/>
      <c r="EWQ3" s="13"/>
      <c r="EWR3" s="13"/>
      <c r="EWS3" s="13"/>
      <c r="EWT3" s="13"/>
      <c r="EWU3" s="13"/>
      <c r="EWV3" s="13"/>
      <c r="EWW3" s="13"/>
      <c r="EWX3" s="13"/>
      <c r="EWY3" s="13"/>
      <c r="EWZ3" s="13"/>
      <c r="EXA3" s="13"/>
      <c r="EXB3" s="13"/>
      <c r="EXC3" s="13"/>
      <c r="EXD3" s="13"/>
      <c r="EXE3" s="13"/>
      <c r="EXF3" s="13"/>
      <c r="EXG3" s="13"/>
      <c r="EXH3" s="13"/>
      <c r="EXI3" s="13"/>
      <c r="EXJ3" s="13"/>
      <c r="EXK3" s="13"/>
      <c r="EXL3" s="13"/>
      <c r="EXM3" s="13"/>
      <c r="EXN3" s="13"/>
      <c r="EXO3" s="13"/>
      <c r="EXP3" s="13"/>
      <c r="EXQ3" s="13"/>
      <c r="EXR3" s="13"/>
      <c r="EXS3" s="13"/>
      <c r="EXT3" s="13"/>
      <c r="EXU3" s="13"/>
      <c r="EXV3" s="13"/>
      <c r="EXW3" s="13"/>
      <c r="EXX3" s="13"/>
      <c r="EXY3" s="13"/>
      <c r="EXZ3" s="13"/>
      <c r="EYA3" s="13"/>
      <c r="EYB3" s="13"/>
      <c r="EYC3" s="13"/>
      <c r="EYD3" s="13"/>
      <c r="EYE3" s="13"/>
      <c r="EYF3" s="13"/>
      <c r="EYG3" s="13"/>
      <c r="EYH3" s="13"/>
      <c r="EYI3" s="13"/>
      <c r="EYJ3" s="13"/>
      <c r="EYK3" s="13"/>
      <c r="EYL3" s="13"/>
      <c r="EYM3" s="13"/>
      <c r="EYN3" s="13"/>
      <c r="EYO3" s="13"/>
      <c r="EYP3" s="13"/>
      <c r="EYQ3" s="13"/>
      <c r="EYR3" s="13"/>
      <c r="EYS3" s="13"/>
      <c r="EYT3" s="13"/>
      <c r="EYU3" s="13"/>
      <c r="EYV3" s="13"/>
      <c r="EYW3" s="13"/>
      <c r="EYX3" s="13"/>
      <c r="EYY3" s="13"/>
      <c r="EYZ3" s="13"/>
      <c r="EZA3" s="13"/>
      <c r="EZB3" s="13"/>
      <c r="EZC3" s="13"/>
      <c r="EZD3" s="13"/>
      <c r="EZE3" s="13"/>
      <c r="EZF3" s="13"/>
      <c r="EZG3" s="13"/>
      <c r="EZH3" s="13"/>
      <c r="EZI3" s="13"/>
      <c r="EZJ3" s="13"/>
      <c r="EZK3" s="13"/>
      <c r="EZL3" s="13"/>
      <c r="EZM3" s="13"/>
      <c r="EZN3" s="13"/>
      <c r="EZO3" s="13"/>
      <c r="EZP3" s="13"/>
      <c r="EZQ3" s="13"/>
      <c r="EZR3" s="13"/>
      <c r="EZS3" s="13"/>
      <c r="EZT3" s="13"/>
      <c r="EZU3" s="13"/>
      <c r="EZV3" s="13"/>
      <c r="EZW3" s="13"/>
      <c r="EZX3" s="13"/>
      <c r="EZY3" s="13"/>
      <c r="EZZ3" s="13"/>
      <c r="FAA3" s="13"/>
      <c r="FAB3" s="13"/>
      <c r="FAC3" s="13"/>
      <c r="FAD3" s="13"/>
      <c r="FAE3" s="13"/>
      <c r="FAF3" s="13"/>
      <c r="FAG3" s="13"/>
      <c r="FAH3" s="13"/>
      <c r="FAI3" s="13"/>
      <c r="FAJ3" s="13"/>
      <c r="FAK3" s="13"/>
      <c r="FAL3" s="13"/>
      <c r="FAM3" s="13"/>
      <c r="FAN3" s="13"/>
      <c r="FAO3" s="13"/>
      <c r="FAP3" s="13"/>
      <c r="FAQ3" s="13"/>
      <c r="FAR3" s="13"/>
      <c r="FAS3" s="13"/>
      <c r="FAT3" s="13"/>
      <c r="FAU3" s="13"/>
      <c r="FAV3" s="13"/>
      <c r="FAW3" s="13"/>
      <c r="FAX3" s="13"/>
      <c r="FAY3" s="13"/>
      <c r="FAZ3" s="13"/>
      <c r="FBA3" s="13"/>
      <c r="FBB3" s="13"/>
      <c r="FBC3" s="13"/>
      <c r="FBD3" s="13"/>
      <c r="FBE3" s="13"/>
      <c r="FBF3" s="13"/>
      <c r="FBG3" s="13"/>
      <c r="FBH3" s="13"/>
      <c r="FBI3" s="13"/>
      <c r="FBJ3" s="13"/>
      <c r="FBK3" s="13"/>
      <c r="FBL3" s="13"/>
      <c r="FBM3" s="13"/>
      <c r="FBN3" s="13"/>
      <c r="FBO3" s="13"/>
      <c r="FBP3" s="13"/>
      <c r="FBQ3" s="13"/>
      <c r="FBR3" s="13"/>
      <c r="FBS3" s="13"/>
      <c r="FBT3" s="13"/>
      <c r="FBU3" s="13"/>
      <c r="FBV3" s="13"/>
      <c r="FBW3" s="13"/>
      <c r="FBX3" s="13"/>
      <c r="FBY3" s="13"/>
      <c r="FBZ3" s="13"/>
      <c r="FCA3" s="13"/>
      <c r="FCB3" s="13"/>
      <c r="FCC3" s="13"/>
      <c r="FCD3" s="13"/>
      <c r="FCE3" s="13"/>
      <c r="FCF3" s="13"/>
      <c r="FCG3" s="13"/>
      <c r="FCH3" s="13"/>
      <c r="FCI3" s="13"/>
      <c r="FCJ3" s="13"/>
      <c r="FCK3" s="13"/>
      <c r="FCL3" s="13"/>
      <c r="FCM3" s="13"/>
      <c r="FCN3" s="13"/>
      <c r="FCO3" s="13"/>
      <c r="FCP3" s="13"/>
      <c r="FCQ3" s="13"/>
      <c r="FCR3" s="13"/>
      <c r="FCS3" s="13"/>
      <c r="FCT3" s="13"/>
      <c r="FCU3" s="13"/>
      <c r="FCV3" s="13"/>
      <c r="FCW3" s="13"/>
      <c r="FCX3" s="13"/>
      <c r="FCY3" s="13"/>
      <c r="FCZ3" s="13"/>
      <c r="FDA3" s="13"/>
      <c r="FDB3" s="13"/>
      <c r="FDC3" s="13"/>
      <c r="FDD3" s="13"/>
      <c r="FDE3" s="13"/>
      <c r="FDF3" s="13"/>
      <c r="FDG3" s="13"/>
      <c r="FDH3" s="13"/>
      <c r="FDI3" s="13"/>
      <c r="FDJ3" s="13"/>
      <c r="FDK3" s="13"/>
      <c r="FDL3" s="13"/>
      <c r="FDM3" s="13"/>
      <c r="FDN3" s="13"/>
      <c r="FDO3" s="13"/>
      <c r="FDP3" s="13"/>
      <c r="FDQ3" s="13"/>
      <c r="FDR3" s="13"/>
      <c r="FDS3" s="13"/>
      <c r="FDT3" s="13"/>
      <c r="FDU3" s="13"/>
      <c r="FDV3" s="13"/>
      <c r="FDW3" s="13"/>
      <c r="FDX3" s="13"/>
      <c r="FDY3" s="13"/>
      <c r="FDZ3" s="13"/>
      <c r="FEA3" s="13"/>
      <c r="FEB3" s="13"/>
      <c r="FEC3" s="13"/>
      <c r="FED3" s="13"/>
      <c r="FEE3" s="13"/>
      <c r="FEF3" s="13"/>
      <c r="FEG3" s="13"/>
      <c r="FEH3" s="13"/>
      <c r="FEI3" s="13"/>
      <c r="FEJ3" s="13"/>
      <c r="FEK3" s="13"/>
      <c r="FEL3" s="13"/>
      <c r="FEM3" s="13"/>
      <c r="FEN3" s="13"/>
      <c r="FEO3" s="13"/>
      <c r="FEP3" s="13"/>
      <c r="FEQ3" s="13"/>
      <c r="FER3" s="13"/>
      <c r="FES3" s="13"/>
      <c r="FET3" s="13"/>
      <c r="FEU3" s="13"/>
      <c r="FEV3" s="13"/>
      <c r="FEW3" s="13"/>
      <c r="FEX3" s="13"/>
      <c r="FEY3" s="13"/>
      <c r="FEZ3" s="13"/>
      <c r="FFA3" s="13"/>
      <c r="FFB3" s="13"/>
      <c r="FFC3" s="13"/>
      <c r="FFD3" s="13"/>
      <c r="FFE3" s="13"/>
      <c r="FFF3" s="13"/>
      <c r="FFG3" s="13"/>
      <c r="FFH3" s="13"/>
      <c r="FFI3" s="13"/>
      <c r="FFJ3" s="13"/>
      <c r="FFK3" s="13"/>
      <c r="FFL3" s="13"/>
      <c r="FFM3" s="13"/>
      <c r="FFN3" s="13"/>
      <c r="FFO3" s="13"/>
      <c r="FFP3" s="13"/>
      <c r="FFQ3" s="13"/>
      <c r="FFR3" s="13"/>
      <c r="FFS3" s="13"/>
      <c r="FFT3" s="13"/>
      <c r="FFU3" s="13"/>
      <c r="FFV3" s="13"/>
      <c r="FFW3" s="13"/>
      <c r="FFX3" s="13"/>
      <c r="FFY3" s="13"/>
      <c r="FFZ3" s="13"/>
      <c r="FGA3" s="13"/>
      <c r="FGB3" s="13"/>
      <c r="FGC3" s="13"/>
      <c r="FGD3" s="13"/>
      <c r="FGE3" s="13"/>
      <c r="FGF3" s="13"/>
      <c r="FGG3" s="13"/>
      <c r="FGH3" s="13"/>
      <c r="FGI3" s="13"/>
      <c r="FGJ3" s="13"/>
      <c r="FGK3" s="13"/>
      <c r="FGL3" s="13"/>
      <c r="FGM3" s="13"/>
      <c r="FGN3" s="13"/>
      <c r="FGO3" s="13"/>
      <c r="FGP3" s="13"/>
      <c r="FGQ3" s="13"/>
      <c r="FGR3" s="13"/>
      <c r="FGS3" s="13"/>
      <c r="FGT3" s="13"/>
      <c r="FGU3" s="13"/>
      <c r="FGV3" s="13"/>
      <c r="FGW3" s="13"/>
      <c r="FGX3" s="13"/>
      <c r="FGY3" s="13"/>
      <c r="FGZ3" s="13"/>
      <c r="FHA3" s="13"/>
      <c r="FHB3" s="13"/>
      <c r="FHC3" s="13"/>
      <c r="FHD3" s="13"/>
      <c r="FHE3" s="13"/>
      <c r="FHF3" s="13"/>
      <c r="FHG3" s="13"/>
      <c r="FHH3" s="13"/>
      <c r="FHI3" s="13"/>
      <c r="FHJ3" s="13"/>
      <c r="FHK3" s="13"/>
      <c r="FHL3" s="13"/>
      <c r="FHM3" s="13"/>
      <c r="FHN3" s="13"/>
      <c r="FHO3" s="13"/>
      <c r="FHP3" s="13"/>
      <c r="FHQ3" s="13"/>
      <c r="FHR3" s="13"/>
      <c r="FHS3" s="13"/>
      <c r="FHT3" s="13"/>
      <c r="FHU3" s="13"/>
      <c r="FHV3" s="13"/>
      <c r="FHW3" s="13"/>
      <c r="FHX3" s="13"/>
      <c r="FHY3" s="13"/>
      <c r="FHZ3" s="13"/>
      <c r="FIA3" s="13"/>
      <c r="FIB3" s="13"/>
      <c r="FIC3" s="13"/>
      <c r="FID3" s="13"/>
      <c r="FIE3" s="13"/>
      <c r="FIF3" s="13"/>
      <c r="FIG3" s="13"/>
      <c r="FIH3" s="13"/>
      <c r="FII3" s="13"/>
      <c r="FIJ3" s="13"/>
      <c r="FIK3" s="13"/>
      <c r="FIL3" s="13"/>
      <c r="FIM3" s="13"/>
      <c r="FIN3" s="13"/>
      <c r="FIO3" s="13"/>
      <c r="FIP3" s="13"/>
      <c r="FIQ3" s="13"/>
      <c r="FIR3" s="13"/>
      <c r="FIS3" s="13"/>
      <c r="FIT3" s="13"/>
      <c r="FIU3" s="13"/>
      <c r="FIV3" s="13"/>
      <c r="FIW3" s="13"/>
      <c r="FIX3" s="13"/>
      <c r="FIY3" s="13"/>
      <c r="FIZ3" s="13"/>
      <c r="FJA3" s="13"/>
      <c r="FJB3" s="13"/>
      <c r="FJC3" s="13"/>
      <c r="FJD3" s="13"/>
      <c r="FJE3" s="13"/>
      <c r="FJF3" s="13"/>
      <c r="FJG3" s="13"/>
      <c r="FJH3" s="13"/>
      <c r="FJI3" s="13"/>
      <c r="FJJ3" s="13"/>
      <c r="FJK3" s="13"/>
      <c r="FJL3" s="13"/>
      <c r="FJM3" s="13"/>
      <c r="FJN3" s="13"/>
      <c r="FJO3" s="13"/>
      <c r="FJP3" s="13"/>
      <c r="FJQ3" s="13"/>
      <c r="FJR3" s="13"/>
      <c r="FJS3" s="13"/>
      <c r="FJT3" s="13"/>
      <c r="FJU3" s="13"/>
      <c r="FJV3" s="13"/>
      <c r="FJW3" s="13"/>
      <c r="FJX3" s="13"/>
      <c r="FJY3" s="13"/>
      <c r="FJZ3" s="13"/>
      <c r="FKA3" s="13"/>
      <c r="FKB3" s="13"/>
      <c r="FKC3" s="13"/>
      <c r="FKD3" s="13"/>
      <c r="FKE3" s="13"/>
      <c r="FKF3" s="13"/>
      <c r="FKG3" s="13"/>
      <c r="FKH3" s="13"/>
      <c r="FKI3" s="13"/>
      <c r="FKJ3" s="13"/>
      <c r="FKK3" s="13"/>
      <c r="FKL3" s="13"/>
      <c r="FKM3" s="13"/>
      <c r="FKN3" s="13"/>
      <c r="FKO3" s="13"/>
      <c r="FKP3" s="13"/>
      <c r="FKQ3" s="13"/>
      <c r="FKR3" s="13"/>
      <c r="FKS3" s="13"/>
      <c r="FKT3" s="13"/>
      <c r="FKU3" s="13"/>
      <c r="FKV3" s="13"/>
      <c r="FKW3" s="13"/>
      <c r="FKX3" s="13"/>
      <c r="FKY3" s="13"/>
      <c r="FKZ3" s="13"/>
      <c r="FLA3" s="13"/>
      <c r="FLB3" s="13"/>
      <c r="FLC3" s="13"/>
      <c r="FLD3" s="13"/>
      <c r="FLE3" s="13"/>
      <c r="FLF3" s="13"/>
      <c r="FLG3" s="13"/>
      <c r="FLH3" s="13"/>
      <c r="FLI3" s="13"/>
      <c r="FLJ3" s="13"/>
      <c r="FLK3" s="13"/>
      <c r="FLL3" s="13"/>
      <c r="FLM3" s="13"/>
      <c r="FLN3" s="13"/>
      <c r="FLO3" s="13"/>
      <c r="FLP3" s="13"/>
      <c r="FLQ3" s="13"/>
      <c r="FLR3" s="13"/>
      <c r="FLS3" s="13"/>
      <c r="FLT3" s="13"/>
      <c r="FLU3" s="13"/>
      <c r="FLV3" s="13"/>
      <c r="FLW3" s="13"/>
      <c r="FLX3" s="13"/>
      <c r="FLY3" s="13"/>
      <c r="FLZ3" s="13"/>
      <c r="FMA3" s="13"/>
      <c r="FMB3" s="13"/>
      <c r="FMC3" s="13"/>
      <c r="FMD3" s="13"/>
      <c r="FME3" s="13"/>
      <c r="FMF3" s="13"/>
      <c r="FMG3" s="13"/>
      <c r="FMH3" s="13"/>
      <c r="FMI3" s="13"/>
      <c r="FMJ3" s="13"/>
      <c r="FMK3" s="13"/>
      <c r="FML3" s="13"/>
      <c r="FMM3" s="13"/>
      <c r="FMN3" s="13"/>
      <c r="FMO3" s="13"/>
      <c r="FMP3" s="13"/>
      <c r="FMQ3" s="13"/>
      <c r="FMR3" s="13"/>
      <c r="FMS3" s="13"/>
      <c r="FMT3" s="13"/>
      <c r="FMU3" s="13"/>
      <c r="FMV3" s="13"/>
      <c r="FMW3" s="13"/>
      <c r="FMX3" s="13"/>
      <c r="FMY3" s="13"/>
      <c r="FMZ3" s="13"/>
      <c r="FNA3" s="13"/>
      <c r="FNB3" s="13"/>
      <c r="FNC3" s="13"/>
      <c r="FND3" s="13"/>
      <c r="FNE3" s="13"/>
      <c r="FNF3" s="13"/>
      <c r="FNG3" s="13"/>
      <c r="FNH3" s="13"/>
      <c r="FNI3" s="13"/>
      <c r="FNJ3" s="13"/>
      <c r="FNK3" s="13"/>
      <c r="FNL3" s="13"/>
      <c r="FNM3" s="13"/>
      <c r="FNN3" s="13"/>
      <c r="FNO3" s="13"/>
      <c r="FNP3" s="13"/>
      <c r="FNQ3" s="13"/>
      <c r="FNR3" s="13"/>
      <c r="FNS3" s="13"/>
      <c r="FNT3" s="13"/>
      <c r="FNU3" s="13"/>
      <c r="FNV3" s="13"/>
      <c r="FNW3" s="13"/>
      <c r="FNX3" s="13"/>
      <c r="FNY3" s="13"/>
      <c r="FNZ3" s="13"/>
      <c r="FOA3" s="13"/>
      <c r="FOB3" s="13"/>
      <c r="FOC3" s="13"/>
      <c r="FOD3" s="13"/>
      <c r="FOE3" s="13"/>
      <c r="FOF3" s="13"/>
      <c r="FOG3" s="13"/>
      <c r="FOH3" s="13"/>
      <c r="FOI3" s="13"/>
      <c r="FOJ3" s="13"/>
      <c r="FOK3" s="13"/>
      <c r="FOL3" s="13"/>
      <c r="FOM3" s="13"/>
      <c r="FON3" s="13"/>
      <c r="FOO3" s="13"/>
      <c r="FOP3" s="13"/>
      <c r="FOQ3" s="13"/>
      <c r="FOR3" s="13"/>
      <c r="FOS3" s="13"/>
      <c r="FOT3" s="13"/>
      <c r="FOU3" s="13"/>
      <c r="FOV3" s="13"/>
      <c r="FOW3" s="13"/>
      <c r="FOX3" s="13"/>
      <c r="FOY3" s="13"/>
      <c r="FOZ3" s="13"/>
      <c r="FPA3" s="13"/>
      <c r="FPB3" s="13"/>
      <c r="FPC3" s="13"/>
      <c r="FPD3" s="13"/>
      <c r="FPE3" s="13"/>
      <c r="FPF3" s="13"/>
      <c r="FPG3" s="13"/>
      <c r="FPH3" s="13"/>
      <c r="FPI3" s="13"/>
      <c r="FPJ3" s="13"/>
      <c r="FPK3" s="13"/>
      <c r="FPL3" s="13"/>
      <c r="FPM3" s="13"/>
      <c r="FPN3" s="13"/>
      <c r="FPO3" s="13"/>
      <c r="FPP3" s="13"/>
      <c r="FPQ3" s="13"/>
      <c r="FPR3" s="13"/>
      <c r="FPS3" s="13"/>
      <c r="FPT3" s="13"/>
      <c r="FPU3" s="13"/>
      <c r="FPV3" s="13"/>
      <c r="FPW3" s="13"/>
      <c r="FPX3" s="13"/>
      <c r="FPY3" s="13"/>
      <c r="FPZ3" s="13"/>
      <c r="FQA3" s="13"/>
      <c r="FQB3" s="13"/>
      <c r="FQC3" s="13"/>
      <c r="FQD3" s="13"/>
      <c r="FQE3" s="13"/>
      <c r="FQF3" s="13"/>
      <c r="FQG3" s="13"/>
      <c r="FQH3" s="13"/>
      <c r="FQI3" s="13"/>
      <c r="FQJ3" s="13"/>
      <c r="FQK3" s="13"/>
      <c r="FQL3" s="13"/>
      <c r="FQM3" s="13"/>
      <c r="FQN3" s="13"/>
      <c r="FQO3" s="13"/>
      <c r="FQP3" s="13"/>
      <c r="FQQ3" s="13"/>
      <c r="FQR3" s="13"/>
      <c r="FQS3" s="13"/>
      <c r="FQT3" s="13"/>
      <c r="FQU3" s="13"/>
      <c r="FQV3" s="13"/>
      <c r="FQW3" s="13"/>
      <c r="FQX3" s="13"/>
      <c r="FQY3" s="13"/>
      <c r="FQZ3" s="13"/>
      <c r="FRA3" s="13"/>
      <c r="FRB3" s="13"/>
      <c r="FRC3" s="13"/>
      <c r="FRD3" s="13"/>
      <c r="FRE3" s="13"/>
      <c r="FRF3" s="13"/>
      <c r="FRG3" s="13"/>
      <c r="FRH3" s="13"/>
      <c r="FRI3" s="13"/>
      <c r="FRJ3" s="13"/>
      <c r="FRK3" s="13"/>
      <c r="FRL3" s="13"/>
      <c r="FRM3" s="13"/>
      <c r="FRN3" s="13"/>
      <c r="FRO3" s="13"/>
      <c r="FRP3" s="13"/>
      <c r="FRQ3" s="13"/>
      <c r="FRR3" s="13"/>
      <c r="FRS3" s="13"/>
      <c r="FRT3" s="13"/>
      <c r="FRU3" s="13"/>
      <c r="FRV3" s="13"/>
      <c r="FRW3" s="13"/>
      <c r="FRX3" s="13"/>
      <c r="FRY3" s="13"/>
      <c r="FRZ3" s="13"/>
      <c r="FSA3" s="13"/>
      <c r="FSB3" s="13"/>
      <c r="FSC3" s="13"/>
      <c r="FSD3" s="13"/>
      <c r="FSE3" s="13"/>
      <c r="FSF3" s="13"/>
      <c r="FSG3" s="13"/>
      <c r="FSH3" s="13"/>
      <c r="FSI3" s="13"/>
      <c r="FSJ3" s="13"/>
      <c r="FSK3" s="13"/>
      <c r="FSL3" s="13"/>
      <c r="FSM3" s="13"/>
      <c r="FSN3" s="13"/>
      <c r="FSO3" s="13"/>
      <c r="FSP3" s="13"/>
      <c r="FSQ3" s="13"/>
      <c r="FSR3" s="13"/>
      <c r="FSS3" s="13"/>
      <c r="FST3" s="13"/>
      <c r="FSU3" s="13"/>
      <c r="FSV3" s="13"/>
      <c r="FSW3" s="13"/>
      <c r="FSX3" s="13"/>
      <c r="FSY3" s="13"/>
      <c r="FSZ3" s="13"/>
      <c r="FTA3" s="13"/>
      <c r="FTB3" s="13"/>
      <c r="FTC3" s="13"/>
      <c r="FTD3" s="13"/>
      <c r="FTE3" s="13"/>
      <c r="FTF3" s="13"/>
      <c r="FTG3" s="13"/>
      <c r="FTH3" s="13"/>
      <c r="FTI3" s="13"/>
      <c r="FTJ3" s="13"/>
      <c r="FTK3" s="13"/>
      <c r="FTL3" s="13"/>
      <c r="FTM3" s="13"/>
      <c r="FTN3" s="13"/>
      <c r="FTO3" s="13"/>
      <c r="FTP3" s="13"/>
      <c r="FTQ3" s="13"/>
      <c r="FTR3" s="13"/>
      <c r="FTS3" s="13"/>
      <c r="FTT3" s="13"/>
      <c r="FTU3" s="13"/>
      <c r="FTV3" s="13"/>
      <c r="FTW3" s="13"/>
      <c r="FTX3" s="13"/>
      <c r="FTY3" s="13"/>
      <c r="FTZ3" s="13"/>
      <c r="FUA3" s="13"/>
      <c r="FUB3" s="13"/>
      <c r="FUC3" s="13"/>
      <c r="FUD3" s="13"/>
      <c r="FUE3" s="13"/>
      <c r="FUF3" s="13"/>
      <c r="FUG3" s="13"/>
      <c r="FUH3" s="13"/>
      <c r="FUI3" s="13"/>
      <c r="FUJ3" s="13"/>
      <c r="FUK3" s="13"/>
      <c r="FUL3" s="13"/>
      <c r="FUM3" s="13"/>
      <c r="FUN3" s="13"/>
      <c r="FUO3" s="13"/>
      <c r="FUP3" s="13"/>
      <c r="FUQ3" s="13"/>
      <c r="FUR3" s="13"/>
      <c r="FUS3" s="13"/>
      <c r="FUT3" s="13"/>
      <c r="FUU3" s="13"/>
      <c r="FUV3" s="13"/>
      <c r="FUW3" s="13"/>
      <c r="FUX3" s="13"/>
      <c r="FUY3" s="13"/>
      <c r="FUZ3" s="13"/>
      <c r="FVA3" s="13"/>
      <c r="FVB3" s="13"/>
      <c r="FVC3" s="13"/>
      <c r="FVD3" s="13"/>
      <c r="FVE3" s="13"/>
      <c r="FVF3" s="13"/>
      <c r="FVG3" s="13"/>
      <c r="FVH3" s="13"/>
      <c r="FVI3" s="13"/>
      <c r="FVJ3" s="13"/>
      <c r="FVK3" s="13"/>
      <c r="FVL3" s="13"/>
      <c r="FVM3" s="13"/>
      <c r="FVN3" s="13"/>
      <c r="FVO3" s="13"/>
      <c r="FVP3" s="13"/>
      <c r="FVQ3" s="13"/>
      <c r="FVR3" s="13"/>
      <c r="FVS3" s="13"/>
      <c r="FVT3" s="13"/>
      <c r="FVU3" s="13"/>
      <c r="FVV3" s="13"/>
      <c r="FVW3" s="13"/>
      <c r="FVX3" s="13"/>
      <c r="FVY3" s="13"/>
      <c r="FVZ3" s="13"/>
      <c r="FWA3" s="13"/>
      <c r="FWB3" s="13"/>
      <c r="FWC3" s="13"/>
      <c r="FWD3" s="13"/>
      <c r="FWE3" s="13"/>
      <c r="FWF3" s="13"/>
      <c r="FWG3" s="13"/>
      <c r="FWH3" s="13"/>
      <c r="FWI3" s="13"/>
      <c r="FWJ3" s="13"/>
      <c r="FWK3" s="13"/>
      <c r="FWL3" s="13"/>
      <c r="FWM3" s="13"/>
      <c r="FWN3" s="13"/>
      <c r="FWO3" s="13"/>
      <c r="FWP3" s="13"/>
      <c r="FWQ3" s="13"/>
      <c r="FWR3" s="13"/>
      <c r="FWS3" s="13"/>
      <c r="FWT3" s="13"/>
      <c r="FWU3" s="13"/>
      <c r="FWV3" s="13"/>
      <c r="FWW3" s="13"/>
      <c r="FWX3" s="13"/>
      <c r="FWY3" s="13"/>
      <c r="FWZ3" s="13"/>
      <c r="FXA3" s="13"/>
      <c r="FXB3" s="13"/>
      <c r="FXC3" s="13"/>
      <c r="FXD3" s="13"/>
      <c r="FXE3" s="13"/>
      <c r="FXF3" s="13"/>
      <c r="FXG3" s="13"/>
      <c r="FXH3" s="13"/>
      <c r="FXI3" s="13"/>
      <c r="FXJ3" s="13"/>
      <c r="FXK3" s="13"/>
      <c r="FXL3" s="13"/>
      <c r="FXM3" s="13"/>
      <c r="FXN3" s="13"/>
      <c r="FXO3" s="13"/>
      <c r="FXP3" s="13"/>
      <c r="FXQ3" s="13"/>
      <c r="FXR3" s="13"/>
      <c r="FXS3" s="13"/>
      <c r="FXT3" s="13"/>
      <c r="FXU3" s="13"/>
      <c r="FXV3" s="13"/>
      <c r="FXW3" s="13"/>
      <c r="FXX3" s="13"/>
      <c r="FXY3" s="13"/>
      <c r="FXZ3" s="13"/>
      <c r="FYA3" s="13"/>
      <c r="FYB3" s="13"/>
      <c r="FYC3" s="13"/>
      <c r="FYD3" s="13"/>
      <c r="FYE3" s="13"/>
      <c r="FYF3" s="13"/>
      <c r="FYG3" s="13"/>
      <c r="FYH3" s="13"/>
      <c r="FYI3" s="13"/>
      <c r="FYJ3" s="13"/>
      <c r="FYK3" s="13"/>
      <c r="FYL3" s="13"/>
      <c r="FYM3" s="13"/>
      <c r="FYN3" s="13"/>
      <c r="FYO3" s="13"/>
      <c r="FYP3" s="13"/>
      <c r="FYQ3" s="13"/>
      <c r="FYR3" s="13"/>
      <c r="FYS3" s="13"/>
      <c r="FYT3" s="13"/>
      <c r="FYU3" s="13"/>
      <c r="FYV3" s="13"/>
      <c r="FYW3" s="13"/>
      <c r="FYX3" s="13"/>
      <c r="FYY3" s="13"/>
      <c r="FYZ3" s="13"/>
      <c r="FZA3" s="13"/>
      <c r="FZB3" s="13"/>
      <c r="FZC3" s="13"/>
      <c r="FZD3" s="13"/>
      <c r="FZE3" s="13"/>
      <c r="FZF3" s="13"/>
      <c r="FZG3" s="13"/>
      <c r="FZH3" s="13"/>
      <c r="FZI3" s="13"/>
      <c r="FZJ3" s="13"/>
      <c r="FZK3" s="13"/>
      <c r="FZL3" s="13"/>
      <c r="FZM3" s="13"/>
      <c r="FZN3" s="13"/>
      <c r="FZO3" s="13"/>
      <c r="FZP3" s="13"/>
      <c r="FZQ3" s="13"/>
      <c r="FZR3" s="13"/>
      <c r="FZS3" s="13"/>
      <c r="FZT3" s="13"/>
      <c r="FZU3" s="13"/>
      <c r="FZV3" s="13"/>
      <c r="FZW3" s="13"/>
      <c r="FZX3" s="13"/>
      <c r="FZY3" s="13"/>
      <c r="FZZ3" s="13"/>
      <c r="GAA3" s="13"/>
      <c r="GAB3" s="13"/>
      <c r="GAC3" s="13"/>
      <c r="GAD3" s="13"/>
      <c r="GAE3" s="13"/>
      <c r="GAF3" s="13"/>
      <c r="GAG3" s="13"/>
      <c r="GAH3" s="13"/>
      <c r="GAI3" s="13"/>
      <c r="GAJ3" s="13"/>
      <c r="GAK3" s="13"/>
      <c r="GAL3" s="13"/>
      <c r="GAM3" s="13"/>
      <c r="GAN3" s="13"/>
      <c r="GAO3" s="13"/>
      <c r="GAP3" s="13"/>
      <c r="GAQ3" s="13"/>
      <c r="GAR3" s="13"/>
      <c r="GAS3" s="13"/>
      <c r="GAT3" s="13"/>
      <c r="GAU3" s="13"/>
      <c r="GAV3" s="13"/>
      <c r="GAW3" s="13"/>
      <c r="GAX3" s="13"/>
      <c r="GAY3" s="13"/>
      <c r="GAZ3" s="13"/>
      <c r="GBA3" s="13"/>
      <c r="GBB3" s="13"/>
      <c r="GBC3" s="13"/>
      <c r="GBD3" s="13"/>
      <c r="GBE3" s="13"/>
      <c r="GBF3" s="13"/>
      <c r="GBG3" s="13"/>
      <c r="GBH3" s="13"/>
      <c r="GBI3" s="13"/>
      <c r="GBJ3" s="13"/>
      <c r="GBK3" s="13"/>
      <c r="GBL3" s="13"/>
      <c r="GBM3" s="13"/>
      <c r="GBN3" s="13"/>
      <c r="GBO3" s="13"/>
      <c r="GBP3" s="13"/>
      <c r="GBQ3" s="13"/>
      <c r="GBR3" s="13"/>
      <c r="GBS3" s="13"/>
      <c r="GBT3" s="13"/>
      <c r="GBU3" s="13"/>
      <c r="GBV3" s="13"/>
      <c r="GBW3" s="13"/>
      <c r="GBX3" s="13"/>
      <c r="GBY3" s="13"/>
      <c r="GBZ3" s="13"/>
      <c r="GCA3" s="13"/>
      <c r="GCB3" s="13"/>
      <c r="GCC3" s="13"/>
      <c r="GCD3" s="13"/>
      <c r="GCE3" s="13"/>
      <c r="GCF3" s="13"/>
      <c r="GCG3" s="13"/>
      <c r="GCH3" s="13"/>
      <c r="GCI3" s="13"/>
      <c r="GCJ3" s="13"/>
      <c r="GCK3" s="13"/>
      <c r="GCL3" s="13"/>
      <c r="GCM3" s="13"/>
      <c r="GCN3" s="13"/>
      <c r="GCO3" s="13"/>
      <c r="GCP3" s="13"/>
      <c r="GCQ3" s="13"/>
      <c r="GCR3" s="13"/>
      <c r="GCS3" s="13"/>
      <c r="GCT3" s="13"/>
      <c r="GCU3" s="13"/>
      <c r="GCV3" s="13"/>
      <c r="GCW3" s="13"/>
      <c r="GCX3" s="13"/>
      <c r="GCY3" s="13"/>
      <c r="GCZ3" s="13"/>
      <c r="GDA3" s="13"/>
      <c r="GDB3" s="13"/>
      <c r="GDC3" s="13"/>
      <c r="GDD3" s="13"/>
      <c r="GDE3" s="13"/>
      <c r="GDF3" s="13"/>
      <c r="GDG3" s="13"/>
      <c r="GDH3" s="13"/>
      <c r="GDI3" s="13"/>
      <c r="GDJ3" s="13"/>
      <c r="GDK3" s="13"/>
      <c r="GDL3" s="13"/>
      <c r="GDM3" s="13"/>
      <c r="GDN3" s="13"/>
      <c r="GDO3" s="13"/>
      <c r="GDP3" s="13"/>
      <c r="GDQ3" s="13"/>
      <c r="GDR3" s="13"/>
      <c r="GDS3" s="13"/>
      <c r="GDT3" s="13"/>
      <c r="GDU3" s="13"/>
      <c r="GDV3" s="13"/>
      <c r="GDW3" s="13"/>
      <c r="GDX3" s="13"/>
      <c r="GDY3" s="13"/>
      <c r="GDZ3" s="13"/>
      <c r="GEA3" s="13"/>
      <c r="GEB3" s="13"/>
      <c r="GEC3" s="13"/>
      <c r="GED3" s="13"/>
      <c r="GEE3" s="13"/>
      <c r="GEF3" s="13"/>
      <c r="GEG3" s="13"/>
      <c r="GEH3" s="13"/>
      <c r="GEI3" s="13"/>
      <c r="GEJ3" s="13"/>
      <c r="GEK3" s="13"/>
      <c r="GEL3" s="13"/>
      <c r="GEM3" s="13"/>
      <c r="GEN3" s="13"/>
      <c r="GEO3" s="13"/>
      <c r="GEP3" s="13"/>
      <c r="GEQ3" s="13"/>
      <c r="GER3" s="13"/>
      <c r="GES3" s="13"/>
      <c r="GET3" s="13"/>
      <c r="GEU3" s="13"/>
      <c r="GEV3" s="13"/>
      <c r="GEW3" s="13"/>
      <c r="GEX3" s="13"/>
      <c r="GEY3" s="13"/>
      <c r="GEZ3" s="13"/>
      <c r="GFA3" s="13"/>
      <c r="GFB3" s="13"/>
      <c r="GFC3" s="13"/>
      <c r="GFD3" s="13"/>
      <c r="GFE3" s="13"/>
      <c r="GFF3" s="13"/>
      <c r="GFG3" s="13"/>
      <c r="GFH3" s="13"/>
      <c r="GFI3" s="13"/>
      <c r="GFJ3" s="13"/>
      <c r="GFK3" s="13"/>
      <c r="GFL3" s="13"/>
      <c r="GFM3" s="13"/>
      <c r="GFN3" s="13"/>
      <c r="GFO3" s="13"/>
      <c r="GFP3" s="13"/>
      <c r="GFQ3" s="13"/>
      <c r="GFR3" s="13"/>
      <c r="GFS3" s="13"/>
      <c r="GFT3" s="13"/>
      <c r="GFU3" s="13"/>
      <c r="GFV3" s="13"/>
      <c r="GFW3" s="13"/>
      <c r="GFX3" s="13"/>
      <c r="GFY3" s="13"/>
      <c r="GFZ3" s="13"/>
      <c r="GGA3" s="13"/>
      <c r="GGB3" s="13"/>
      <c r="GGC3" s="13"/>
      <c r="GGD3" s="13"/>
      <c r="GGE3" s="13"/>
      <c r="GGF3" s="13"/>
      <c r="GGG3" s="13"/>
      <c r="GGH3" s="13"/>
      <c r="GGI3" s="13"/>
      <c r="GGJ3" s="13"/>
      <c r="GGK3" s="13"/>
      <c r="GGL3" s="13"/>
      <c r="GGM3" s="13"/>
      <c r="GGN3" s="13"/>
      <c r="GGO3" s="13"/>
      <c r="GGP3" s="13"/>
      <c r="GGQ3" s="13"/>
      <c r="GGR3" s="13"/>
      <c r="GGS3" s="13"/>
      <c r="GGT3" s="13"/>
      <c r="GGU3" s="13"/>
      <c r="GGV3" s="13"/>
      <c r="GGW3" s="13"/>
      <c r="GGX3" s="13"/>
      <c r="GGY3" s="13"/>
      <c r="GGZ3" s="13"/>
      <c r="GHA3" s="13"/>
      <c r="GHB3" s="13"/>
      <c r="GHC3" s="13"/>
      <c r="GHD3" s="13"/>
      <c r="GHE3" s="13"/>
      <c r="GHF3" s="13"/>
      <c r="GHG3" s="13"/>
      <c r="GHH3" s="13"/>
      <c r="GHI3" s="13"/>
      <c r="GHJ3" s="13"/>
      <c r="GHK3" s="13"/>
      <c r="GHL3" s="13"/>
      <c r="GHM3" s="13"/>
      <c r="GHN3" s="13"/>
      <c r="GHO3" s="13"/>
      <c r="GHP3" s="13"/>
      <c r="GHQ3" s="13"/>
      <c r="GHR3" s="13"/>
      <c r="GHS3" s="13"/>
      <c r="GHT3" s="13"/>
      <c r="GHU3" s="13"/>
      <c r="GHV3" s="13"/>
      <c r="GHW3" s="13"/>
      <c r="GHX3" s="13"/>
      <c r="GHY3" s="13"/>
      <c r="GHZ3" s="13"/>
      <c r="GIA3" s="13"/>
      <c r="GIB3" s="13"/>
      <c r="GIC3" s="13"/>
      <c r="GID3" s="13"/>
      <c r="GIE3" s="13"/>
      <c r="GIF3" s="13"/>
      <c r="GIG3" s="13"/>
      <c r="GIH3" s="13"/>
      <c r="GII3" s="13"/>
      <c r="GIJ3" s="13"/>
      <c r="GIK3" s="13"/>
      <c r="GIL3" s="13"/>
      <c r="GIM3" s="13"/>
      <c r="GIN3" s="13"/>
      <c r="GIO3" s="13"/>
      <c r="GIP3" s="13"/>
      <c r="GIQ3" s="13"/>
      <c r="GIR3" s="13"/>
      <c r="GIS3" s="13"/>
      <c r="GIT3" s="13"/>
      <c r="GIU3" s="13"/>
      <c r="GIV3" s="13"/>
      <c r="GIW3" s="13"/>
      <c r="GIX3" s="13"/>
      <c r="GIY3" s="13"/>
      <c r="GIZ3" s="13"/>
      <c r="GJA3" s="13"/>
      <c r="GJB3" s="13"/>
      <c r="GJC3" s="13"/>
      <c r="GJD3" s="13"/>
      <c r="GJE3" s="13"/>
      <c r="GJF3" s="13"/>
      <c r="GJG3" s="13"/>
      <c r="GJH3" s="13"/>
      <c r="GJI3" s="13"/>
      <c r="GJJ3" s="13"/>
      <c r="GJK3" s="13"/>
      <c r="GJL3" s="13"/>
      <c r="GJM3" s="13"/>
      <c r="GJN3" s="13"/>
      <c r="GJO3" s="13"/>
      <c r="GJP3" s="13"/>
      <c r="GJQ3" s="13"/>
      <c r="GJR3" s="13"/>
      <c r="GJS3" s="13"/>
      <c r="GJT3" s="13"/>
      <c r="GJU3" s="13"/>
      <c r="GJV3" s="13"/>
      <c r="GJW3" s="13"/>
      <c r="GJX3" s="13"/>
      <c r="GJY3" s="13"/>
      <c r="GJZ3" s="13"/>
      <c r="GKA3" s="13"/>
      <c r="GKB3" s="13"/>
      <c r="GKC3" s="13"/>
      <c r="GKD3" s="13"/>
      <c r="GKE3" s="13"/>
      <c r="GKF3" s="13"/>
      <c r="GKG3" s="13"/>
      <c r="GKH3" s="13"/>
      <c r="GKI3" s="13"/>
      <c r="GKJ3" s="13"/>
      <c r="GKK3" s="13"/>
      <c r="GKL3" s="13"/>
      <c r="GKM3" s="13"/>
      <c r="GKN3" s="13"/>
      <c r="GKO3" s="13"/>
      <c r="GKP3" s="13"/>
      <c r="GKQ3" s="13"/>
      <c r="GKR3" s="13"/>
      <c r="GKS3" s="13"/>
      <c r="GKT3" s="13"/>
      <c r="GKU3" s="13"/>
      <c r="GKV3" s="13"/>
      <c r="GKW3" s="13"/>
      <c r="GKX3" s="13"/>
      <c r="GKY3" s="13"/>
      <c r="GKZ3" s="13"/>
      <c r="GLA3" s="13"/>
      <c r="GLB3" s="13"/>
      <c r="GLC3" s="13"/>
      <c r="GLD3" s="13"/>
      <c r="GLE3" s="13"/>
      <c r="GLF3" s="13"/>
      <c r="GLG3" s="13"/>
      <c r="GLH3" s="13"/>
      <c r="GLI3" s="13"/>
      <c r="GLJ3" s="13"/>
      <c r="GLK3" s="13"/>
      <c r="GLL3" s="13"/>
      <c r="GLM3" s="13"/>
      <c r="GLN3" s="13"/>
      <c r="GLO3" s="13"/>
      <c r="GLP3" s="13"/>
      <c r="GLQ3" s="13"/>
      <c r="GLR3" s="13"/>
      <c r="GLS3" s="13"/>
      <c r="GLT3" s="13"/>
      <c r="GLU3" s="13"/>
      <c r="GLV3" s="13"/>
      <c r="GLW3" s="13"/>
      <c r="GLX3" s="13"/>
      <c r="GLY3" s="13"/>
      <c r="GLZ3" s="13"/>
      <c r="GMA3" s="13"/>
      <c r="GMB3" s="13"/>
      <c r="GMC3" s="13"/>
      <c r="GMD3" s="13"/>
      <c r="GME3" s="13"/>
      <c r="GMF3" s="13"/>
      <c r="GMG3" s="13"/>
      <c r="GMH3" s="13"/>
      <c r="GMI3" s="13"/>
      <c r="GMJ3" s="13"/>
      <c r="GMK3" s="13"/>
      <c r="GML3" s="13"/>
      <c r="GMM3" s="13"/>
      <c r="GMN3" s="13"/>
      <c r="GMO3" s="13"/>
      <c r="GMP3" s="13"/>
      <c r="GMQ3" s="13"/>
      <c r="GMR3" s="13"/>
      <c r="GMS3" s="13"/>
      <c r="GMT3" s="13"/>
      <c r="GMU3" s="13"/>
      <c r="GMV3" s="13"/>
      <c r="GMW3" s="13"/>
      <c r="GMX3" s="13"/>
      <c r="GMY3" s="13"/>
      <c r="GMZ3" s="13"/>
      <c r="GNA3" s="13"/>
      <c r="GNB3" s="13"/>
      <c r="GNC3" s="13"/>
      <c r="GND3" s="13"/>
      <c r="GNE3" s="13"/>
      <c r="GNF3" s="13"/>
      <c r="GNG3" s="13"/>
      <c r="GNH3" s="13"/>
      <c r="GNI3" s="13"/>
      <c r="GNJ3" s="13"/>
      <c r="GNK3" s="13"/>
      <c r="GNL3" s="13"/>
      <c r="GNM3" s="13"/>
      <c r="GNN3" s="13"/>
      <c r="GNO3" s="13"/>
      <c r="GNP3" s="13"/>
      <c r="GNQ3" s="13"/>
      <c r="GNR3" s="13"/>
      <c r="GNS3" s="13"/>
      <c r="GNT3" s="13"/>
      <c r="GNU3" s="13"/>
      <c r="GNV3" s="13"/>
      <c r="GNW3" s="13"/>
      <c r="GNX3" s="13"/>
      <c r="GNY3" s="13"/>
      <c r="GNZ3" s="13"/>
      <c r="GOA3" s="13"/>
      <c r="GOB3" s="13"/>
      <c r="GOC3" s="13"/>
      <c r="GOD3" s="13"/>
      <c r="GOE3" s="13"/>
      <c r="GOF3" s="13"/>
      <c r="GOG3" s="13"/>
      <c r="GOH3" s="13"/>
      <c r="GOI3" s="13"/>
      <c r="GOJ3" s="13"/>
      <c r="GOK3" s="13"/>
      <c r="GOL3" s="13"/>
      <c r="GOM3" s="13"/>
      <c r="GON3" s="13"/>
      <c r="GOO3" s="13"/>
      <c r="GOP3" s="13"/>
      <c r="GOQ3" s="13"/>
      <c r="GOR3" s="13"/>
      <c r="GOS3" s="13"/>
      <c r="GOT3" s="13"/>
      <c r="GOU3" s="13"/>
      <c r="GOV3" s="13"/>
      <c r="GOW3" s="13"/>
      <c r="GOX3" s="13"/>
      <c r="GOY3" s="13"/>
      <c r="GOZ3" s="13"/>
      <c r="GPA3" s="13"/>
      <c r="GPB3" s="13"/>
      <c r="GPC3" s="13"/>
      <c r="GPD3" s="13"/>
      <c r="GPE3" s="13"/>
      <c r="GPF3" s="13"/>
      <c r="GPG3" s="13"/>
      <c r="GPH3" s="13"/>
      <c r="GPI3" s="13"/>
      <c r="GPJ3" s="13"/>
      <c r="GPK3" s="13"/>
      <c r="GPL3" s="13"/>
      <c r="GPM3" s="13"/>
      <c r="GPN3" s="13"/>
      <c r="GPO3" s="13"/>
      <c r="GPP3" s="13"/>
      <c r="GPQ3" s="13"/>
      <c r="GPR3" s="13"/>
      <c r="GPS3" s="13"/>
      <c r="GPT3" s="13"/>
      <c r="GPU3" s="13"/>
      <c r="GPV3" s="13"/>
      <c r="GPW3" s="13"/>
      <c r="GPX3" s="13"/>
      <c r="GPY3" s="13"/>
      <c r="GPZ3" s="13"/>
      <c r="GQA3" s="13"/>
      <c r="GQB3" s="13"/>
      <c r="GQC3" s="13"/>
      <c r="GQD3" s="13"/>
      <c r="GQE3" s="13"/>
      <c r="GQF3" s="13"/>
      <c r="GQG3" s="13"/>
      <c r="GQH3" s="13"/>
      <c r="GQI3" s="13"/>
      <c r="GQJ3" s="13"/>
      <c r="GQK3" s="13"/>
      <c r="GQL3" s="13"/>
      <c r="GQM3" s="13"/>
      <c r="GQN3" s="13"/>
      <c r="GQO3" s="13"/>
      <c r="GQP3" s="13"/>
      <c r="GQQ3" s="13"/>
      <c r="GQR3" s="13"/>
      <c r="GQS3" s="13"/>
      <c r="GQT3" s="13"/>
      <c r="GQU3" s="13"/>
      <c r="GQV3" s="13"/>
      <c r="GQW3" s="13"/>
      <c r="GQX3" s="13"/>
      <c r="GQY3" s="13"/>
      <c r="GQZ3" s="13"/>
      <c r="GRA3" s="13"/>
      <c r="GRB3" s="13"/>
      <c r="GRC3" s="13"/>
      <c r="GRD3" s="13"/>
      <c r="GRE3" s="13"/>
      <c r="GRF3" s="13"/>
      <c r="GRG3" s="13"/>
      <c r="GRH3" s="13"/>
      <c r="GRI3" s="13"/>
      <c r="GRJ3" s="13"/>
      <c r="GRK3" s="13"/>
      <c r="GRL3" s="13"/>
      <c r="GRM3" s="13"/>
      <c r="GRN3" s="13"/>
      <c r="GRO3" s="13"/>
      <c r="GRP3" s="13"/>
      <c r="GRQ3" s="13"/>
      <c r="GRR3" s="13"/>
      <c r="GRS3" s="13"/>
      <c r="GRT3" s="13"/>
      <c r="GRU3" s="13"/>
      <c r="GRV3" s="13"/>
      <c r="GRW3" s="13"/>
      <c r="GRX3" s="13"/>
      <c r="GRY3" s="13"/>
      <c r="GRZ3" s="13"/>
      <c r="GSA3" s="13"/>
      <c r="GSB3" s="13"/>
      <c r="GSC3" s="13"/>
      <c r="GSD3" s="13"/>
      <c r="GSE3" s="13"/>
      <c r="GSF3" s="13"/>
      <c r="GSG3" s="13"/>
      <c r="GSH3" s="13"/>
      <c r="GSI3" s="13"/>
      <c r="GSJ3" s="13"/>
      <c r="GSK3" s="13"/>
      <c r="GSL3" s="13"/>
      <c r="GSM3" s="13"/>
      <c r="GSN3" s="13"/>
      <c r="GSO3" s="13"/>
      <c r="GSP3" s="13"/>
      <c r="GSQ3" s="13"/>
      <c r="GSR3" s="13"/>
      <c r="GSS3" s="13"/>
      <c r="GST3" s="13"/>
      <c r="GSU3" s="13"/>
      <c r="GSV3" s="13"/>
      <c r="GSW3" s="13"/>
      <c r="GSX3" s="13"/>
      <c r="GSY3" s="13"/>
      <c r="GSZ3" s="13"/>
      <c r="GTA3" s="13"/>
      <c r="GTB3" s="13"/>
      <c r="GTC3" s="13"/>
      <c r="GTD3" s="13"/>
      <c r="GTE3" s="13"/>
      <c r="GTF3" s="13"/>
      <c r="GTG3" s="13"/>
      <c r="GTH3" s="13"/>
      <c r="GTI3" s="13"/>
      <c r="GTJ3" s="13"/>
      <c r="GTK3" s="13"/>
      <c r="GTL3" s="13"/>
      <c r="GTM3" s="13"/>
      <c r="GTN3" s="13"/>
      <c r="GTO3" s="13"/>
      <c r="GTP3" s="13"/>
      <c r="GTQ3" s="13"/>
      <c r="GTR3" s="13"/>
      <c r="GTS3" s="13"/>
      <c r="GTT3" s="13"/>
      <c r="GTU3" s="13"/>
      <c r="GTV3" s="13"/>
      <c r="GTW3" s="13"/>
      <c r="GTX3" s="13"/>
      <c r="GTY3" s="13"/>
      <c r="GTZ3" s="13"/>
      <c r="GUA3" s="13"/>
      <c r="GUB3" s="13"/>
      <c r="GUC3" s="13"/>
      <c r="GUD3" s="13"/>
      <c r="GUE3" s="13"/>
      <c r="GUF3" s="13"/>
      <c r="GUG3" s="13"/>
      <c r="GUH3" s="13"/>
      <c r="GUI3" s="13"/>
      <c r="GUJ3" s="13"/>
      <c r="GUK3" s="13"/>
      <c r="GUL3" s="13"/>
      <c r="GUM3" s="13"/>
      <c r="GUN3" s="13"/>
      <c r="GUO3" s="13"/>
      <c r="GUP3" s="13"/>
      <c r="GUQ3" s="13"/>
      <c r="GUR3" s="13"/>
      <c r="GUS3" s="13"/>
      <c r="GUT3" s="13"/>
      <c r="GUU3" s="13"/>
      <c r="GUV3" s="13"/>
      <c r="GUW3" s="13"/>
      <c r="GUX3" s="13"/>
      <c r="GUY3" s="13"/>
      <c r="GUZ3" s="13"/>
      <c r="GVA3" s="13"/>
      <c r="GVB3" s="13"/>
      <c r="GVC3" s="13"/>
      <c r="GVD3" s="13"/>
      <c r="GVE3" s="13"/>
      <c r="GVF3" s="13"/>
      <c r="GVG3" s="13"/>
      <c r="GVH3" s="13"/>
      <c r="GVI3" s="13"/>
      <c r="GVJ3" s="13"/>
      <c r="GVK3" s="13"/>
      <c r="GVL3" s="13"/>
      <c r="GVM3" s="13"/>
      <c r="GVN3" s="13"/>
      <c r="GVO3" s="13"/>
      <c r="GVP3" s="13"/>
      <c r="GVQ3" s="13"/>
      <c r="GVR3" s="13"/>
      <c r="GVS3" s="13"/>
      <c r="GVT3" s="13"/>
      <c r="GVU3" s="13"/>
      <c r="GVV3" s="13"/>
      <c r="GVW3" s="13"/>
      <c r="GVX3" s="13"/>
      <c r="GVY3" s="13"/>
      <c r="GVZ3" s="13"/>
      <c r="GWA3" s="13"/>
      <c r="GWB3" s="13"/>
      <c r="GWC3" s="13"/>
      <c r="GWD3" s="13"/>
      <c r="GWE3" s="13"/>
      <c r="GWF3" s="13"/>
      <c r="GWG3" s="13"/>
      <c r="GWH3" s="13"/>
      <c r="GWI3" s="13"/>
      <c r="GWJ3" s="13"/>
      <c r="GWK3" s="13"/>
      <c r="GWL3" s="13"/>
      <c r="GWM3" s="13"/>
      <c r="GWN3" s="13"/>
      <c r="GWO3" s="13"/>
      <c r="GWP3" s="13"/>
      <c r="GWQ3" s="13"/>
      <c r="GWR3" s="13"/>
      <c r="GWS3" s="13"/>
      <c r="GWT3" s="13"/>
      <c r="GWU3" s="13"/>
      <c r="GWV3" s="13"/>
      <c r="GWW3" s="13"/>
      <c r="GWX3" s="13"/>
      <c r="GWY3" s="13"/>
      <c r="GWZ3" s="13"/>
      <c r="GXA3" s="13"/>
      <c r="GXB3" s="13"/>
      <c r="GXC3" s="13"/>
      <c r="GXD3" s="13"/>
      <c r="GXE3" s="13"/>
      <c r="GXF3" s="13"/>
      <c r="GXG3" s="13"/>
      <c r="GXH3" s="13"/>
      <c r="GXI3" s="13"/>
      <c r="GXJ3" s="13"/>
      <c r="GXK3" s="13"/>
      <c r="GXL3" s="13"/>
      <c r="GXM3" s="13"/>
      <c r="GXN3" s="13"/>
      <c r="GXO3" s="13"/>
      <c r="GXP3" s="13"/>
      <c r="GXQ3" s="13"/>
      <c r="GXR3" s="13"/>
      <c r="GXS3" s="13"/>
      <c r="GXT3" s="13"/>
      <c r="GXU3" s="13"/>
      <c r="GXV3" s="13"/>
      <c r="GXW3" s="13"/>
      <c r="GXX3" s="13"/>
      <c r="GXY3" s="13"/>
      <c r="GXZ3" s="13"/>
      <c r="GYA3" s="13"/>
      <c r="GYB3" s="13"/>
      <c r="GYC3" s="13"/>
      <c r="GYD3" s="13"/>
      <c r="GYE3" s="13"/>
      <c r="GYF3" s="13"/>
      <c r="GYG3" s="13"/>
      <c r="GYH3" s="13"/>
      <c r="GYI3" s="13"/>
      <c r="GYJ3" s="13"/>
      <c r="GYK3" s="13"/>
      <c r="GYL3" s="13"/>
      <c r="GYM3" s="13"/>
      <c r="GYN3" s="13"/>
      <c r="GYO3" s="13"/>
      <c r="GYP3" s="13"/>
      <c r="GYQ3" s="13"/>
      <c r="GYR3" s="13"/>
      <c r="GYS3" s="13"/>
      <c r="GYT3" s="13"/>
      <c r="GYU3" s="13"/>
      <c r="GYV3" s="13"/>
      <c r="GYW3" s="13"/>
      <c r="GYX3" s="13"/>
      <c r="GYY3" s="13"/>
      <c r="GYZ3" s="13"/>
      <c r="GZA3" s="13"/>
      <c r="GZB3" s="13"/>
      <c r="GZC3" s="13"/>
      <c r="GZD3" s="13"/>
      <c r="GZE3" s="13"/>
      <c r="GZF3" s="13"/>
      <c r="GZG3" s="13"/>
      <c r="GZH3" s="13"/>
      <c r="GZI3" s="13"/>
      <c r="GZJ3" s="13"/>
      <c r="GZK3" s="13"/>
      <c r="GZL3" s="13"/>
      <c r="GZM3" s="13"/>
      <c r="GZN3" s="13"/>
      <c r="GZO3" s="13"/>
      <c r="GZP3" s="13"/>
      <c r="GZQ3" s="13"/>
      <c r="GZR3" s="13"/>
      <c r="GZS3" s="13"/>
      <c r="GZT3" s="13"/>
      <c r="GZU3" s="13"/>
      <c r="GZV3" s="13"/>
      <c r="GZW3" s="13"/>
      <c r="GZX3" s="13"/>
      <c r="GZY3" s="13"/>
      <c r="GZZ3" s="13"/>
      <c r="HAA3" s="13"/>
      <c r="HAB3" s="13"/>
      <c r="HAC3" s="13"/>
      <c r="HAD3" s="13"/>
      <c r="HAE3" s="13"/>
      <c r="HAF3" s="13"/>
      <c r="HAG3" s="13"/>
      <c r="HAH3" s="13"/>
      <c r="HAI3" s="13"/>
      <c r="HAJ3" s="13"/>
      <c r="HAK3" s="13"/>
      <c r="HAL3" s="13"/>
      <c r="HAM3" s="13"/>
      <c r="HAN3" s="13"/>
      <c r="HAO3" s="13"/>
      <c r="HAP3" s="13"/>
      <c r="HAQ3" s="13"/>
      <c r="HAR3" s="13"/>
      <c r="HAS3" s="13"/>
      <c r="HAT3" s="13"/>
      <c r="HAU3" s="13"/>
      <c r="HAV3" s="13"/>
      <c r="HAW3" s="13"/>
      <c r="HAX3" s="13"/>
      <c r="HAY3" s="13"/>
      <c r="HAZ3" s="13"/>
      <c r="HBA3" s="13"/>
      <c r="HBB3" s="13"/>
      <c r="HBC3" s="13"/>
      <c r="HBD3" s="13"/>
      <c r="HBE3" s="13"/>
      <c r="HBF3" s="13"/>
      <c r="HBG3" s="13"/>
      <c r="HBH3" s="13"/>
      <c r="HBI3" s="13"/>
      <c r="HBJ3" s="13"/>
      <c r="HBK3" s="13"/>
      <c r="HBL3" s="13"/>
      <c r="HBM3" s="13"/>
      <c r="HBN3" s="13"/>
      <c r="HBO3" s="13"/>
      <c r="HBP3" s="13"/>
      <c r="HBQ3" s="13"/>
      <c r="HBR3" s="13"/>
      <c r="HBS3" s="13"/>
      <c r="HBT3" s="13"/>
      <c r="HBU3" s="13"/>
      <c r="HBV3" s="13"/>
      <c r="HBW3" s="13"/>
      <c r="HBX3" s="13"/>
      <c r="HBY3" s="13"/>
      <c r="HBZ3" s="13"/>
      <c r="HCA3" s="13"/>
      <c r="HCB3" s="13"/>
      <c r="HCC3" s="13"/>
      <c r="HCD3" s="13"/>
      <c r="HCE3" s="13"/>
      <c r="HCF3" s="13"/>
      <c r="HCG3" s="13"/>
      <c r="HCH3" s="13"/>
      <c r="HCI3" s="13"/>
      <c r="HCJ3" s="13"/>
      <c r="HCK3" s="13"/>
      <c r="HCL3" s="13"/>
      <c r="HCM3" s="13"/>
      <c r="HCN3" s="13"/>
      <c r="HCO3" s="13"/>
      <c r="HCP3" s="13"/>
      <c r="HCQ3" s="13"/>
      <c r="HCR3" s="13"/>
      <c r="HCS3" s="13"/>
      <c r="HCT3" s="13"/>
      <c r="HCU3" s="13"/>
      <c r="HCV3" s="13"/>
      <c r="HCW3" s="13"/>
      <c r="HCX3" s="13"/>
      <c r="HCY3" s="13"/>
      <c r="HCZ3" s="13"/>
      <c r="HDA3" s="13"/>
      <c r="HDB3" s="13"/>
      <c r="HDC3" s="13"/>
      <c r="HDD3" s="13"/>
      <c r="HDE3" s="13"/>
      <c r="HDF3" s="13"/>
      <c r="HDG3" s="13"/>
      <c r="HDH3" s="13"/>
      <c r="HDI3" s="13"/>
      <c r="HDJ3" s="13"/>
      <c r="HDK3" s="13"/>
      <c r="HDL3" s="13"/>
      <c r="HDM3" s="13"/>
      <c r="HDN3" s="13"/>
      <c r="HDO3" s="13"/>
      <c r="HDP3" s="13"/>
      <c r="HDQ3" s="13"/>
      <c r="HDR3" s="13"/>
      <c r="HDS3" s="13"/>
      <c r="HDT3" s="13"/>
      <c r="HDU3" s="13"/>
      <c r="HDV3" s="13"/>
      <c r="HDW3" s="13"/>
      <c r="HDX3" s="13"/>
      <c r="HDY3" s="13"/>
      <c r="HDZ3" s="13"/>
      <c r="HEA3" s="13"/>
      <c r="HEB3" s="13"/>
      <c r="HEC3" s="13"/>
      <c r="HED3" s="13"/>
      <c r="HEE3" s="13"/>
      <c r="HEF3" s="13"/>
      <c r="HEG3" s="13"/>
      <c r="HEH3" s="13"/>
      <c r="HEI3" s="13"/>
      <c r="HEJ3" s="13"/>
      <c r="HEK3" s="13"/>
      <c r="HEL3" s="13"/>
      <c r="HEM3" s="13"/>
      <c r="HEN3" s="13"/>
      <c r="HEO3" s="13"/>
      <c r="HEP3" s="13"/>
      <c r="HEQ3" s="13"/>
      <c r="HER3" s="13"/>
      <c r="HES3" s="13"/>
      <c r="HET3" s="13"/>
      <c r="HEU3" s="13"/>
      <c r="HEV3" s="13"/>
      <c r="HEW3" s="13"/>
      <c r="HEX3" s="13"/>
      <c r="HEY3" s="13"/>
      <c r="HEZ3" s="13"/>
      <c r="HFA3" s="13"/>
      <c r="HFB3" s="13"/>
      <c r="HFC3" s="13"/>
      <c r="HFD3" s="13"/>
      <c r="HFE3" s="13"/>
      <c r="HFF3" s="13"/>
      <c r="HFG3" s="13"/>
      <c r="HFH3" s="13"/>
      <c r="HFI3" s="13"/>
      <c r="HFJ3" s="13"/>
      <c r="HFK3" s="13"/>
      <c r="HFL3" s="13"/>
      <c r="HFM3" s="13"/>
      <c r="HFN3" s="13"/>
      <c r="HFO3" s="13"/>
      <c r="HFP3" s="13"/>
      <c r="HFQ3" s="13"/>
      <c r="HFR3" s="13"/>
      <c r="HFS3" s="13"/>
      <c r="HFT3" s="13"/>
      <c r="HFU3" s="13"/>
      <c r="HFV3" s="13"/>
      <c r="HFW3" s="13"/>
      <c r="HFX3" s="13"/>
      <c r="HFY3" s="13"/>
      <c r="HFZ3" s="13"/>
      <c r="HGA3" s="13"/>
      <c r="HGB3" s="13"/>
      <c r="HGC3" s="13"/>
      <c r="HGD3" s="13"/>
      <c r="HGE3" s="13"/>
      <c r="HGF3" s="13"/>
      <c r="HGG3" s="13"/>
      <c r="HGH3" s="13"/>
      <c r="HGI3" s="13"/>
      <c r="HGJ3" s="13"/>
      <c r="HGK3" s="13"/>
      <c r="HGL3" s="13"/>
      <c r="HGM3" s="13"/>
      <c r="HGN3" s="13"/>
      <c r="HGO3" s="13"/>
      <c r="HGP3" s="13"/>
      <c r="HGQ3" s="13"/>
      <c r="HGR3" s="13"/>
      <c r="HGS3" s="13"/>
      <c r="HGT3" s="13"/>
      <c r="HGU3" s="13"/>
      <c r="HGV3" s="13"/>
      <c r="HGW3" s="13"/>
      <c r="HGX3" s="13"/>
      <c r="HGY3" s="13"/>
      <c r="HGZ3" s="13"/>
      <c r="HHA3" s="13"/>
      <c r="HHB3" s="13"/>
      <c r="HHC3" s="13"/>
      <c r="HHD3" s="13"/>
      <c r="HHE3" s="13"/>
      <c r="HHF3" s="13"/>
      <c r="HHG3" s="13"/>
      <c r="HHH3" s="13"/>
      <c r="HHI3" s="13"/>
      <c r="HHJ3" s="13"/>
      <c r="HHK3" s="13"/>
      <c r="HHL3" s="13"/>
      <c r="HHM3" s="13"/>
      <c r="HHN3" s="13"/>
      <c r="HHO3" s="13"/>
      <c r="HHP3" s="13"/>
      <c r="HHQ3" s="13"/>
      <c r="HHR3" s="13"/>
      <c r="HHS3" s="13"/>
      <c r="HHT3" s="13"/>
      <c r="HHU3" s="13"/>
      <c r="HHV3" s="13"/>
      <c r="HHW3" s="13"/>
      <c r="HHX3" s="13"/>
      <c r="HHY3" s="13"/>
      <c r="HHZ3" s="13"/>
      <c r="HIA3" s="13"/>
      <c r="HIB3" s="13"/>
      <c r="HIC3" s="13"/>
      <c r="HID3" s="13"/>
      <c r="HIE3" s="13"/>
      <c r="HIF3" s="13"/>
      <c r="HIG3" s="13"/>
      <c r="HIH3" s="13"/>
      <c r="HII3" s="13"/>
      <c r="HIJ3" s="13"/>
      <c r="HIK3" s="13"/>
      <c r="HIL3" s="13"/>
      <c r="HIM3" s="13"/>
      <c r="HIN3" s="13"/>
      <c r="HIO3" s="13"/>
      <c r="HIP3" s="13"/>
      <c r="HIQ3" s="13"/>
      <c r="HIR3" s="13"/>
      <c r="HIS3" s="13"/>
      <c r="HIT3" s="13"/>
      <c r="HIU3" s="13"/>
      <c r="HIV3" s="13"/>
      <c r="HIW3" s="13"/>
      <c r="HIX3" s="13"/>
      <c r="HIY3" s="13"/>
      <c r="HIZ3" s="13"/>
      <c r="HJA3" s="13"/>
      <c r="HJB3" s="13"/>
      <c r="HJC3" s="13"/>
      <c r="HJD3" s="13"/>
      <c r="HJE3" s="13"/>
      <c r="HJF3" s="13"/>
      <c r="HJG3" s="13"/>
      <c r="HJH3" s="13"/>
      <c r="HJI3" s="13"/>
      <c r="HJJ3" s="13"/>
      <c r="HJK3" s="13"/>
      <c r="HJL3" s="13"/>
      <c r="HJM3" s="13"/>
      <c r="HJN3" s="13"/>
      <c r="HJO3" s="13"/>
      <c r="HJP3" s="13"/>
      <c r="HJQ3" s="13"/>
      <c r="HJR3" s="13"/>
      <c r="HJS3" s="13"/>
      <c r="HJT3" s="13"/>
      <c r="HJU3" s="13"/>
      <c r="HJV3" s="13"/>
      <c r="HJW3" s="13"/>
      <c r="HJX3" s="13"/>
      <c r="HJY3" s="13"/>
      <c r="HJZ3" s="13"/>
      <c r="HKA3" s="13"/>
      <c r="HKB3" s="13"/>
      <c r="HKC3" s="13"/>
      <c r="HKD3" s="13"/>
      <c r="HKE3" s="13"/>
      <c r="HKF3" s="13"/>
      <c r="HKG3" s="13"/>
      <c r="HKH3" s="13"/>
      <c r="HKI3" s="13"/>
      <c r="HKJ3" s="13"/>
      <c r="HKK3" s="13"/>
      <c r="HKL3" s="13"/>
      <c r="HKM3" s="13"/>
      <c r="HKN3" s="13"/>
      <c r="HKO3" s="13"/>
      <c r="HKP3" s="13"/>
      <c r="HKQ3" s="13"/>
      <c r="HKR3" s="13"/>
      <c r="HKS3" s="13"/>
      <c r="HKT3" s="13"/>
      <c r="HKU3" s="13"/>
      <c r="HKV3" s="13"/>
      <c r="HKW3" s="13"/>
      <c r="HKX3" s="13"/>
      <c r="HKY3" s="13"/>
      <c r="HKZ3" s="13"/>
      <c r="HLA3" s="13"/>
      <c r="HLB3" s="13"/>
      <c r="HLC3" s="13"/>
      <c r="HLD3" s="13"/>
      <c r="HLE3" s="13"/>
      <c r="HLF3" s="13"/>
      <c r="HLG3" s="13"/>
      <c r="HLH3" s="13"/>
      <c r="HLI3" s="13"/>
      <c r="HLJ3" s="13"/>
      <c r="HLK3" s="13"/>
      <c r="HLL3" s="13"/>
      <c r="HLM3" s="13"/>
      <c r="HLN3" s="13"/>
      <c r="HLO3" s="13"/>
      <c r="HLP3" s="13"/>
      <c r="HLQ3" s="13"/>
      <c r="HLR3" s="13"/>
      <c r="HLS3" s="13"/>
      <c r="HLT3" s="13"/>
      <c r="HLU3" s="13"/>
      <c r="HLV3" s="13"/>
      <c r="HLW3" s="13"/>
      <c r="HLX3" s="13"/>
      <c r="HLY3" s="13"/>
      <c r="HLZ3" s="13"/>
      <c r="HMA3" s="13"/>
      <c r="HMB3" s="13"/>
      <c r="HMC3" s="13"/>
      <c r="HMD3" s="13"/>
      <c r="HME3" s="13"/>
      <c r="HMF3" s="13"/>
      <c r="HMG3" s="13"/>
      <c r="HMH3" s="13"/>
      <c r="HMI3" s="13"/>
      <c r="HMJ3" s="13"/>
      <c r="HMK3" s="13"/>
      <c r="HML3" s="13"/>
      <c r="HMM3" s="13"/>
      <c r="HMN3" s="13"/>
      <c r="HMO3" s="13"/>
      <c r="HMP3" s="13"/>
      <c r="HMQ3" s="13"/>
      <c r="HMR3" s="13"/>
      <c r="HMS3" s="13"/>
      <c r="HMT3" s="13"/>
      <c r="HMU3" s="13"/>
      <c r="HMV3" s="13"/>
      <c r="HMW3" s="13"/>
      <c r="HMX3" s="13"/>
      <c r="HMY3" s="13"/>
      <c r="HMZ3" s="13"/>
      <c r="HNA3" s="13"/>
      <c r="HNB3" s="13"/>
      <c r="HNC3" s="13"/>
      <c r="HND3" s="13"/>
      <c r="HNE3" s="13"/>
      <c r="HNF3" s="13"/>
      <c r="HNG3" s="13"/>
      <c r="HNH3" s="13"/>
      <c r="HNI3" s="13"/>
      <c r="HNJ3" s="13"/>
      <c r="HNK3" s="13"/>
      <c r="HNL3" s="13"/>
      <c r="HNM3" s="13"/>
      <c r="HNN3" s="13"/>
      <c r="HNO3" s="13"/>
      <c r="HNP3" s="13"/>
      <c r="HNQ3" s="13"/>
      <c r="HNR3" s="13"/>
      <c r="HNS3" s="13"/>
      <c r="HNT3" s="13"/>
      <c r="HNU3" s="13"/>
      <c r="HNV3" s="13"/>
      <c r="HNW3" s="13"/>
      <c r="HNX3" s="13"/>
      <c r="HNY3" s="13"/>
      <c r="HNZ3" s="13"/>
      <c r="HOA3" s="13"/>
      <c r="HOB3" s="13"/>
      <c r="HOC3" s="13"/>
      <c r="HOD3" s="13"/>
      <c r="HOE3" s="13"/>
      <c r="HOF3" s="13"/>
      <c r="HOG3" s="13"/>
      <c r="HOH3" s="13"/>
      <c r="HOI3" s="13"/>
      <c r="HOJ3" s="13"/>
      <c r="HOK3" s="13"/>
      <c r="HOL3" s="13"/>
      <c r="HOM3" s="13"/>
      <c r="HON3" s="13"/>
      <c r="HOO3" s="13"/>
      <c r="HOP3" s="13"/>
      <c r="HOQ3" s="13"/>
      <c r="HOR3" s="13"/>
      <c r="HOS3" s="13"/>
      <c r="HOT3" s="13"/>
      <c r="HOU3" s="13"/>
      <c r="HOV3" s="13"/>
      <c r="HOW3" s="13"/>
      <c r="HOX3" s="13"/>
      <c r="HOY3" s="13"/>
      <c r="HOZ3" s="13"/>
      <c r="HPA3" s="13"/>
      <c r="HPB3" s="13"/>
      <c r="HPC3" s="13"/>
      <c r="HPD3" s="13"/>
      <c r="HPE3" s="13"/>
      <c r="HPF3" s="13"/>
      <c r="HPG3" s="13"/>
      <c r="HPH3" s="13"/>
      <c r="HPI3" s="13"/>
      <c r="HPJ3" s="13"/>
      <c r="HPK3" s="13"/>
      <c r="HPL3" s="13"/>
      <c r="HPM3" s="13"/>
      <c r="HPN3" s="13"/>
      <c r="HPO3" s="13"/>
      <c r="HPP3" s="13"/>
      <c r="HPQ3" s="13"/>
      <c r="HPR3" s="13"/>
      <c r="HPS3" s="13"/>
      <c r="HPT3" s="13"/>
      <c r="HPU3" s="13"/>
      <c r="HPV3" s="13"/>
      <c r="HPW3" s="13"/>
      <c r="HPX3" s="13"/>
      <c r="HPY3" s="13"/>
      <c r="HPZ3" s="13"/>
      <c r="HQA3" s="13"/>
      <c r="HQB3" s="13"/>
      <c r="HQC3" s="13"/>
      <c r="HQD3" s="13"/>
      <c r="HQE3" s="13"/>
      <c r="HQF3" s="13"/>
      <c r="HQG3" s="13"/>
      <c r="HQH3" s="13"/>
      <c r="HQI3" s="13"/>
      <c r="HQJ3" s="13"/>
      <c r="HQK3" s="13"/>
      <c r="HQL3" s="13"/>
      <c r="HQM3" s="13"/>
      <c r="HQN3" s="13"/>
      <c r="HQO3" s="13"/>
      <c r="HQP3" s="13"/>
      <c r="HQQ3" s="13"/>
      <c r="HQR3" s="13"/>
      <c r="HQS3" s="13"/>
      <c r="HQT3" s="13"/>
      <c r="HQU3" s="13"/>
      <c r="HQV3" s="13"/>
      <c r="HQW3" s="13"/>
      <c r="HQX3" s="13"/>
      <c r="HQY3" s="13"/>
      <c r="HQZ3" s="13"/>
      <c r="HRA3" s="13"/>
      <c r="HRB3" s="13"/>
      <c r="HRC3" s="13"/>
      <c r="HRD3" s="13"/>
      <c r="HRE3" s="13"/>
      <c r="HRF3" s="13"/>
      <c r="HRG3" s="13"/>
      <c r="HRH3" s="13"/>
      <c r="HRI3" s="13"/>
      <c r="HRJ3" s="13"/>
      <c r="HRK3" s="13"/>
      <c r="HRL3" s="13"/>
      <c r="HRM3" s="13"/>
      <c r="HRN3" s="13"/>
      <c r="HRO3" s="13"/>
      <c r="HRP3" s="13"/>
      <c r="HRQ3" s="13"/>
      <c r="HRR3" s="13"/>
      <c r="HRS3" s="13"/>
      <c r="HRT3" s="13"/>
      <c r="HRU3" s="13"/>
      <c r="HRV3" s="13"/>
      <c r="HRW3" s="13"/>
      <c r="HRX3" s="13"/>
      <c r="HRY3" s="13"/>
      <c r="HRZ3" s="13"/>
      <c r="HSA3" s="13"/>
      <c r="HSB3" s="13"/>
      <c r="HSC3" s="13"/>
      <c r="HSD3" s="13"/>
      <c r="HSE3" s="13"/>
      <c r="HSF3" s="13"/>
      <c r="HSG3" s="13"/>
      <c r="HSH3" s="13"/>
      <c r="HSI3" s="13"/>
      <c r="HSJ3" s="13"/>
      <c r="HSK3" s="13"/>
      <c r="HSL3" s="13"/>
      <c r="HSM3" s="13"/>
      <c r="HSN3" s="13"/>
      <c r="HSO3" s="13"/>
      <c r="HSP3" s="13"/>
      <c r="HSQ3" s="13"/>
      <c r="HSR3" s="13"/>
      <c r="HSS3" s="13"/>
      <c r="HST3" s="13"/>
      <c r="HSU3" s="13"/>
      <c r="HSV3" s="13"/>
      <c r="HSW3" s="13"/>
      <c r="HSX3" s="13"/>
      <c r="HSY3" s="13"/>
      <c r="HSZ3" s="13"/>
      <c r="HTA3" s="13"/>
      <c r="HTB3" s="13"/>
      <c r="HTC3" s="13"/>
      <c r="HTD3" s="13"/>
      <c r="HTE3" s="13"/>
      <c r="HTF3" s="13"/>
      <c r="HTG3" s="13"/>
      <c r="HTH3" s="13"/>
      <c r="HTI3" s="13"/>
      <c r="HTJ3" s="13"/>
      <c r="HTK3" s="13"/>
      <c r="HTL3" s="13"/>
      <c r="HTM3" s="13"/>
      <c r="HTN3" s="13"/>
      <c r="HTO3" s="13"/>
      <c r="HTP3" s="13"/>
      <c r="HTQ3" s="13"/>
      <c r="HTR3" s="13"/>
      <c r="HTS3" s="13"/>
      <c r="HTT3" s="13"/>
      <c r="HTU3" s="13"/>
      <c r="HTV3" s="13"/>
      <c r="HTW3" s="13"/>
      <c r="HTX3" s="13"/>
      <c r="HTY3" s="13"/>
      <c r="HTZ3" s="13"/>
      <c r="HUA3" s="13"/>
      <c r="HUB3" s="13"/>
      <c r="HUC3" s="13"/>
      <c r="HUD3" s="13"/>
      <c r="HUE3" s="13"/>
      <c r="HUF3" s="13"/>
      <c r="HUG3" s="13"/>
      <c r="HUH3" s="13"/>
      <c r="HUI3" s="13"/>
      <c r="HUJ3" s="13"/>
      <c r="HUK3" s="13"/>
      <c r="HUL3" s="13"/>
      <c r="HUM3" s="13"/>
      <c r="HUN3" s="13"/>
      <c r="HUO3" s="13"/>
      <c r="HUP3" s="13"/>
      <c r="HUQ3" s="13"/>
      <c r="HUR3" s="13"/>
      <c r="HUS3" s="13"/>
      <c r="HUT3" s="13"/>
      <c r="HUU3" s="13"/>
      <c r="HUV3" s="13"/>
      <c r="HUW3" s="13"/>
      <c r="HUX3" s="13"/>
      <c r="HUY3" s="13"/>
      <c r="HUZ3" s="13"/>
      <c r="HVA3" s="13"/>
      <c r="HVB3" s="13"/>
      <c r="HVC3" s="13"/>
      <c r="HVD3" s="13"/>
      <c r="HVE3" s="13"/>
      <c r="HVF3" s="13"/>
      <c r="HVG3" s="13"/>
      <c r="HVH3" s="13"/>
      <c r="HVI3" s="13"/>
      <c r="HVJ3" s="13"/>
      <c r="HVK3" s="13"/>
      <c r="HVL3" s="13"/>
      <c r="HVM3" s="13"/>
      <c r="HVN3" s="13"/>
      <c r="HVO3" s="13"/>
      <c r="HVP3" s="13"/>
      <c r="HVQ3" s="13"/>
      <c r="HVR3" s="13"/>
      <c r="HVS3" s="13"/>
      <c r="HVT3" s="13"/>
      <c r="HVU3" s="13"/>
      <c r="HVV3" s="13"/>
      <c r="HVW3" s="13"/>
      <c r="HVX3" s="13"/>
      <c r="HVY3" s="13"/>
      <c r="HVZ3" s="13"/>
      <c r="HWA3" s="13"/>
      <c r="HWB3" s="13"/>
      <c r="HWC3" s="13"/>
      <c r="HWD3" s="13"/>
      <c r="HWE3" s="13"/>
      <c r="HWF3" s="13"/>
      <c r="HWG3" s="13"/>
      <c r="HWH3" s="13"/>
      <c r="HWI3" s="13"/>
      <c r="HWJ3" s="13"/>
      <c r="HWK3" s="13"/>
      <c r="HWL3" s="13"/>
      <c r="HWM3" s="13"/>
      <c r="HWN3" s="13"/>
      <c r="HWO3" s="13"/>
      <c r="HWP3" s="13"/>
      <c r="HWQ3" s="13"/>
      <c r="HWR3" s="13"/>
      <c r="HWS3" s="13"/>
      <c r="HWT3" s="13"/>
      <c r="HWU3" s="13"/>
      <c r="HWV3" s="13"/>
      <c r="HWW3" s="13"/>
      <c r="HWX3" s="13"/>
      <c r="HWY3" s="13"/>
      <c r="HWZ3" s="13"/>
      <c r="HXA3" s="13"/>
      <c r="HXB3" s="13"/>
      <c r="HXC3" s="13"/>
      <c r="HXD3" s="13"/>
      <c r="HXE3" s="13"/>
      <c r="HXF3" s="13"/>
      <c r="HXG3" s="13"/>
      <c r="HXH3" s="13"/>
      <c r="HXI3" s="13"/>
      <c r="HXJ3" s="13"/>
      <c r="HXK3" s="13"/>
      <c r="HXL3" s="13"/>
      <c r="HXM3" s="13"/>
      <c r="HXN3" s="13"/>
      <c r="HXO3" s="13"/>
      <c r="HXP3" s="13"/>
      <c r="HXQ3" s="13"/>
      <c r="HXR3" s="13"/>
      <c r="HXS3" s="13"/>
      <c r="HXT3" s="13"/>
      <c r="HXU3" s="13"/>
      <c r="HXV3" s="13"/>
      <c r="HXW3" s="13"/>
      <c r="HXX3" s="13"/>
      <c r="HXY3" s="13"/>
      <c r="HXZ3" s="13"/>
      <c r="HYA3" s="13"/>
      <c r="HYB3" s="13"/>
      <c r="HYC3" s="13"/>
      <c r="HYD3" s="13"/>
      <c r="HYE3" s="13"/>
      <c r="HYF3" s="13"/>
      <c r="HYG3" s="13"/>
      <c r="HYH3" s="13"/>
      <c r="HYI3" s="13"/>
      <c r="HYJ3" s="13"/>
      <c r="HYK3" s="13"/>
      <c r="HYL3" s="13"/>
      <c r="HYM3" s="13"/>
      <c r="HYN3" s="13"/>
      <c r="HYO3" s="13"/>
      <c r="HYP3" s="13"/>
      <c r="HYQ3" s="13"/>
      <c r="HYR3" s="13"/>
      <c r="HYS3" s="13"/>
      <c r="HYT3" s="13"/>
      <c r="HYU3" s="13"/>
      <c r="HYV3" s="13"/>
      <c r="HYW3" s="13"/>
      <c r="HYX3" s="13"/>
      <c r="HYY3" s="13"/>
      <c r="HYZ3" s="13"/>
      <c r="HZA3" s="13"/>
      <c r="HZB3" s="13"/>
      <c r="HZC3" s="13"/>
      <c r="HZD3" s="13"/>
      <c r="HZE3" s="13"/>
      <c r="HZF3" s="13"/>
      <c r="HZG3" s="13"/>
      <c r="HZH3" s="13"/>
      <c r="HZI3" s="13"/>
      <c r="HZJ3" s="13"/>
      <c r="HZK3" s="13"/>
      <c r="HZL3" s="13"/>
      <c r="HZM3" s="13"/>
      <c r="HZN3" s="13"/>
      <c r="HZO3" s="13"/>
      <c r="HZP3" s="13"/>
      <c r="HZQ3" s="13"/>
      <c r="HZR3" s="13"/>
      <c r="HZS3" s="13"/>
      <c r="HZT3" s="13"/>
      <c r="HZU3" s="13"/>
      <c r="HZV3" s="13"/>
      <c r="HZW3" s="13"/>
      <c r="HZX3" s="13"/>
      <c r="HZY3" s="13"/>
      <c r="HZZ3" s="13"/>
      <c r="IAA3" s="13"/>
      <c r="IAB3" s="13"/>
      <c r="IAC3" s="13"/>
      <c r="IAD3" s="13"/>
      <c r="IAE3" s="13"/>
      <c r="IAF3" s="13"/>
      <c r="IAG3" s="13"/>
      <c r="IAH3" s="13"/>
      <c r="IAI3" s="13"/>
      <c r="IAJ3" s="13"/>
      <c r="IAK3" s="13"/>
      <c r="IAL3" s="13"/>
      <c r="IAM3" s="13"/>
      <c r="IAN3" s="13"/>
      <c r="IAO3" s="13"/>
      <c r="IAP3" s="13"/>
      <c r="IAQ3" s="13"/>
      <c r="IAR3" s="13"/>
      <c r="IAS3" s="13"/>
      <c r="IAT3" s="13"/>
      <c r="IAU3" s="13"/>
      <c r="IAV3" s="13"/>
      <c r="IAW3" s="13"/>
      <c r="IAX3" s="13"/>
      <c r="IAY3" s="13"/>
      <c r="IAZ3" s="13"/>
      <c r="IBA3" s="13"/>
      <c r="IBB3" s="13"/>
      <c r="IBC3" s="13"/>
      <c r="IBD3" s="13"/>
      <c r="IBE3" s="13"/>
      <c r="IBF3" s="13"/>
      <c r="IBG3" s="13"/>
      <c r="IBH3" s="13"/>
      <c r="IBI3" s="13"/>
      <c r="IBJ3" s="13"/>
      <c r="IBK3" s="13"/>
      <c r="IBL3" s="13"/>
      <c r="IBM3" s="13"/>
      <c r="IBN3" s="13"/>
      <c r="IBO3" s="13"/>
      <c r="IBP3" s="13"/>
      <c r="IBQ3" s="13"/>
      <c r="IBR3" s="13"/>
      <c r="IBS3" s="13"/>
      <c r="IBT3" s="13"/>
      <c r="IBU3" s="13"/>
      <c r="IBV3" s="13"/>
      <c r="IBW3" s="13"/>
      <c r="IBX3" s="13"/>
      <c r="IBY3" s="13"/>
      <c r="IBZ3" s="13"/>
      <c r="ICA3" s="13"/>
      <c r="ICB3" s="13"/>
      <c r="ICC3" s="13"/>
      <c r="ICD3" s="13"/>
      <c r="ICE3" s="13"/>
      <c r="ICF3" s="13"/>
      <c r="ICG3" s="13"/>
      <c r="ICH3" s="13"/>
      <c r="ICI3" s="13"/>
      <c r="ICJ3" s="13"/>
      <c r="ICK3" s="13"/>
      <c r="ICL3" s="13"/>
      <c r="ICM3" s="13"/>
      <c r="ICN3" s="13"/>
      <c r="ICO3" s="13"/>
      <c r="ICP3" s="13"/>
      <c r="ICQ3" s="13"/>
      <c r="ICR3" s="13"/>
      <c r="ICS3" s="13"/>
      <c r="ICT3" s="13"/>
      <c r="ICU3" s="13"/>
      <c r="ICV3" s="13"/>
      <c r="ICW3" s="13"/>
      <c r="ICX3" s="13"/>
      <c r="ICY3" s="13"/>
      <c r="ICZ3" s="13"/>
      <c r="IDA3" s="13"/>
      <c r="IDB3" s="13"/>
      <c r="IDC3" s="13"/>
      <c r="IDD3" s="13"/>
      <c r="IDE3" s="13"/>
      <c r="IDF3" s="13"/>
      <c r="IDG3" s="13"/>
      <c r="IDH3" s="13"/>
      <c r="IDI3" s="13"/>
      <c r="IDJ3" s="13"/>
      <c r="IDK3" s="13"/>
      <c r="IDL3" s="13"/>
      <c r="IDM3" s="13"/>
      <c r="IDN3" s="13"/>
      <c r="IDO3" s="13"/>
      <c r="IDP3" s="13"/>
      <c r="IDQ3" s="13"/>
      <c r="IDR3" s="13"/>
      <c r="IDS3" s="13"/>
      <c r="IDT3" s="13"/>
      <c r="IDU3" s="13"/>
      <c r="IDV3" s="13"/>
      <c r="IDW3" s="13"/>
      <c r="IDX3" s="13"/>
      <c r="IDY3" s="13"/>
      <c r="IDZ3" s="13"/>
      <c r="IEA3" s="13"/>
      <c r="IEB3" s="13"/>
      <c r="IEC3" s="13"/>
      <c r="IED3" s="13"/>
      <c r="IEE3" s="13"/>
      <c r="IEF3" s="13"/>
      <c r="IEG3" s="13"/>
      <c r="IEH3" s="13"/>
      <c r="IEI3" s="13"/>
      <c r="IEJ3" s="13"/>
      <c r="IEK3" s="13"/>
      <c r="IEL3" s="13"/>
      <c r="IEM3" s="13"/>
      <c r="IEN3" s="13"/>
      <c r="IEO3" s="13"/>
      <c r="IEP3" s="13"/>
      <c r="IEQ3" s="13"/>
      <c r="IER3" s="13"/>
      <c r="IES3" s="13"/>
      <c r="IET3" s="13"/>
      <c r="IEU3" s="13"/>
      <c r="IEV3" s="13"/>
      <c r="IEW3" s="13"/>
      <c r="IEX3" s="13"/>
      <c r="IEY3" s="13"/>
      <c r="IEZ3" s="13"/>
      <c r="IFA3" s="13"/>
      <c r="IFB3" s="13"/>
      <c r="IFC3" s="13"/>
      <c r="IFD3" s="13"/>
      <c r="IFE3" s="13"/>
      <c r="IFF3" s="13"/>
      <c r="IFG3" s="13"/>
      <c r="IFH3" s="13"/>
      <c r="IFI3" s="13"/>
      <c r="IFJ3" s="13"/>
      <c r="IFK3" s="13"/>
      <c r="IFL3" s="13"/>
      <c r="IFM3" s="13"/>
      <c r="IFN3" s="13"/>
      <c r="IFO3" s="13"/>
      <c r="IFP3" s="13"/>
      <c r="IFQ3" s="13"/>
      <c r="IFR3" s="13"/>
      <c r="IFS3" s="13"/>
      <c r="IFT3" s="13"/>
      <c r="IFU3" s="13"/>
      <c r="IFV3" s="13"/>
      <c r="IFW3" s="13"/>
      <c r="IFX3" s="13"/>
      <c r="IFY3" s="13"/>
      <c r="IFZ3" s="13"/>
      <c r="IGA3" s="13"/>
      <c r="IGB3" s="13"/>
      <c r="IGC3" s="13"/>
      <c r="IGD3" s="13"/>
      <c r="IGE3" s="13"/>
      <c r="IGF3" s="13"/>
      <c r="IGG3" s="13"/>
      <c r="IGH3" s="13"/>
      <c r="IGI3" s="13"/>
      <c r="IGJ3" s="13"/>
      <c r="IGK3" s="13"/>
      <c r="IGL3" s="13"/>
      <c r="IGM3" s="13"/>
      <c r="IGN3" s="13"/>
      <c r="IGO3" s="13"/>
      <c r="IGP3" s="13"/>
      <c r="IGQ3" s="13"/>
      <c r="IGR3" s="13"/>
      <c r="IGS3" s="13"/>
      <c r="IGT3" s="13"/>
      <c r="IGU3" s="13"/>
      <c r="IGV3" s="13"/>
      <c r="IGW3" s="13"/>
      <c r="IGX3" s="13"/>
      <c r="IGY3" s="13"/>
      <c r="IGZ3" s="13"/>
      <c r="IHA3" s="13"/>
      <c r="IHB3" s="13"/>
      <c r="IHC3" s="13"/>
      <c r="IHD3" s="13"/>
      <c r="IHE3" s="13"/>
      <c r="IHF3" s="13"/>
      <c r="IHG3" s="13"/>
      <c r="IHH3" s="13"/>
      <c r="IHI3" s="13"/>
      <c r="IHJ3" s="13"/>
      <c r="IHK3" s="13"/>
      <c r="IHL3" s="13"/>
      <c r="IHM3" s="13"/>
      <c r="IHN3" s="13"/>
      <c r="IHO3" s="13"/>
      <c r="IHP3" s="13"/>
      <c r="IHQ3" s="13"/>
      <c r="IHR3" s="13"/>
      <c r="IHS3" s="13"/>
      <c r="IHT3" s="13"/>
      <c r="IHU3" s="13"/>
      <c r="IHV3" s="13"/>
      <c r="IHW3" s="13"/>
      <c r="IHX3" s="13"/>
      <c r="IHY3" s="13"/>
      <c r="IHZ3" s="13"/>
      <c r="IIA3" s="13"/>
      <c r="IIB3" s="13"/>
      <c r="IIC3" s="13"/>
      <c r="IID3" s="13"/>
      <c r="IIE3" s="13"/>
      <c r="IIF3" s="13"/>
      <c r="IIG3" s="13"/>
      <c r="IIH3" s="13"/>
      <c r="III3" s="13"/>
      <c r="IIJ3" s="13"/>
      <c r="IIK3" s="13"/>
      <c r="IIL3" s="13"/>
      <c r="IIM3" s="13"/>
      <c r="IIN3" s="13"/>
      <c r="IIO3" s="13"/>
      <c r="IIP3" s="13"/>
      <c r="IIQ3" s="13"/>
      <c r="IIR3" s="13"/>
      <c r="IIS3" s="13"/>
      <c r="IIT3" s="13"/>
      <c r="IIU3" s="13"/>
      <c r="IIV3" s="13"/>
      <c r="IIW3" s="13"/>
      <c r="IIX3" s="13"/>
      <c r="IIY3" s="13"/>
      <c r="IIZ3" s="13"/>
      <c r="IJA3" s="13"/>
      <c r="IJB3" s="13"/>
      <c r="IJC3" s="13"/>
      <c r="IJD3" s="13"/>
      <c r="IJE3" s="13"/>
      <c r="IJF3" s="13"/>
      <c r="IJG3" s="13"/>
      <c r="IJH3" s="13"/>
      <c r="IJI3" s="13"/>
      <c r="IJJ3" s="13"/>
      <c r="IJK3" s="13"/>
      <c r="IJL3" s="13"/>
      <c r="IJM3" s="13"/>
      <c r="IJN3" s="13"/>
      <c r="IJO3" s="13"/>
      <c r="IJP3" s="13"/>
      <c r="IJQ3" s="13"/>
      <c r="IJR3" s="13"/>
      <c r="IJS3" s="13"/>
      <c r="IJT3" s="13"/>
      <c r="IJU3" s="13"/>
      <c r="IJV3" s="13"/>
      <c r="IJW3" s="13"/>
      <c r="IJX3" s="13"/>
      <c r="IJY3" s="13"/>
      <c r="IJZ3" s="13"/>
      <c r="IKA3" s="13"/>
      <c r="IKB3" s="13"/>
      <c r="IKC3" s="13"/>
      <c r="IKD3" s="13"/>
      <c r="IKE3" s="13"/>
      <c r="IKF3" s="13"/>
      <c r="IKG3" s="13"/>
      <c r="IKH3" s="13"/>
      <c r="IKI3" s="13"/>
      <c r="IKJ3" s="13"/>
      <c r="IKK3" s="13"/>
      <c r="IKL3" s="13"/>
      <c r="IKM3" s="13"/>
      <c r="IKN3" s="13"/>
      <c r="IKO3" s="13"/>
      <c r="IKP3" s="13"/>
      <c r="IKQ3" s="13"/>
      <c r="IKR3" s="13"/>
      <c r="IKS3" s="13"/>
      <c r="IKT3" s="13"/>
      <c r="IKU3" s="13"/>
      <c r="IKV3" s="13"/>
      <c r="IKW3" s="13"/>
      <c r="IKX3" s="13"/>
      <c r="IKY3" s="13"/>
      <c r="IKZ3" s="13"/>
      <c r="ILA3" s="13"/>
      <c r="ILB3" s="13"/>
      <c r="ILC3" s="13"/>
      <c r="ILD3" s="13"/>
      <c r="ILE3" s="13"/>
      <c r="ILF3" s="13"/>
      <c r="ILG3" s="13"/>
      <c r="ILH3" s="13"/>
      <c r="ILI3" s="13"/>
      <c r="ILJ3" s="13"/>
      <c r="ILK3" s="13"/>
      <c r="ILL3" s="13"/>
      <c r="ILM3" s="13"/>
      <c r="ILN3" s="13"/>
      <c r="ILO3" s="13"/>
      <c r="ILP3" s="13"/>
      <c r="ILQ3" s="13"/>
      <c r="ILR3" s="13"/>
      <c r="ILS3" s="13"/>
      <c r="ILT3" s="13"/>
      <c r="ILU3" s="13"/>
      <c r="ILV3" s="13"/>
      <c r="ILW3" s="13"/>
      <c r="ILX3" s="13"/>
      <c r="ILY3" s="13"/>
      <c r="ILZ3" s="13"/>
      <c r="IMA3" s="13"/>
      <c r="IMB3" s="13"/>
      <c r="IMC3" s="13"/>
      <c r="IMD3" s="13"/>
      <c r="IME3" s="13"/>
      <c r="IMF3" s="13"/>
      <c r="IMG3" s="13"/>
      <c r="IMH3" s="13"/>
      <c r="IMI3" s="13"/>
      <c r="IMJ3" s="13"/>
      <c r="IMK3" s="13"/>
      <c r="IML3" s="13"/>
      <c r="IMM3" s="13"/>
      <c r="IMN3" s="13"/>
      <c r="IMO3" s="13"/>
      <c r="IMP3" s="13"/>
      <c r="IMQ3" s="13"/>
      <c r="IMR3" s="13"/>
      <c r="IMS3" s="13"/>
      <c r="IMT3" s="13"/>
      <c r="IMU3" s="13"/>
      <c r="IMV3" s="13"/>
      <c r="IMW3" s="13"/>
      <c r="IMX3" s="13"/>
      <c r="IMY3" s="13"/>
      <c r="IMZ3" s="13"/>
      <c r="INA3" s="13"/>
      <c r="INB3" s="13"/>
      <c r="INC3" s="13"/>
      <c r="IND3" s="13"/>
      <c r="INE3" s="13"/>
      <c r="INF3" s="13"/>
      <c r="ING3" s="13"/>
      <c r="INH3" s="13"/>
      <c r="INI3" s="13"/>
      <c r="INJ3" s="13"/>
      <c r="INK3" s="13"/>
      <c r="INL3" s="13"/>
      <c r="INM3" s="13"/>
      <c r="INN3" s="13"/>
      <c r="INO3" s="13"/>
      <c r="INP3" s="13"/>
      <c r="INQ3" s="13"/>
      <c r="INR3" s="13"/>
      <c r="INS3" s="13"/>
      <c r="INT3" s="13"/>
      <c r="INU3" s="13"/>
      <c r="INV3" s="13"/>
      <c r="INW3" s="13"/>
      <c r="INX3" s="13"/>
      <c r="INY3" s="13"/>
      <c r="INZ3" s="13"/>
      <c r="IOA3" s="13"/>
      <c r="IOB3" s="13"/>
      <c r="IOC3" s="13"/>
      <c r="IOD3" s="13"/>
      <c r="IOE3" s="13"/>
      <c r="IOF3" s="13"/>
      <c r="IOG3" s="13"/>
      <c r="IOH3" s="13"/>
      <c r="IOI3" s="13"/>
      <c r="IOJ3" s="13"/>
      <c r="IOK3" s="13"/>
      <c r="IOL3" s="13"/>
      <c r="IOM3" s="13"/>
      <c r="ION3" s="13"/>
      <c r="IOO3" s="13"/>
      <c r="IOP3" s="13"/>
      <c r="IOQ3" s="13"/>
      <c r="IOR3" s="13"/>
      <c r="IOS3" s="13"/>
      <c r="IOT3" s="13"/>
      <c r="IOU3" s="13"/>
      <c r="IOV3" s="13"/>
      <c r="IOW3" s="13"/>
      <c r="IOX3" s="13"/>
      <c r="IOY3" s="13"/>
      <c r="IOZ3" s="13"/>
      <c r="IPA3" s="13"/>
      <c r="IPB3" s="13"/>
      <c r="IPC3" s="13"/>
      <c r="IPD3" s="13"/>
      <c r="IPE3" s="13"/>
      <c r="IPF3" s="13"/>
      <c r="IPG3" s="13"/>
      <c r="IPH3" s="13"/>
      <c r="IPI3" s="13"/>
      <c r="IPJ3" s="13"/>
      <c r="IPK3" s="13"/>
      <c r="IPL3" s="13"/>
      <c r="IPM3" s="13"/>
      <c r="IPN3" s="13"/>
      <c r="IPO3" s="13"/>
      <c r="IPP3" s="13"/>
      <c r="IPQ3" s="13"/>
      <c r="IPR3" s="13"/>
      <c r="IPS3" s="13"/>
      <c r="IPT3" s="13"/>
      <c r="IPU3" s="13"/>
      <c r="IPV3" s="13"/>
      <c r="IPW3" s="13"/>
      <c r="IPX3" s="13"/>
      <c r="IPY3" s="13"/>
      <c r="IPZ3" s="13"/>
      <c r="IQA3" s="13"/>
      <c r="IQB3" s="13"/>
      <c r="IQC3" s="13"/>
      <c r="IQD3" s="13"/>
      <c r="IQE3" s="13"/>
      <c r="IQF3" s="13"/>
      <c r="IQG3" s="13"/>
      <c r="IQH3" s="13"/>
      <c r="IQI3" s="13"/>
      <c r="IQJ3" s="13"/>
      <c r="IQK3" s="13"/>
      <c r="IQL3" s="13"/>
      <c r="IQM3" s="13"/>
      <c r="IQN3" s="13"/>
      <c r="IQO3" s="13"/>
      <c r="IQP3" s="13"/>
      <c r="IQQ3" s="13"/>
      <c r="IQR3" s="13"/>
      <c r="IQS3" s="13"/>
      <c r="IQT3" s="13"/>
      <c r="IQU3" s="13"/>
      <c r="IQV3" s="13"/>
      <c r="IQW3" s="13"/>
      <c r="IQX3" s="13"/>
      <c r="IQY3" s="13"/>
      <c r="IQZ3" s="13"/>
      <c r="IRA3" s="13"/>
      <c r="IRB3" s="13"/>
      <c r="IRC3" s="13"/>
      <c r="IRD3" s="13"/>
      <c r="IRE3" s="13"/>
      <c r="IRF3" s="13"/>
      <c r="IRG3" s="13"/>
      <c r="IRH3" s="13"/>
      <c r="IRI3" s="13"/>
      <c r="IRJ3" s="13"/>
      <c r="IRK3" s="13"/>
      <c r="IRL3" s="13"/>
      <c r="IRM3" s="13"/>
      <c r="IRN3" s="13"/>
      <c r="IRO3" s="13"/>
      <c r="IRP3" s="13"/>
      <c r="IRQ3" s="13"/>
      <c r="IRR3" s="13"/>
      <c r="IRS3" s="13"/>
      <c r="IRT3" s="13"/>
      <c r="IRU3" s="13"/>
      <c r="IRV3" s="13"/>
      <c r="IRW3" s="13"/>
      <c r="IRX3" s="13"/>
      <c r="IRY3" s="13"/>
      <c r="IRZ3" s="13"/>
      <c r="ISA3" s="13"/>
      <c r="ISB3" s="13"/>
      <c r="ISC3" s="13"/>
      <c r="ISD3" s="13"/>
      <c r="ISE3" s="13"/>
      <c r="ISF3" s="13"/>
      <c r="ISG3" s="13"/>
      <c r="ISH3" s="13"/>
      <c r="ISI3" s="13"/>
      <c r="ISJ3" s="13"/>
      <c r="ISK3" s="13"/>
      <c r="ISL3" s="13"/>
      <c r="ISM3" s="13"/>
      <c r="ISN3" s="13"/>
      <c r="ISO3" s="13"/>
      <c r="ISP3" s="13"/>
      <c r="ISQ3" s="13"/>
      <c r="ISR3" s="13"/>
      <c r="ISS3" s="13"/>
      <c r="IST3" s="13"/>
      <c r="ISU3" s="13"/>
      <c r="ISV3" s="13"/>
      <c r="ISW3" s="13"/>
      <c r="ISX3" s="13"/>
      <c r="ISY3" s="13"/>
      <c r="ISZ3" s="13"/>
      <c r="ITA3" s="13"/>
      <c r="ITB3" s="13"/>
      <c r="ITC3" s="13"/>
      <c r="ITD3" s="13"/>
      <c r="ITE3" s="13"/>
      <c r="ITF3" s="13"/>
      <c r="ITG3" s="13"/>
      <c r="ITH3" s="13"/>
      <c r="ITI3" s="13"/>
      <c r="ITJ3" s="13"/>
      <c r="ITK3" s="13"/>
      <c r="ITL3" s="13"/>
      <c r="ITM3" s="13"/>
      <c r="ITN3" s="13"/>
      <c r="ITO3" s="13"/>
      <c r="ITP3" s="13"/>
      <c r="ITQ3" s="13"/>
      <c r="ITR3" s="13"/>
      <c r="ITS3" s="13"/>
      <c r="ITT3" s="13"/>
      <c r="ITU3" s="13"/>
      <c r="ITV3" s="13"/>
      <c r="ITW3" s="13"/>
      <c r="ITX3" s="13"/>
      <c r="ITY3" s="13"/>
      <c r="ITZ3" s="13"/>
      <c r="IUA3" s="13"/>
      <c r="IUB3" s="13"/>
      <c r="IUC3" s="13"/>
      <c r="IUD3" s="13"/>
      <c r="IUE3" s="13"/>
      <c r="IUF3" s="13"/>
      <c r="IUG3" s="13"/>
      <c r="IUH3" s="13"/>
      <c r="IUI3" s="13"/>
      <c r="IUJ3" s="13"/>
      <c r="IUK3" s="13"/>
      <c r="IUL3" s="13"/>
      <c r="IUM3" s="13"/>
      <c r="IUN3" s="13"/>
      <c r="IUO3" s="13"/>
      <c r="IUP3" s="13"/>
      <c r="IUQ3" s="13"/>
      <c r="IUR3" s="13"/>
      <c r="IUS3" s="13"/>
      <c r="IUT3" s="13"/>
      <c r="IUU3" s="13"/>
      <c r="IUV3" s="13"/>
      <c r="IUW3" s="13"/>
      <c r="IUX3" s="13"/>
      <c r="IUY3" s="13"/>
      <c r="IUZ3" s="13"/>
      <c r="IVA3" s="13"/>
      <c r="IVB3" s="13"/>
      <c r="IVC3" s="13"/>
      <c r="IVD3" s="13"/>
      <c r="IVE3" s="13"/>
      <c r="IVF3" s="13"/>
      <c r="IVG3" s="13"/>
      <c r="IVH3" s="13"/>
      <c r="IVI3" s="13"/>
      <c r="IVJ3" s="13"/>
      <c r="IVK3" s="13"/>
      <c r="IVL3" s="13"/>
      <c r="IVM3" s="13"/>
      <c r="IVN3" s="13"/>
      <c r="IVO3" s="13"/>
      <c r="IVP3" s="13"/>
      <c r="IVQ3" s="13"/>
      <c r="IVR3" s="13"/>
      <c r="IVS3" s="13"/>
      <c r="IVT3" s="13"/>
      <c r="IVU3" s="13"/>
      <c r="IVV3" s="13"/>
      <c r="IVW3" s="13"/>
      <c r="IVX3" s="13"/>
      <c r="IVY3" s="13"/>
      <c r="IVZ3" s="13"/>
      <c r="IWA3" s="13"/>
      <c r="IWB3" s="13"/>
      <c r="IWC3" s="13"/>
      <c r="IWD3" s="13"/>
      <c r="IWE3" s="13"/>
      <c r="IWF3" s="13"/>
      <c r="IWG3" s="13"/>
      <c r="IWH3" s="13"/>
      <c r="IWI3" s="13"/>
      <c r="IWJ3" s="13"/>
      <c r="IWK3" s="13"/>
      <c r="IWL3" s="13"/>
      <c r="IWM3" s="13"/>
      <c r="IWN3" s="13"/>
      <c r="IWO3" s="13"/>
      <c r="IWP3" s="13"/>
      <c r="IWQ3" s="13"/>
      <c r="IWR3" s="13"/>
      <c r="IWS3" s="13"/>
      <c r="IWT3" s="13"/>
      <c r="IWU3" s="13"/>
      <c r="IWV3" s="13"/>
      <c r="IWW3" s="13"/>
      <c r="IWX3" s="13"/>
      <c r="IWY3" s="13"/>
      <c r="IWZ3" s="13"/>
      <c r="IXA3" s="13"/>
      <c r="IXB3" s="13"/>
      <c r="IXC3" s="13"/>
      <c r="IXD3" s="13"/>
      <c r="IXE3" s="13"/>
      <c r="IXF3" s="13"/>
      <c r="IXG3" s="13"/>
      <c r="IXH3" s="13"/>
      <c r="IXI3" s="13"/>
      <c r="IXJ3" s="13"/>
      <c r="IXK3" s="13"/>
      <c r="IXL3" s="13"/>
      <c r="IXM3" s="13"/>
      <c r="IXN3" s="13"/>
      <c r="IXO3" s="13"/>
      <c r="IXP3" s="13"/>
      <c r="IXQ3" s="13"/>
      <c r="IXR3" s="13"/>
      <c r="IXS3" s="13"/>
      <c r="IXT3" s="13"/>
      <c r="IXU3" s="13"/>
      <c r="IXV3" s="13"/>
      <c r="IXW3" s="13"/>
      <c r="IXX3" s="13"/>
      <c r="IXY3" s="13"/>
      <c r="IXZ3" s="13"/>
      <c r="IYA3" s="13"/>
      <c r="IYB3" s="13"/>
      <c r="IYC3" s="13"/>
      <c r="IYD3" s="13"/>
      <c r="IYE3" s="13"/>
      <c r="IYF3" s="13"/>
      <c r="IYG3" s="13"/>
      <c r="IYH3" s="13"/>
      <c r="IYI3" s="13"/>
      <c r="IYJ3" s="13"/>
      <c r="IYK3" s="13"/>
      <c r="IYL3" s="13"/>
      <c r="IYM3" s="13"/>
      <c r="IYN3" s="13"/>
      <c r="IYO3" s="13"/>
      <c r="IYP3" s="13"/>
      <c r="IYQ3" s="13"/>
      <c r="IYR3" s="13"/>
      <c r="IYS3" s="13"/>
      <c r="IYT3" s="13"/>
      <c r="IYU3" s="13"/>
      <c r="IYV3" s="13"/>
      <c r="IYW3" s="13"/>
      <c r="IYX3" s="13"/>
      <c r="IYY3" s="13"/>
      <c r="IYZ3" s="13"/>
      <c r="IZA3" s="13"/>
      <c r="IZB3" s="13"/>
      <c r="IZC3" s="13"/>
      <c r="IZD3" s="13"/>
      <c r="IZE3" s="13"/>
      <c r="IZF3" s="13"/>
      <c r="IZG3" s="13"/>
      <c r="IZH3" s="13"/>
      <c r="IZI3" s="13"/>
      <c r="IZJ3" s="13"/>
      <c r="IZK3" s="13"/>
      <c r="IZL3" s="13"/>
      <c r="IZM3" s="13"/>
      <c r="IZN3" s="13"/>
      <c r="IZO3" s="13"/>
      <c r="IZP3" s="13"/>
      <c r="IZQ3" s="13"/>
      <c r="IZR3" s="13"/>
      <c r="IZS3" s="13"/>
      <c r="IZT3" s="13"/>
      <c r="IZU3" s="13"/>
      <c r="IZV3" s="13"/>
      <c r="IZW3" s="13"/>
      <c r="IZX3" s="13"/>
      <c r="IZY3" s="13"/>
      <c r="IZZ3" s="13"/>
      <c r="JAA3" s="13"/>
      <c r="JAB3" s="13"/>
      <c r="JAC3" s="13"/>
      <c r="JAD3" s="13"/>
      <c r="JAE3" s="13"/>
      <c r="JAF3" s="13"/>
      <c r="JAG3" s="13"/>
      <c r="JAH3" s="13"/>
      <c r="JAI3" s="13"/>
      <c r="JAJ3" s="13"/>
      <c r="JAK3" s="13"/>
      <c r="JAL3" s="13"/>
      <c r="JAM3" s="13"/>
      <c r="JAN3" s="13"/>
      <c r="JAO3" s="13"/>
      <c r="JAP3" s="13"/>
      <c r="JAQ3" s="13"/>
      <c r="JAR3" s="13"/>
      <c r="JAS3" s="13"/>
      <c r="JAT3" s="13"/>
      <c r="JAU3" s="13"/>
      <c r="JAV3" s="13"/>
      <c r="JAW3" s="13"/>
      <c r="JAX3" s="13"/>
      <c r="JAY3" s="13"/>
      <c r="JAZ3" s="13"/>
      <c r="JBA3" s="13"/>
      <c r="JBB3" s="13"/>
      <c r="JBC3" s="13"/>
      <c r="JBD3" s="13"/>
      <c r="JBE3" s="13"/>
      <c r="JBF3" s="13"/>
      <c r="JBG3" s="13"/>
      <c r="JBH3" s="13"/>
      <c r="JBI3" s="13"/>
      <c r="JBJ3" s="13"/>
      <c r="JBK3" s="13"/>
      <c r="JBL3" s="13"/>
      <c r="JBM3" s="13"/>
      <c r="JBN3" s="13"/>
      <c r="JBO3" s="13"/>
      <c r="JBP3" s="13"/>
      <c r="JBQ3" s="13"/>
      <c r="JBR3" s="13"/>
      <c r="JBS3" s="13"/>
      <c r="JBT3" s="13"/>
      <c r="JBU3" s="13"/>
      <c r="JBV3" s="13"/>
      <c r="JBW3" s="13"/>
      <c r="JBX3" s="13"/>
      <c r="JBY3" s="13"/>
      <c r="JBZ3" s="13"/>
      <c r="JCA3" s="13"/>
      <c r="JCB3" s="13"/>
      <c r="JCC3" s="13"/>
      <c r="JCD3" s="13"/>
      <c r="JCE3" s="13"/>
      <c r="JCF3" s="13"/>
      <c r="JCG3" s="13"/>
      <c r="JCH3" s="13"/>
      <c r="JCI3" s="13"/>
      <c r="JCJ3" s="13"/>
      <c r="JCK3" s="13"/>
      <c r="JCL3" s="13"/>
      <c r="JCM3" s="13"/>
      <c r="JCN3" s="13"/>
      <c r="JCO3" s="13"/>
      <c r="JCP3" s="13"/>
      <c r="JCQ3" s="13"/>
      <c r="JCR3" s="13"/>
      <c r="JCS3" s="13"/>
      <c r="JCT3" s="13"/>
      <c r="JCU3" s="13"/>
      <c r="JCV3" s="13"/>
      <c r="JCW3" s="13"/>
      <c r="JCX3" s="13"/>
      <c r="JCY3" s="13"/>
      <c r="JCZ3" s="13"/>
      <c r="JDA3" s="13"/>
      <c r="JDB3" s="13"/>
      <c r="JDC3" s="13"/>
      <c r="JDD3" s="13"/>
      <c r="JDE3" s="13"/>
      <c r="JDF3" s="13"/>
      <c r="JDG3" s="13"/>
      <c r="JDH3" s="13"/>
      <c r="JDI3" s="13"/>
      <c r="JDJ3" s="13"/>
      <c r="JDK3" s="13"/>
      <c r="JDL3" s="13"/>
      <c r="JDM3" s="13"/>
      <c r="JDN3" s="13"/>
      <c r="JDO3" s="13"/>
      <c r="JDP3" s="13"/>
      <c r="JDQ3" s="13"/>
      <c r="JDR3" s="13"/>
      <c r="JDS3" s="13"/>
      <c r="JDT3" s="13"/>
      <c r="JDU3" s="13"/>
      <c r="JDV3" s="13"/>
      <c r="JDW3" s="13"/>
      <c r="JDX3" s="13"/>
      <c r="JDY3" s="13"/>
      <c r="JDZ3" s="13"/>
      <c r="JEA3" s="13"/>
      <c r="JEB3" s="13"/>
      <c r="JEC3" s="13"/>
      <c r="JED3" s="13"/>
      <c r="JEE3" s="13"/>
      <c r="JEF3" s="13"/>
      <c r="JEG3" s="13"/>
      <c r="JEH3" s="13"/>
      <c r="JEI3" s="13"/>
      <c r="JEJ3" s="13"/>
      <c r="JEK3" s="13"/>
      <c r="JEL3" s="13"/>
      <c r="JEM3" s="13"/>
      <c r="JEN3" s="13"/>
      <c r="JEO3" s="13"/>
      <c r="JEP3" s="13"/>
      <c r="JEQ3" s="13"/>
      <c r="JER3" s="13"/>
      <c r="JES3" s="13"/>
      <c r="JET3" s="13"/>
      <c r="JEU3" s="13"/>
      <c r="JEV3" s="13"/>
      <c r="JEW3" s="13"/>
      <c r="JEX3" s="13"/>
      <c r="JEY3" s="13"/>
      <c r="JEZ3" s="13"/>
      <c r="JFA3" s="13"/>
      <c r="JFB3" s="13"/>
      <c r="JFC3" s="13"/>
      <c r="JFD3" s="13"/>
      <c r="JFE3" s="13"/>
      <c r="JFF3" s="13"/>
      <c r="JFG3" s="13"/>
      <c r="JFH3" s="13"/>
      <c r="JFI3" s="13"/>
      <c r="JFJ3" s="13"/>
      <c r="JFK3" s="13"/>
      <c r="JFL3" s="13"/>
      <c r="JFM3" s="13"/>
      <c r="JFN3" s="13"/>
      <c r="JFO3" s="13"/>
      <c r="JFP3" s="13"/>
      <c r="JFQ3" s="13"/>
      <c r="JFR3" s="13"/>
      <c r="JFS3" s="13"/>
      <c r="JFT3" s="13"/>
      <c r="JFU3" s="13"/>
      <c r="JFV3" s="13"/>
      <c r="JFW3" s="13"/>
      <c r="JFX3" s="13"/>
      <c r="JFY3" s="13"/>
      <c r="JFZ3" s="13"/>
      <c r="JGA3" s="13"/>
      <c r="JGB3" s="13"/>
      <c r="JGC3" s="13"/>
      <c r="JGD3" s="13"/>
      <c r="JGE3" s="13"/>
      <c r="JGF3" s="13"/>
      <c r="JGG3" s="13"/>
      <c r="JGH3" s="13"/>
      <c r="JGI3" s="13"/>
      <c r="JGJ3" s="13"/>
      <c r="JGK3" s="13"/>
      <c r="JGL3" s="13"/>
      <c r="JGM3" s="13"/>
      <c r="JGN3" s="13"/>
      <c r="JGO3" s="13"/>
      <c r="JGP3" s="13"/>
      <c r="JGQ3" s="13"/>
      <c r="JGR3" s="13"/>
      <c r="JGS3" s="13"/>
      <c r="JGT3" s="13"/>
      <c r="JGU3" s="13"/>
      <c r="JGV3" s="13"/>
      <c r="JGW3" s="13"/>
      <c r="JGX3" s="13"/>
      <c r="JGY3" s="13"/>
      <c r="JGZ3" s="13"/>
      <c r="JHA3" s="13"/>
      <c r="JHB3" s="13"/>
      <c r="JHC3" s="13"/>
      <c r="JHD3" s="13"/>
      <c r="JHE3" s="13"/>
      <c r="JHF3" s="13"/>
      <c r="JHG3" s="13"/>
      <c r="JHH3" s="13"/>
      <c r="JHI3" s="13"/>
      <c r="JHJ3" s="13"/>
      <c r="JHK3" s="13"/>
      <c r="JHL3" s="13"/>
      <c r="JHM3" s="13"/>
      <c r="JHN3" s="13"/>
      <c r="JHO3" s="13"/>
      <c r="JHP3" s="13"/>
      <c r="JHQ3" s="13"/>
      <c r="JHR3" s="13"/>
      <c r="JHS3" s="13"/>
      <c r="JHT3" s="13"/>
      <c r="JHU3" s="13"/>
      <c r="JHV3" s="13"/>
      <c r="JHW3" s="13"/>
      <c r="JHX3" s="13"/>
      <c r="JHY3" s="13"/>
      <c r="JHZ3" s="13"/>
      <c r="JIA3" s="13"/>
      <c r="JIB3" s="13"/>
      <c r="JIC3" s="13"/>
      <c r="JID3" s="13"/>
      <c r="JIE3" s="13"/>
      <c r="JIF3" s="13"/>
      <c r="JIG3" s="13"/>
      <c r="JIH3" s="13"/>
      <c r="JII3" s="13"/>
      <c r="JIJ3" s="13"/>
      <c r="JIK3" s="13"/>
      <c r="JIL3" s="13"/>
      <c r="JIM3" s="13"/>
      <c r="JIN3" s="13"/>
      <c r="JIO3" s="13"/>
      <c r="JIP3" s="13"/>
      <c r="JIQ3" s="13"/>
      <c r="JIR3" s="13"/>
      <c r="JIS3" s="13"/>
      <c r="JIT3" s="13"/>
      <c r="JIU3" s="13"/>
      <c r="JIV3" s="13"/>
      <c r="JIW3" s="13"/>
      <c r="JIX3" s="13"/>
      <c r="JIY3" s="13"/>
      <c r="JIZ3" s="13"/>
      <c r="JJA3" s="13"/>
      <c r="JJB3" s="13"/>
      <c r="JJC3" s="13"/>
      <c r="JJD3" s="13"/>
      <c r="JJE3" s="13"/>
      <c r="JJF3" s="13"/>
      <c r="JJG3" s="13"/>
      <c r="JJH3" s="13"/>
      <c r="JJI3" s="13"/>
      <c r="JJJ3" s="13"/>
      <c r="JJK3" s="13"/>
      <c r="JJL3" s="13"/>
      <c r="JJM3" s="13"/>
      <c r="JJN3" s="13"/>
      <c r="JJO3" s="13"/>
      <c r="JJP3" s="13"/>
      <c r="JJQ3" s="13"/>
      <c r="JJR3" s="13"/>
      <c r="JJS3" s="13"/>
      <c r="JJT3" s="13"/>
      <c r="JJU3" s="13"/>
      <c r="JJV3" s="13"/>
      <c r="JJW3" s="13"/>
      <c r="JJX3" s="13"/>
      <c r="JJY3" s="13"/>
      <c r="JJZ3" s="13"/>
      <c r="JKA3" s="13"/>
      <c r="JKB3" s="13"/>
      <c r="JKC3" s="13"/>
      <c r="JKD3" s="13"/>
      <c r="JKE3" s="13"/>
      <c r="JKF3" s="13"/>
      <c r="JKG3" s="13"/>
      <c r="JKH3" s="13"/>
      <c r="JKI3" s="13"/>
      <c r="JKJ3" s="13"/>
      <c r="JKK3" s="13"/>
      <c r="JKL3" s="13"/>
      <c r="JKM3" s="13"/>
      <c r="JKN3" s="13"/>
      <c r="JKO3" s="13"/>
      <c r="JKP3" s="13"/>
      <c r="JKQ3" s="13"/>
      <c r="JKR3" s="13"/>
      <c r="JKS3" s="13"/>
      <c r="JKT3" s="13"/>
      <c r="JKU3" s="13"/>
      <c r="JKV3" s="13"/>
      <c r="JKW3" s="13"/>
      <c r="JKX3" s="13"/>
      <c r="JKY3" s="13"/>
      <c r="JKZ3" s="13"/>
      <c r="JLA3" s="13"/>
      <c r="JLB3" s="13"/>
      <c r="JLC3" s="13"/>
      <c r="JLD3" s="13"/>
      <c r="JLE3" s="13"/>
      <c r="JLF3" s="13"/>
      <c r="JLG3" s="13"/>
      <c r="JLH3" s="13"/>
      <c r="JLI3" s="13"/>
      <c r="JLJ3" s="13"/>
      <c r="JLK3" s="13"/>
      <c r="JLL3" s="13"/>
      <c r="JLM3" s="13"/>
      <c r="JLN3" s="13"/>
      <c r="JLO3" s="13"/>
      <c r="JLP3" s="13"/>
      <c r="JLQ3" s="13"/>
      <c r="JLR3" s="13"/>
      <c r="JLS3" s="13"/>
      <c r="JLT3" s="13"/>
      <c r="JLU3" s="13"/>
      <c r="JLV3" s="13"/>
      <c r="JLW3" s="13"/>
      <c r="JLX3" s="13"/>
      <c r="JLY3" s="13"/>
      <c r="JLZ3" s="13"/>
      <c r="JMA3" s="13"/>
      <c r="JMB3" s="13"/>
      <c r="JMC3" s="13"/>
      <c r="JMD3" s="13"/>
      <c r="JME3" s="13"/>
      <c r="JMF3" s="13"/>
      <c r="JMG3" s="13"/>
      <c r="JMH3" s="13"/>
      <c r="JMI3" s="13"/>
      <c r="JMJ3" s="13"/>
      <c r="JMK3" s="13"/>
      <c r="JML3" s="13"/>
      <c r="JMM3" s="13"/>
      <c r="JMN3" s="13"/>
      <c r="JMO3" s="13"/>
      <c r="JMP3" s="13"/>
      <c r="JMQ3" s="13"/>
      <c r="JMR3" s="13"/>
      <c r="JMS3" s="13"/>
      <c r="JMT3" s="13"/>
      <c r="JMU3" s="13"/>
      <c r="JMV3" s="13"/>
      <c r="JMW3" s="13"/>
      <c r="JMX3" s="13"/>
      <c r="JMY3" s="13"/>
      <c r="JMZ3" s="13"/>
      <c r="JNA3" s="13"/>
      <c r="JNB3" s="13"/>
      <c r="JNC3" s="13"/>
      <c r="JND3" s="13"/>
      <c r="JNE3" s="13"/>
      <c r="JNF3" s="13"/>
      <c r="JNG3" s="13"/>
      <c r="JNH3" s="13"/>
      <c r="JNI3" s="13"/>
      <c r="JNJ3" s="13"/>
      <c r="JNK3" s="13"/>
      <c r="JNL3" s="13"/>
      <c r="JNM3" s="13"/>
      <c r="JNN3" s="13"/>
      <c r="JNO3" s="13"/>
      <c r="JNP3" s="13"/>
      <c r="JNQ3" s="13"/>
      <c r="JNR3" s="13"/>
      <c r="JNS3" s="13"/>
      <c r="JNT3" s="13"/>
      <c r="JNU3" s="13"/>
      <c r="JNV3" s="13"/>
      <c r="JNW3" s="13"/>
      <c r="JNX3" s="13"/>
      <c r="JNY3" s="13"/>
      <c r="JNZ3" s="13"/>
      <c r="JOA3" s="13"/>
      <c r="JOB3" s="13"/>
      <c r="JOC3" s="13"/>
      <c r="JOD3" s="13"/>
      <c r="JOE3" s="13"/>
      <c r="JOF3" s="13"/>
      <c r="JOG3" s="13"/>
      <c r="JOH3" s="13"/>
      <c r="JOI3" s="13"/>
      <c r="JOJ3" s="13"/>
      <c r="JOK3" s="13"/>
      <c r="JOL3" s="13"/>
      <c r="JOM3" s="13"/>
      <c r="JON3" s="13"/>
      <c r="JOO3" s="13"/>
      <c r="JOP3" s="13"/>
      <c r="JOQ3" s="13"/>
      <c r="JOR3" s="13"/>
      <c r="JOS3" s="13"/>
      <c r="JOT3" s="13"/>
      <c r="JOU3" s="13"/>
      <c r="JOV3" s="13"/>
      <c r="JOW3" s="13"/>
      <c r="JOX3" s="13"/>
      <c r="JOY3" s="13"/>
      <c r="JOZ3" s="13"/>
      <c r="JPA3" s="13"/>
      <c r="JPB3" s="13"/>
      <c r="JPC3" s="13"/>
      <c r="JPD3" s="13"/>
      <c r="JPE3" s="13"/>
      <c r="JPF3" s="13"/>
      <c r="JPG3" s="13"/>
      <c r="JPH3" s="13"/>
      <c r="JPI3" s="13"/>
      <c r="JPJ3" s="13"/>
      <c r="JPK3" s="13"/>
      <c r="JPL3" s="13"/>
      <c r="JPM3" s="13"/>
      <c r="JPN3" s="13"/>
      <c r="JPO3" s="13"/>
      <c r="JPP3" s="13"/>
      <c r="JPQ3" s="13"/>
      <c r="JPR3" s="13"/>
      <c r="JPS3" s="13"/>
      <c r="JPT3" s="13"/>
      <c r="JPU3" s="13"/>
      <c r="JPV3" s="13"/>
      <c r="JPW3" s="13"/>
      <c r="JPX3" s="13"/>
      <c r="JPY3" s="13"/>
      <c r="JPZ3" s="13"/>
      <c r="JQA3" s="13"/>
      <c r="JQB3" s="13"/>
      <c r="JQC3" s="13"/>
      <c r="JQD3" s="13"/>
      <c r="JQE3" s="13"/>
      <c r="JQF3" s="13"/>
      <c r="JQG3" s="13"/>
      <c r="JQH3" s="13"/>
      <c r="JQI3" s="13"/>
      <c r="JQJ3" s="13"/>
      <c r="JQK3" s="13"/>
      <c r="JQL3" s="13"/>
      <c r="JQM3" s="13"/>
      <c r="JQN3" s="13"/>
      <c r="JQO3" s="13"/>
      <c r="JQP3" s="13"/>
      <c r="JQQ3" s="13"/>
      <c r="JQR3" s="13"/>
      <c r="JQS3" s="13"/>
      <c r="JQT3" s="13"/>
      <c r="JQU3" s="13"/>
      <c r="JQV3" s="13"/>
      <c r="JQW3" s="13"/>
      <c r="JQX3" s="13"/>
      <c r="JQY3" s="13"/>
      <c r="JQZ3" s="13"/>
      <c r="JRA3" s="13"/>
      <c r="JRB3" s="13"/>
      <c r="JRC3" s="13"/>
      <c r="JRD3" s="13"/>
      <c r="JRE3" s="13"/>
      <c r="JRF3" s="13"/>
      <c r="JRG3" s="13"/>
      <c r="JRH3" s="13"/>
      <c r="JRI3" s="13"/>
      <c r="JRJ3" s="13"/>
      <c r="JRK3" s="13"/>
      <c r="JRL3" s="13"/>
      <c r="JRM3" s="13"/>
      <c r="JRN3" s="13"/>
      <c r="JRO3" s="13"/>
      <c r="JRP3" s="13"/>
      <c r="JRQ3" s="13"/>
      <c r="JRR3" s="13"/>
      <c r="JRS3" s="13"/>
      <c r="JRT3" s="13"/>
      <c r="JRU3" s="13"/>
      <c r="JRV3" s="13"/>
      <c r="JRW3" s="13"/>
      <c r="JRX3" s="13"/>
      <c r="JRY3" s="13"/>
      <c r="JRZ3" s="13"/>
      <c r="JSA3" s="13"/>
      <c r="JSB3" s="13"/>
      <c r="JSC3" s="13"/>
      <c r="JSD3" s="13"/>
      <c r="JSE3" s="13"/>
      <c r="JSF3" s="13"/>
      <c r="JSG3" s="13"/>
      <c r="JSH3" s="13"/>
      <c r="JSI3" s="13"/>
      <c r="JSJ3" s="13"/>
      <c r="JSK3" s="13"/>
      <c r="JSL3" s="13"/>
      <c r="JSM3" s="13"/>
      <c r="JSN3" s="13"/>
      <c r="JSO3" s="13"/>
      <c r="JSP3" s="13"/>
      <c r="JSQ3" s="13"/>
      <c r="JSR3" s="13"/>
      <c r="JSS3" s="13"/>
      <c r="JST3" s="13"/>
      <c r="JSU3" s="13"/>
      <c r="JSV3" s="13"/>
      <c r="JSW3" s="13"/>
      <c r="JSX3" s="13"/>
      <c r="JSY3" s="13"/>
      <c r="JSZ3" s="13"/>
      <c r="JTA3" s="13"/>
      <c r="JTB3" s="13"/>
      <c r="JTC3" s="13"/>
      <c r="JTD3" s="13"/>
      <c r="JTE3" s="13"/>
      <c r="JTF3" s="13"/>
      <c r="JTG3" s="13"/>
      <c r="JTH3" s="13"/>
      <c r="JTI3" s="13"/>
      <c r="JTJ3" s="13"/>
      <c r="JTK3" s="13"/>
      <c r="JTL3" s="13"/>
      <c r="JTM3" s="13"/>
      <c r="JTN3" s="13"/>
      <c r="JTO3" s="13"/>
      <c r="JTP3" s="13"/>
      <c r="JTQ3" s="13"/>
      <c r="JTR3" s="13"/>
      <c r="JTS3" s="13"/>
      <c r="JTT3" s="13"/>
      <c r="JTU3" s="13"/>
      <c r="JTV3" s="13"/>
      <c r="JTW3" s="13"/>
      <c r="JTX3" s="13"/>
      <c r="JTY3" s="13"/>
      <c r="JTZ3" s="13"/>
      <c r="JUA3" s="13"/>
      <c r="JUB3" s="13"/>
      <c r="JUC3" s="13"/>
      <c r="JUD3" s="13"/>
      <c r="JUE3" s="13"/>
      <c r="JUF3" s="13"/>
      <c r="JUG3" s="13"/>
      <c r="JUH3" s="13"/>
      <c r="JUI3" s="13"/>
      <c r="JUJ3" s="13"/>
      <c r="JUK3" s="13"/>
      <c r="JUL3" s="13"/>
      <c r="JUM3" s="13"/>
      <c r="JUN3" s="13"/>
      <c r="JUO3" s="13"/>
      <c r="JUP3" s="13"/>
      <c r="JUQ3" s="13"/>
      <c r="JUR3" s="13"/>
      <c r="JUS3" s="13"/>
      <c r="JUT3" s="13"/>
      <c r="JUU3" s="13"/>
      <c r="JUV3" s="13"/>
      <c r="JUW3" s="13"/>
      <c r="JUX3" s="13"/>
      <c r="JUY3" s="13"/>
      <c r="JUZ3" s="13"/>
      <c r="JVA3" s="13"/>
      <c r="JVB3" s="13"/>
      <c r="JVC3" s="13"/>
      <c r="JVD3" s="13"/>
      <c r="JVE3" s="13"/>
      <c r="JVF3" s="13"/>
      <c r="JVG3" s="13"/>
      <c r="JVH3" s="13"/>
      <c r="JVI3" s="13"/>
      <c r="JVJ3" s="13"/>
      <c r="JVK3" s="13"/>
      <c r="JVL3" s="13"/>
      <c r="JVM3" s="13"/>
      <c r="JVN3" s="13"/>
      <c r="JVO3" s="13"/>
      <c r="JVP3" s="13"/>
      <c r="JVQ3" s="13"/>
      <c r="JVR3" s="13"/>
      <c r="JVS3" s="13"/>
      <c r="JVT3" s="13"/>
      <c r="JVU3" s="13"/>
      <c r="JVV3" s="13"/>
      <c r="JVW3" s="13"/>
      <c r="JVX3" s="13"/>
      <c r="JVY3" s="13"/>
      <c r="JVZ3" s="13"/>
      <c r="JWA3" s="13"/>
      <c r="JWB3" s="13"/>
      <c r="JWC3" s="13"/>
      <c r="JWD3" s="13"/>
      <c r="JWE3" s="13"/>
      <c r="JWF3" s="13"/>
      <c r="JWG3" s="13"/>
      <c r="JWH3" s="13"/>
      <c r="JWI3" s="13"/>
      <c r="JWJ3" s="13"/>
      <c r="JWK3" s="13"/>
      <c r="JWL3" s="13"/>
      <c r="JWM3" s="13"/>
      <c r="JWN3" s="13"/>
      <c r="JWO3" s="13"/>
      <c r="JWP3" s="13"/>
      <c r="JWQ3" s="13"/>
      <c r="JWR3" s="13"/>
      <c r="JWS3" s="13"/>
      <c r="JWT3" s="13"/>
      <c r="JWU3" s="13"/>
      <c r="JWV3" s="13"/>
      <c r="JWW3" s="13"/>
      <c r="JWX3" s="13"/>
      <c r="JWY3" s="13"/>
      <c r="JWZ3" s="13"/>
      <c r="JXA3" s="13"/>
      <c r="JXB3" s="13"/>
      <c r="JXC3" s="13"/>
      <c r="JXD3" s="13"/>
      <c r="JXE3" s="13"/>
      <c r="JXF3" s="13"/>
      <c r="JXG3" s="13"/>
      <c r="JXH3" s="13"/>
      <c r="JXI3" s="13"/>
      <c r="JXJ3" s="13"/>
      <c r="JXK3" s="13"/>
      <c r="JXL3" s="13"/>
      <c r="JXM3" s="13"/>
      <c r="JXN3" s="13"/>
      <c r="JXO3" s="13"/>
      <c r="JXP3" s="13"/>
      <c r="JXQ3" s="13"/>
      <c r="JXR3" s="13"/>
      <c r="JXS3" s="13"/>
      <c r="JXT3" s="13"/>
      <c r="JXU3" s="13"/>
      <c r="JXV3" s="13"/>
      <c r="JXW3" s="13"/>
      <c r="JXX3" s="13"/>
      <c r="JXY3" s="13"/>
      <c r="JXZ3" s="13"/>
      <c r="JYA3" s="13"/>
      <c r="JYB3" s="13"/>
      <c r="JYC3" s="13"/>
      <c r="JYD3" s="13"/>
      <c r="JYE3" s="13"/>
      <c r="JYF3" s="13"/>
      <c r="JYG3" s="13"/>
      <c r="JYH3" s="13"/>
      <c r="JYI3" s="13"/>
      <c r="JYJ3" s="13"/>
      <c r="JYK3" s="13"/>
      <c r="JYL3" s="13"/>
      <c r="JYM3" s="13"/>
      <c r="JYN3" s="13"/>
      <c r="JYO3" s="13"/>
      <c r="JYP3" s="13"/>
      <c r="JYQ3" s="13"/>
      <c r="JYR3" s="13"/>
      <c r="JYS3" s="13"/>
      <c r="JYT3" s="13"/>
      <c r="JYU3" s="13"/>
      <c r="JYV3" s="13"/>
      <c r="JYW3" s="13"/>
      <c r="JYX3" s="13"/>
      <c r="JYY3" s="13"/>
      <c r="JYZ3" s="13"/>
      <c r="JZA3" s="13"/>
      <c r="JZB3" s="13"/>
      <c r="JZC3" s="13"/>
      <c r="JZD3" s="13"/>
      <c r="JZE3" s="13"/>
      <c r="JZF3" s="13"/>
      <c r="JZG3" s="13"/>
      <c r="JZH3" s="13"/>
      <c r="JZI3" s="13"/>
      <c r="JZJ3" s="13"/>
      <c r="JZK3" s="13"/>
      <c r="JZL3" s="13"/>
      <c r="JZM3" s="13"/>
      <c r="JZN3" s="13"/>
      <c r="JZO3" s="13"/>
      <c r="JZP3" s="13"/>
      <c r="JZQ3" s="13"/>
      <c r="JZR3" s="13"/>
      <c r="JZS3" s="13"/>
      <c r="JZT3" s="13"/>
      <c r="JZU3" s="13"/>
      <c r="JZV3" s="13"/>
      <c r="JZW3" s="13"/>
      <c r="JZX3" s="13"/>
      <c r="JZY3" s="13"/>
      <c r="JZZ3" s="13"/>
      <c r="KAA3" s="13"/>
      <c r="KAB3" s="13"/>
      <c r="KAC3" s="13"/>
      <c r="KAD3" s="13"/>
      <c r="KAE3" s="13"/>
      <c r="KAF3" s="13"/>
      <c r="KAG3" s="13"/>
      <c r="KAH3" s="13"/>
      <c r="KAI3" s="13"/>
      <c r="KAJ3" s="13"/>
      <c r="KAK3" s="13"/>
      <c r="KAL3" s="13"/>
      <c r="KAM3" s="13"/>
      <c r="KAN3" s="13"/>
      <c r="KAO3" s="13"/>
      <c r="KAP3" s="13"/>
      <c r="KAQ3" s="13"/>
      <c r="KAR3" s="13"/>
      <c r="KAS3" s="13"/>
      <c r="KAT3" s="13"/>
      <c r="KAU3" s="13"/>
      <c r="KAV3" s="13"/>
      <c r="KAW3" s="13"/>
      <c r="KAX3" s="13"/>
      <c r="KAY3" s="13"/>
      <c r="KAZ3" s="13"/>
      <c r="KBA3" s="13"/>
      <c r="KBB3" s="13"/>
      <c r="KBC3" s="13"/>
      <c r="KBD3" s="13"/>
      <c r="KBE3" s="13"/>
      <c r="KBF3" s="13"/>
      <c r="KBG3" s="13"/>
      <c r="KBH3" s="13"/>
      <c r="KBI3" s="13"/>
      <c r="KBJ3" s="13"/>
      <c r="KBK3" s="13"/>
      <c r="KBL3" s="13"/>
      <c r="KBM3" s="13"/>
      <c r="KBN3" s="13"/>
      <c r="KBO3" s="13"/>
      <c r="KBP3" s="13"/>
      <c r="KBQ3" s="13"/>
      <c r="KBR3" s="13"/>
      <c r="KBS3" s="13"/>
      <c r="KBT3" s="13"/>
      <c r="KBU3" s="13"/>
      <c r="KBV3" s="13"/>
      <c r="KBW3" s="13"/>
      <c r="KBX3" s="13"/>
      <c r="KBY3" s="13"/>
      <c r="KBZ3" s="13"/>
      <c r="KCA3" s="13"/>
      <c r="KCB3" s="13"/>
      <c r="KCC3" s="13"/>
      <c r="KCD3" s="13"/>
      <c r="KCE3" s="13"/>
      <c r="KCF3" s="13"/>
      <c r="KCG3" s="13"/>
      <c r="KCH3" s="13"/>
      <c r="KCI3" s="13"/>
      <c r="KCJ3" s="13"/>
      <c r="KCK3" s="13"/>
      <c r="KCL3" s="13"/>
      <c r="KCM3" s="13"/>
      <c r="KCN3" s="13"/>
      <c r="KCO3" s="13"/>
      <c r="KCP3" s="13"/>
      <c r="KCQ3" s="13"/>
      <c r="KCR3" s="13"/>
      <c r="KCS3" s="13"/>
      <c r="KCT3" s="13"/>
      <c r="KCU3" s="13"/>
      <c r="KCV3" s="13"/>
      <c r="KCW3" s="13"/>
      <c r="KCX3" s="13"/>
      <c r="KCY3" s="13"/>
      <c r="KCZ3" s="13"/>
      <c r="KDA3" s="13"/>
      <c r="KDB3" s="13"/>
      <c r="KDC3" s="13"/>
      <c r="KDD3" s="13"/>
      <c r="KDE3" s="13"/>
      <c r="KDF3" s="13"/>
      <c r="KDG3" s="13"/>
      <c r="KDH3" s="13"/>
      <c r="KDI3" s="13"/>
      <c r="KDJ3" s="13"/>
      <c r="KDK3" s="13"/>
      <c r="KDL3" s="13"/>
      <c r="KDM3" s="13"/>
      <c r="KDN3" s="13"/>
      <c r="KDO3" s="13"/>
      <c r="KDP3" s="13"/>
      <c r="KDQ3" s="13"/>
      <c r="KDR3" s="13"/>
      <c r="KDS3" s="13"/>
      <c r="KDT3" s="13"/>
      <c r="KDU3" s="13"/>
      <c r="KDV3" s="13"/>
      <c r="KDW3" s="13"/>
      <c r="KDX3" s="13"/>
      <c r="KDY3" s="13"/>
      <c r="KDZ3" s="13"/>
      <c r="KEA3" s="13"/>
      <c r="KEB3" s="13"/>
      <c r="KEC3" s="13"/>
      <c r="KED3" s="13"/>
      <c r="KEE3" s="13"/>
      <c r="KEF3" s="13"/>
      <c r="KEG3" s="13"/>
      <c r="KEH3" s="13"/>
      <c r="KEI3" s="13"/>
      <c r="KEJ3" s="13"/>
      <c r="KEK3" s="13"/>
      <c r="KEL3" s="13"/>
      <c r="KEM3" s="13"/>
      <c r="KEN3" s="13"/>
      <c r="KEO3" s="13"/>
      <c r="KEP3" s="13"/>
      <c r="KEQ3" s="13"/>
      <c r="KER3" s="13"/>
      <c r="KES3" s="13"/>
      <c r="KET3" s="13"/>
      <c r="KEU3" s="13"/>
      <c r="KEV3" s="13"/>
      <c r="KEW3" s="13"/>
      <c r="KEX3" s="13"/>
      <c r="KEY3" s="13"/>
      <c r="KEZ3" s="13"/>
      <c r="KFA3" s="13"/>
      <c r="KFB3" s="13"/>
      <c r="KFC3" s="13"/>
      <c r="KFD3" s="13"/>
      <c r="KFE3" s="13"/>
      <c r="KFF3" s="13"/>
      <c r="KFG3" s="13"/>
      <c r="KFH3" s="13"/>
      <c r="KFI3" s="13"/>
      <c r="KFJ3" s="13"/>
      <c r="KFK3" s="13"/>
      <c r="KFL3" s="13"/>
      <c r="KFM3" s="13"/>
      <c r="KFN3" s="13"/>
      <c r="KFO3" s="13"/>
      <c r="KFP3" s="13"/>
      <c r="KFQ3" s="13"/>
      <c r="KFR3" s="13"/>
      <c r="KFS3" s="13"/>
      <c r="KFT3" s="13"/>
      <c r="KFU3" s="13"/>
      <c r="KFV3" s="13"/>
      <c r="KFW3" s="13"/>
      <c r="KFX3" s="13"/>
      <c r="KFY3" s="13"/>
      <c r="KFZ3" s="13"/>
      <c r="KGA3" s="13"/>
      <c r="KGB3" s="13"/>
      <c r="KGC3" s="13"/>
      <c r="KGD3" s="13"/>
      <c r="KGE3" s="13"/>
      <c r="KGF3" s="13"/>
      <c r="KGG3" s="13"/>
      <c r="KGH3" s="13"/>
      <c r="KGI3" s="13"/>
      <c r="KGJ3" s="13"/>
      <c r="KGK3" s="13"/>
      <c r="KGL3" s="13"/>
      <c r="KGM3" s="13"/>
      <c r="KGN3" s="13"/>
      <c r="KGO3" s="13"/>
      <c r="KGP3" s="13"/>
      <c r="KGQ3" s="13"/>
      <c r="KGR3" s="13"/>
      <c r="KGS3" s="13"/>
      <c r="KGT3" s="13"/>
      <c r="KGU3" s="13"/>
      <c r="KGV3" s="13"/>
      <c r="KGW3" s="13"/>
      <c r="KGX3" s="13"/>
      <c r="KGY3" s="13"/>
      <c r="KGZ3" s="13"/>
      <c r="KHA3" s="13"/>
      <c r="KHB3" s="13"/>
      <c r="KHC3" s="13"/>
      <c r="KHD3" s="13"/>
      <c r="KHE3" s="13"/>
      <c r="KHF3" s="13"/>
      <c r="KHG3" s="13"/>
      <c r="KHH3" s="13"/>
      <c r="KHI3" s="13"/>
      <c r="KHJ3" s="13"/>
      <c r="KHK3" s="13"/>
      <c r="KHL3" s="13"/>
      <c r="KHM3" s="13"/>
      <c r="KHN3" s="13"/>
      <c r="KHO3" s="13"/>
      <c r="KHP3" s="13"/>
      <c r="KHQ3" s="13"/>
      <c r="KHR3" s="13"/>
      <c r="KHS3" s="13"/>
      <c r="KHT3" s="13"/>
      <c r="KHU3" s="13"/>
      <c r="KHV3" s="13"/>
      <c r="KHW3" s="13"/>
      <c r="KHX3" s="13"/>
      <c r="KHY3" s="13"/>
      <c r="KHZ3" s="13"/>
      <c r="KIA3" s="13"/>
      <c r="KIB3" s="13"/>
      <c r="KIC3" s="13"/>
      <c r="KID3" s="13"/>
      <c r="KIE3" s="13"/>
      <c r="KIF3" s="13"/>
      <c r="KIG3" s="13"/>
      <c r="KIH3" s="13"/>
      <c r="KII3" s="13"/>
      <c r="KIJ3" s="13"/>
      <c r="KIK3" s="13"/>
      <c r="KIL3" s="13"/>
      <c r="KIM3" s="13"/>
      <c r="KIN3" s="13"/>
      <c r="KIO3" s="13"/>
      <c r="KIP3" s="13"/>
      <c r="KIQ3" s="13"/>
      <c r="KIR3" s="13"/>
      <c r="KIS3" s="13"/>
      <c r="KIT3" s="13"/>
      <c r="KIU3" s="13"/>
      <c r="KIV3" s="13"/>
      <c r="KIW3" s="13"/>
      <c r="KIX3" s="13"/>
      <c r="KIY3" s="13"/>
      <c r="KIZ3" s="13"/>
      <c r="KJA3" s="13"/>
      <c r="KJB3" s="13"/>
      <c r="KJC3" s="13"/>
      <c r="KJD3" s="13"/>
      <c r="KJE3" s="13"/>
      <c r="KJF3" s="13"/>
      <c r="KJG3" s="13"/>
      <c r="KJH3" s="13"/>
      <c r="KJI3" s="13"/>
      <c r="KJJ3" s="13"/>
      <c r="KJK3" s="13"/>
      <c r="KJL3" s="13"/>
      <c r="KJM3" s="13"/>
      <c r="KJN3" s="13"/>
      <c r="KJO3" s="13"/>
      <c r="KJP3" s="13"/>
      <c r="KJQ3" s="13"/>
      <c r="KJR3" s="13"/>
      <c r="KJS3" s="13"/>
      <c r="KJT3" s="13"/>
      <c r="KJU3" s="13"/>
      <c r="KJV3" s="13"/>
      <c r="KJW3" s="13"/>
      <c r="KJX3" s="13"/>
      <c r="KJY3" s="13"/>
      <c r="KJZ3" s="13"/>
      <c r="KKA3" s="13"/>
      <c r="KKB3" s="13"/>
      <c r="KKC3" s="13"/>
      <c r="KKD3" s="13"/>
      <c r="KKE3" s="13"/>
      <c r="KKF3" s="13"/>
      <c r="KKG3" s="13"/>
      <c r="KKH3" s="13"/>
      <c r="KKI3" s="13"/>
      <c r="KKJ3" s="13"/>
      <c r="KKK3" s="13"/>
      <c r="KKL3" s="13"/>
      <c r="KKM3" s="13"/>
      <c r="KKN3" s="13"/>
      <c r="KKO3" s="13"/>
      <c r="KKP3" s="13"/>
      <c r="KKQ3" s="13"/>
      <c r="KKR3" s="13"/>
      <c r="KKS3" s="13"/>
      <c r="KKT3" s="13"/>
      <c r="KKU3" s="13"/>
      <c r="KKV3" s="13"/>
      <c r="KKW3" s="13"/>
      <c r="KKX3" s="13"/>
      <c r="KKY3" s="13"/>
      <c r="KKZ3" s="13"/>
      <c r="KLA3" s="13"/>
      <c r="KLB3" s="13"/>
      <c r="KLC3" s="13"/>
      <c r="KLD3" s="13"/>
      <c r="KLE3" s="13"/>
      <c r="KLF3" s="13"/>
      <c r="KLG3" s="13"/>
      <c r="KLH3" s="13"/>
      <c r="KLI3" s="13"/>
      <c r="KLJ3" s="13"/>
      <c r="KLK3" s="13"/>
      <c r="KLL3" s="13"/>
      <c r="KLM3" s="13"/>
      <c r="KLN3" s="13"/>
      <c r="KLO3" s="13"/>
      <c r="KLP3" s="13"/>
      <c r="KLQ3" s="13"/>
      <c r="KLR3" s="13"/>
      <c r="KLS3" s="13"/>
      <c r="KLT3" s="13"/>
      <c r="KLU3" s="13"/>
      <c r="KLV3" s="13"/>
      <c r="KLW3" s="13"/>
      <c r="KLX3" s="13"/>
      <c r="KLY3" s="13"/>
      <c r="KLZ3" s="13"/>
      <c r="KMA3" s="13"/>
      <c r="KMB3" s="13"/>
      <c r="KMC3" s="13"/>
      <c r="KMD3" s="13"/>
      <c r="KME3" s="13"/>
      <c r="KMF3" s="13"/>
      <c r="KMG3" s="13"/>
      <c r="KMH3" s="13"/>
      <c r="KMI3" s="13"/>
      <c r="KMJ3" s="13"/>
      <c r="KMK3" s="13"/>
      <c r="KML3" s="13"/>
      <c r="KMM3" s="13"/>
      <c r="KMN3" s="13"/>
      <c r="KMO3" s="13"/>
      <c r="KMP3" s="13"/>
      <c r="KMQ3" s="13"/>
      <c r="KMR3" s="13"/>
      <c r="KMS3" s="13"/>
      <c r="KMT3" s="13"/>
      <c r="KMU3" s="13"/>
      <c r="KMV3" s="13"/>
      <c r="KMW3" s="13"/>
      <c r="KMX3" s="13"/>
      <c r="KMY3" s="13"/>
      <c r="KMZ3" s="13"/>
      <c r="KNA3" s="13"/>
      <c r="KNB3" s="13"/>
      <c r="KNC3" s="13"/>
      <c r="KND3" s="13"/>
      <c r="KNE3" s="13"/>
      <c r="KNF3" s="13"/>
      <c r="KNG3" s="13"/>
      <c r="KNH3" s="13"/>
      <c r="KNI3" s="13"/>
      <c r="KNJ3" s="13"/>
      <c r="KNK3" s="13"/>
      <c r="KNL3" s="13"/>
      <c r="KNM3" s="13"/>
      <c r="KNN3" s="13"/>
      <c r="KNO3" s="13"/>
      <c r="KNP3" s="13"/>
      <c r="KNQ3" s="13"/>
      <c r="KNR3" s="13"/>
      <c r="KNS3" s="13"/>
      <c r="KNT3" s="13"/>
      <c r="KNU3" s="13"/>
      <c r="KNV3" s="13"/>
      <c r="KNW3" s="13"/>
      <c r="KNX3" s="13"/>
      <c r="KNY3" s="13"/>
      <c r="KNZ3" s="13"/>
      <c r="KOA3" s="13"/>
      <c r="KOB3" s="13"/>
      <c r="KOC3" s="13"/>
      <c r="KOD3" s="13"/>
      <c r="KOE3" s="13"/>
      <c r="KOF3" s="13"/>
      <c r="KOG3" s="13"/>
      <c r="KOH3" s="13"/>
      <c r="KOI3" s="13"/>
      <c r="KOJ3" s="13"/>
      <c r="KOK3" s="13"/>
      <c r="KOL3" s="13"/>
      <c r="KOM3" s="13"/>
      <c r="KON3" s="13"/>
      <c r="KOO3" s="13"/>
      <c r="KOP3" s="13"/>
      <c r="KOQ3" s="13"/>
      <c r="KOR3" s="13"/>
      <c r="KOS3" s="13"/>
      <c r="KOT3" s="13"/>
      <c r="KOU3" s="13"/>
      <c r="KOV3" s="13"/>
      <c r="KOW3" s="13"/>
      <c r="KOX3" s="13"/>
      <c r="KOY3" s="13"/>
      <c r="KOZ3" s="13"/>
      <c r="KPA3" s="13"/>
      <c r="KPB3" s="13"/>
      <c r="KPC3" s="13"/>
      <c r="KPD3" s="13"/>
      <c r="KPE3" s="13"/>
      <c r="KPF3" s="13"/>
      <c r="KPG3" s="13"/>
      <c r="KPH3" s="13"/>
      <c r="KPI3" s="13"/>
      <c r="KPJ3" s="13"/>
      <c r="KPK3" s="13"/>
      <c r="KPL3" s="13"/>
      <c r="KPM3" s="13"/>
      <c r="KPN3" s="13"/>
      <c r="KPO3" s="13"/>
      <c r="KPP3" s="13"/>
      <c r="KPQ3" s="13"/>
      <c r="KPR3" s="13"/>
      <c r="KPS3" s="13"/>
      <c r="KPT3" s="13"/>
      <c r="KPU3" s="13"/>
      <c r="KPV3" s="13"/>
      <c r="KPW3" s="13"/>
      <c r="KPX3" s="13"/>
      <c r="KPY3" s="13"/>
      <c r="KPZ3" s="13"/>
      <c r="KQA3" s="13"/>
      <c r="KQB3" s="13"/>
      <c r="KQC3" s="13"/>
      <c r="KQD3" s="13"/>
      <c r="KQE3" s="13"/>
      <c r="KQF3" s="13"/>
      <c r="KQG3" s="13"/>
      <c r="KQH3" s="13"/>
      <c r="KQI3" s="13"/>
      <c r="KQJ3" s="13"/>
      <c r="KQK3" s="13"/>
      <c r="KQL3" s="13"/>
      <c r="KQM3" s="13"/>
      <c r="KQN3" s="13"/>
      <c r="KQO3" s="13"/>
      <c r="KQP3" s="13"/>
      <c r="KQQ3" s="13"/>
      <c r="KQR3" s="13"/>
      <c r="KQS3" s="13"/>
      <c r="KQT3" s="13"/>
      <c r="KQU3" s="13"/>
      <c r="KQV3" s="13"/>
      <c r="KQW3" s="13"/>
      <c r="KQX3" s="13"/>
      <c r="KQY3" s="13"/>
      <c r="KQZ3" s="13"/>
      <c r="KRA3" s="13"/>
      <c r="KRB3" s="13"/>
      <c r="KRC3" s="13"/>
      <c r="KRD3" s="13"/>
      <c r="KRE3" s="13"/>
      <c r="KRF3" s="13"/>
      <c r="KRG3" s="13"/>
      <c r="KRH3" s="13"/>
      <c r="KRI3" s="13"/>
      <c r="KRJ3" s="13"/>
      <c r="KRK3" s="13"/>
      <c r="KRL3" s="13"/>
      <c r="KRM3" s="13"/>
      <c r="KRN3" s="13"/>
      <c r="KRO3" s="13"/>
      <c r="KRP3" s="13"/>
      <c r="KRQ3" s="13"/>
      <c r="KRR3" s="13"/>
      <c r="KRS3" s="13"/>
      <c r="KRT3" s="13"/>
      <c r="KRU3" s="13"/>
      <c r="KRV3" s="13"/>
      <c r="KRW3" s="13"/>
      <c r="KRX3" s="13"/>
      <c r="KRY3" s="13"/>
      <c r="KRZ3" s="13"/>
      <c r="KSA3" s="13"/>
      <c r="KSB3" s="13"/>
      <c r="KSC3" s="13"/>
      <c r="KSD3" s="13"/>
      <c r="KSE3" s="13"/>
      <c r="KSF3" s="13"/>
      <c r="KSG3" s="13"/>
      <c r="KSH3" s="13"/>
      <c r="KSI3" s="13"/>
      <c r="KSJ3" s="13"/>
      <c r="KSK3" s="13"/>
      <c r="KSL3" s="13"/>
      <c r="KSM3" s="13"/>
      <c r="KSN3" s="13"/>
      <c r="KSO3" s="13"/>
      <c r="KSP3" s="13"/>
      <c r="KSQ3" s="13"/>
      <c r="KSR3" s="13"/>
      <c r="KSS3" s="13"/>
      <c r="KST3" s="13"/>
      <c r="KSU3" s="13"/>
      <c r="KSV3" s="13"/>
      <c r="KSW3" s="13"/>
      <c r="KSX3" s="13"/>
      <c r="KSY3" s="13"/>
      <c r="KSZ3" s="13"/>
      <c r="KTA3" s="13"/>
      <c r="KTB3" s="13"/>
      <c r="KTC3" s="13"/>
      <c r="KTD3" s="13"/>
      <c r="KTE3" s="13"/>
      <c r="KTF3" s="13"/>
      <c r="KTG3" s="13"/>
      <c r="KTH3" s="13"/>
      <c r="KTI3" s="13"/>
      <c r="KTJ3" s="13"/>
      <c r="KTK3" s="13"/>
      <c r="KTL3" s="13"/>
      <c r="KTM3" s="13"/>
      <c r="KTN3" s="13"/>
      <c r="KTO3" s="13"/>
      <c r="KTP3" s="13"/>
      <c r="KTQ3" s="13"/>
      <c r="KTR3" s="13"/>
      <c r="KTS3" s="13"/>
      <c r="KTT3" s="13"/>
      <c r="KTU3" s="13"/>
      <c r="KTV3" s="13"/>
      <c r="KTW3" s="13"/>
      <c r="KTX3" s="13"/>
      <c r="KTY3" s="13"/>
      <c r="KTZ3" s="13"/>
      <c r="KUA3" s="13"/>
      <c r="KUB3" s="13"/>
      <c r="KUC3" s="13"/>
      <c r="KUD3" s="13"/>
      <c r="KUE3" s="13"/>
      <c r="KUF3" s="13"/>
      <c r="KUG3" s="13"/>
      <c r="KUH3" s="13"/>
      <c r="KUI3" s="13"/>
      <c r="KUJ3" s="13"/>
      <c r="KUK3" s="13"/>
      <c r="KUL3" s="13"/>
      <c r="KUM3" s="13"/>
      <c r="KUN3" s="13"/>
      <c r="KUO3" s="13"/>
      <c r="KUP3" s="13"/>
      <c r="KUQ3" s="13"/>
      <c r="KUR3" s="13"/>
      <c r="KUS3" s="13"/>
      <c r="KUT3" s="13"/>
      <c r="KUU3" s="13"/>
      <c r="KUV3" s="13"/>
      <c r="KUW3" s="13"/>
      <c r="KUX3" s="13"/>
      <c r="KUY3" s="13"/>
      <c r="KUZ3" s="13"/>
      <c r="KVA3" s="13"/>
      <c r="KVB3" s="13"/>
      <c r="KVC3" s="13"/>
      <c r="KVD3" s="13"/>
      <c r="KVE3" s="13"/>
      <c r="KVF3" s="13"/>
      <c r="KVG3" s="13"/>
      <c r="KVH3" s="13"/>
      <c r="KVI3" s="13"/>
      <c r="KVJ3" s="13"/>
      <c r="KVK3" s="13"/>
      <c r="KVL3" s="13"/>
      <c r="KVM3" s="13"/>
      <c r="KVN3" s="13"/>
      <c r="KVO3" s="13"/>
      <c r="KVP3" s="13"/>
      <c r="KVQ3" s="13"/>
      <c r="KVR3" s="13"/>
      <c r="KVS3" s="13"/>
      <c r="KVT3" s="13"/>
      <c r="KVU3" s="13"/>
      <c r="KVV3" s="13"/>
      <c r="KVW3" s="13"/>
      <c r="KVX3" s="13"/>
      <c r="KVY3" s="13"/>
      <c r="KVZ3" s="13"/>
      <c r="KWA3" s="13"/>
      <c r="KWB3" s="13"/>
      <c r="KWC3" s="13"/>
      <c r="KWD3" s="13"/>
      <c r="KWE3" s="13"/>
      <c r="KWF3" s="13"/>
      <c r="KWG3" s="13"/>
      <c r="KWH3" s="13"/>
      <c r="KWI3" s="13"/>
      <c r="KWJ3" s="13"/>
      <c r="KWK3" s="13"/>
      <c r="KWL3" s="13"/>
      <c r="KWM3" s="13"/>
      <c r="KWN3" s="13"/>
      <c r="KWO3" s="13"/>
      <c r="KWP3" s="13"/>
      <c r="KWQ3" s="13"/>
      <c r="KWR3" s="13"/>
      <c r="KWS3" s="13"/>
      <c r="KWT3" s="13"/>
      <c r="KWU3" s="13"/>
      <c r="KWV3" s="13"/>
      <c r="KWW3" s="13"/>
      <c r="KWX3" s="13"/>
      <c r="KWY3" s="13"/>
      <c r="KWZ3" s="13"/>
      <c r="KXA3" s="13"/>
      <c r="KXB3" s="13"/>
      <c r="KXC3" s="13"/>
      <c r="KXD3" s="13"/>
      <c r="KXE3" s="13"/>
      <c r="KXF3" s="13"/>
      <c r="KXG3" s="13"/>
      <c r="KXH3" s="13"/>
      <c r="KXI3" s="13"/>
      <c r="KXJ3" s="13"/>
      <c r="KXK3" s="13"/>
      <c r="KXL3" s="13"/>
      <c r="KXM3" s="13"/>
      <c r="KXN3" s="13"/>
      <c r="KXO3" s="13"/>
      <c r="KXP3" s="13"/>
      <c r="KXQ3" s="13"/>
      <c r="KXR3" s="13"/>
      <c r="KXS3" s="13"/>
      <c r="KXT3" s="13"/>
      <c r="KXU3" s="13"/>
      <c r="KXV3" s="13"/>
      <c r="KXW3" s="13"/>
      <c r="KXX3" s="13"/>
      <c r="KXY3" s="13"/>
      <c r="KXZ3" s="13"/>
      <c r="KYA3" s="13"/>
      <c r="KYB3" s="13"/>
      <c r="KYC3" s="13"/>
      <c r="KYD3" s="13"/>
      <c r="KYE3" s="13"/>
      <c r="KYF3" s="13"/>
      <c r="KYG3" s="13"/>
      <c r="KYH3" s="13"/>
      <c r="KYI3" s="13"/>
      <c r="KYJ3" s="13"/>
      <c r="KYK3" s="13"/>
      <c r="KYL3" s="13"/>
      <c r="KYM3" s="13"/>
      <c r="KYN3" s="13"/>
      <c r="KYO3" s="13"/>
      <c r="KYP3" s="13"/>
      <c r="KYQ3" s="13"/>
      <c r="KYR3" s="13"/>
      <c r="KYS3" s="13"/>
      <c r="KYT3" s="13"/>
      <c r="KYU3" s="13"/>
      <c r="KYV3" s="13"/>
      <c r="KYW3" s="13"/>
      <c r="KYX3" s="13"/>
      <c r="KYY3" s="13"/>
      <c r="KYZ3" s="13"/>
      <c r="KZA3" s="13"/>
      <c r="KZB3" s="13"/>
      <c r="KZC3" s="13"/>
      <c r="KZD3" s="13"/>
      <c r="KZE3" s="13"/>
      <c r="KZF3" s="13"/>
      <c r="KZG3" s="13"/>
      <c r="KZH3" s="13"/>
      <c r="KZI3" s="13"/>
      <c r="KZJ3" s="13"/>
      <c r="KZK3" s="13"/>
      <c r="KZL3" s="13"/>
      <c r="KZM3" s="13"/>
      <c r="KZN3" s="13"/>
      <c r="KZO3" s="13"/>
      <c r="KZP3" s="13"/>
      <c r="KZQ3" s="13"/>
      <c r="KZR3" s="13"/>
      <c r="KZS3" s="13"/>
      <c r="KZT3" s="13"/>
      <c r="KZU3" s="13"/>
      <c r="KZV3" s="13"/>
      <c r="KZW3" s="13"/>
      <c r="KZX3" s="13"/>
      <c r="KZY3" s="13"/>
      <c r="KZZ3" s="13"/>
      <c r="LAA3" s="13"/>
      <c r="LAB3" s="13"/>
      <c r="LAC3" s="13"/>
      <c r="LAD3" s="13"/>
      <c r="LAE3" s="13"/>
      <c r="LAF3" s="13"/>
      <c r="LAG3" s="13"/>
      <c r="LAH3" s="13"/>
      <c r="LAI3" s="13"/>
      <c r="LAJ3" s="13"/>
      <c r="LAK3" s="13"/>
      <c r="LAL3" s="13"/>
      <c r="LAM3" s="13"/>
      <c r="LAN3" s="13"/>
      <c r="LAO3" s="13"/>
      <c r="LAP3" s="13"/>
      <c r="LAQ3" s="13"/>
      <c r="LAR3" s="13"/>
      <c r="LAS3" s="13"/>
      <c r="LAT3" s="13"/>
      <c r="LAU3" s="13"/>
      <c r="LAV3" s="13"/>
      <c r="LAW3" s="13"/>
      <c r="LAX3" s="13"/>
      <c r="LAY3" s="13"/>
      <c r="LAZ3" s="13"/>
      <c r="LBA3" s="13"/>
      <c r="LBB3" s="13"/>
      <c r="LBC3" s="13"/>
      <c r="LBD3" s="13"/>
      <c r="LBE3" s="13"/>
      <c r="LBF3" s="13"/>
      <c r="LBG3" s="13"/>
      <c r="LBH3" s="13"/>
      <c r="LBI3" s="13"/>
      <c r="LBJ3" s="13"/>
      <c r="LBK3" s="13"/>
      <c r="LBL3" s="13"/>
      <c r="LBM3" s="13"/>
      <c r="LBN3" s="13"/>
      <c r="LBO3" s="13"/>
      <c r="LBP3" s="13"/>
      <c r="LBQ3" s="13"/>
      <c r="LBR3" s="13"/>
      <c r="LBS3" s="13"/>
      <c r="LBT3" s="13"/>
      <c r="LBU3" s="13"/>
      <c r="LBV3" s="13"/>
      <c r="LBW3" s="13"/>
      <c r="LBX3" s="13"/>
      <c r="LBY3" s="13"/>
      <c r="LBZ3" s="13"/>
      <c r="LCA3" s="13"/>
      <c r="LCB3" s="13"/>
      <c r="LCC3" s="13"/>
      <c r="LCD3" s="13"/>
      <c r="LCE3" s="13"/>
      <c r="LCF3" s="13"/>
      <c r="LCG3" s="13"/>
      <c r="LCH3" s="13"/>
      <c r="LCI3" s="13"/>
      <c r="LCJ3" s="13"/>
      <c r="LCK3" s="13"/>
      <c r="LCL3" s="13"/>
      <c r="LCM3" s="13"/>
      <c r="LCN3" s="13"/>
      <c r="LCO3" s="13"/>
      <c r="LCP3" s="13"/>
      <c r="LCQ3" s="13"/>
      <c r="LCR3" s="13"/>
      <c r="LCS3" s="13"/>
      <c r="LCT3" s="13"/>
      <c r="LCU3" s="13"/>
      <c r="LCV3" s="13"/>
      <c r="LCW3" s="13"/>
      <c r="LCX3" s="13"/>
      <c r="LCY3" s="13"/>
      <c r="LCZ3" s="13"/>
      <c r="LDA3" s="13"/>
      <c r="LDB3" s="13"/>
      <c r="LDC3" s="13"/>
      <c r="LDD3" s="13"/>
      <c r="LDE3" s="13"/>
      <c r="LDF3" s="13"/>
      <c r="LDG3" s="13"/>
      <c r="LDH3" s="13"/>
      <c r="LDI3" s="13"/>
      <c r="LDJ3" s="13"/>
      <c r="LDK3" s="13"/>
      <c r="LDL3" s="13"/>
      <c r="LDM3" s="13"/>
      <c r="LDN3" s="13"/>
      <c r="LDO3" s="13"/>
      <c r="LDP3" s="13"/>
      <c r="LDQ3" s="13"/>
      <c r="LDR3" s="13"/>
      <c r="LDS3" s="13"/>
      <c r="LDT3" s="13"/>
      <c r="LDU3" s="13"/>
      <c r="LDV3" s="13"/>
      <c r="LDW3" s="13"/>
      <c r="LDX3" s="13"/>
      <c r="LDY3" s="13"/>
      <c r="LDZ3" s="13"/>
      <c r="LEA3" s="13"/>
      <c r="LEB3" s="13"/>
      <c r="LEC3" s="13"/>
      <c r="LED3" s="13"/>
      <c r="LEE3" s="13"/>
      <c r="LEF3" s="13"/>
      <c r="LEG3" s="13"/>
      <c r="LEH3" s="13"/>
      <c r="LEI3" s="13"/>
      <c r="LEJ3" s="13"/>
      <c r="LEK3" s="13"/>
      <c r="LEL3" s="13"/>
      <c r="LEM3" s="13"/>
      <c r="LEN3" s="13"/>
      <c r="LEO3" s="13"/>
      <c r="LEP3" s="13"/>
      <c r="LEQ3" s="13"/>
      <c r="LER3" s="13"/>
      <c r="LES3" s="13"/>
      <c r="LET3" s="13"/>
      <c r="LEU3" s="13"/>
      <c r="LEV3" s="13"/>
      <c r="LEW3" s="13"/>
      <c r="LEX3" s="13"/>
      <c r="LEY3" s="13"/>
      <c r="LEZ3" s="13"/>
      <c r="LFA3" s="13"/>
      <c r="LFB3" s="13"/>
      <c r="LFC3" s="13"/>
      <c r="LFD3" s="13"/>
      <c r="LFE3" s="13"/>
      <c r="LFF3" s="13"/>
      <c r="LFG3" s="13"/>
      <c r="LFH3" s="13"/>
      <c r="LFI3" s="13"/>
      <c r="LFJ3" s="13"/>
      <c r="LFK3" s="13"/>
      <c r="LFL3" s="13"/>
      <c r="LFM3" s="13"/>
      <c r="LFN3" s="13"/>
      <c r="LFO3" s="13"/>
      <c r="LFP3" s="13"/>
      <c r="LFQ3" s="13"/>
      <c r="LFR3" s="13"/>
      <c r="LFS3" s="13"/>
      <c r="LFT3" s="13"/>
      <c r="LFU3" s="13"/>
      <c r="LFV3" s="13"/>
      <c r="LFW3" s="13"/>
      <c r="LFX3" s="13"/>
      <c r="LFY3" s="13"/>
      <c r="LFZ3" s="13"/>
      <c r="LGA3" s="13"/>
      <c r="LGB3" s="13"/>
      <c r="LGC3" s="13"/>
      <c r="LGD3" s="13"/>
      <c r="LGE3" s="13"/>
      <c r="LGF3" s="13"/>
      <c r="LGG3" s="13"/>
      <c r="LGH3" s="13"/>
      <c r="LGI3" s="13"/>
      <c r="LGJ3" s="13"/>
      <c r="LGK3" s="13"/>
      <c r="LGL3" s="13"/>
      <c r="LGM3" s="13"/>
      <c r="LGN3" s="13"/>
      <c r="LGO3" s="13"/>
      <c r="LGP3" s="13"/>
      <c r="LGQ3" s="13"/>
      <c r="LGR3" s="13"/>
      <c r="LGS3" s="13"/>
      <c r="LGT3" s="13"/>
      <c r="LGU3" s="13"/>
      <c r="LGV3" s="13"/>
      <c r="LGW3" s="13"/>
      <c r="LGX3" s="13"/>
      <c r="LGY3" s="13"/>
      <c r="LGZ3" s="13"/>
      <c r="LHA3" s="13"/>
      <c r="LHB3" s="13"/>
      <c r="LHC3" s="13"/>
      <c r="LHD3" s="13"/>
      <c r="LHE3" s="13"/>
      <c r="LHF3" s="13"/>
      <c r="LHG3" s="13"/>
      <c r="LHH3" s="13"/>
      <c r="LHI3" s="13"/>
      <c r="LHJ3" s="13"/>
      <c r="LHK3" s="13"/>
      <c r="LHL3" s="13"/>
      <c r="LHM3" s="13"/>
      <c r="LHN3" s="13"/>
      <c r="LHO3" s="13"/>
      <c r="LHP3" s="13"/>
      <c r="LHQ3" s="13"/>
      <c r="LHR3" s="13"/>
      <c r="LHS3" s="13"/>
      <c r="LHT3" s="13"/>
      <c r="LHU3" s="13"/>
      <c r="LHV3" s="13"/>
      <c r="LHW3" s="13"/>
      <c r="LHX3" s="13"/>
      <c r="LHY3" s="13"/>
      <c r="LHZ3" s="13"/>
      <c r="LIA3" s="13"/>
      <c r="LIB3" s="13"/>
      <c r="LIC3" s="13"/>
      <c r="LID3" s="13"/>
      <c r="LIE3" s="13"/>
      <c r="LIF3" s="13"/>
      <c r="LIG3" s="13"/>
      <c r="LIH3" s="13"/>
      <c r="LII3" s="13"/>
      <c r="LIJ3" s="13"/>
      <c r="LIK3" s="13"/>
      <c r="LIL3" s="13"/>
      <c r="LIM3" s="13"/>
      <c r="LIN3" s="13"/>
      <c r="LIO3" s="13"/>
      <c r="LIP3" s="13"/>
      <c r="LIQ3" s="13"/>
      <c r="LIR3" s="13"/>
      <c r="LIS3" s="13"/>
      <c r="LIT3" s="13"/>
      <c r="LIU3" s="13"/>
      <c r="LIV3" s="13"/>
      <c r="LIW3" s="13"/>
      <c r="LIX3" s="13"/>
      <c r="LIY3" s="13"/>
      <c r="LIZ3" s="13"/>
      <c r="LJA3" s="13"/>
      <c r="LJB3" s="13"/>
      <c r="LJC3" s="13"/>
      <c r="LJD3" s="13"/>
      <c r="LJE3" s="13"/>
      <c r="LJF3" s="13"/>
      <c r="LJG3" s="13"/>
      <c r="LJH3" s="13"/>
      <c r="LJI3" s="13"/>
      <c r="LJJ3" s="13"/>
      <c r="LJK3" s="13"/>
      <c r="LJL3" s="13"/>
      <c r="LJM3" s="13"/>
      <c r="LJN3" s="13"/>
      <c r="LJO3" s="13"/>
      <c r="LJP3" s="13"/>
      <c r="LJQ3" s="13"/>
      <c r="LJR3" s="13"/>
      <c r="LJS3" s="13"/>
      <c r="LJT3" s="13"/>
      <c r="LJU3" s="13"/>
      <c r="LJV3" s="13"/>
      <c r="LJW3" s="13"/>
      <c r="LJX3" s="13"/>
      <c r="LJY3" s="13"/>
      <c r="LJZ3" s="13"/>
      <c r="LKA3" s="13"/>
      <c r="LKB3" s="13"/>
      <c r="LKC3" s="13"/>
      <c r="LKD3" s="13"/>
      <c r="LKE3" s="13"/>
      <c r="LKF3" s="13"/>
      <c r="LKG3" s="13"/>
      <c r="LKH3" s="13"/>
      <c r="LKI3" s="13"/>
      <c r="LKJ3" s="13"/>
      <c r="LKK3" s="13"/>
      <c r="LKL3" s="13"/>
      <c r="LKM3" s="13"/>
      <c r="LKN3" s="13"/>
      <c r="LKO3" s="13"/>
      <c r="LKP3" s="13"/>
      <c r="LKQ3" s="13"/>
      <c r="LKR3" s="13"/>
      <c r="LKS3" s="13"/>
      <c r="LKT3" s="13"/>
      <c r="LKU3" s="13"/>
      <c r="LKV3" s="13"/>
      <c r="LKW3" s="13"/>
      <c r="LKX3" s="13"/>
      <c r="LKY3" s="13"/>
      <c r="LKZ3" s="13"/>
      <c r="LLA3" s="13"/>
      <c r="LLB3" s="13"/>
      <c r="LLC3" s="13"/>
      <c r="LLD3" s="13"/>
      <c r="LLE3" s="13"/>
      <c r="LLF3" s="13"/>
      <c r="LLG3" s="13"/>
      <c r="LLH3" s="13"/>
      <c r="LLI3" s="13"/>
      <c r="LLJ3" s="13"/>
      <c r="LLK3" s="13"/>
      <c r="LLL3" s="13"/>
      <c r="LLM3" s="13"/>
      <c r="LLN3" s="13"/>
      <c r="LLO3" s="13"/>
      <c r="LLP3" s="13"/>
      <c r="LLQ3" s="13"/>
      <c r="LLR3" s="13"/>
      <c r="LLS3" s="13"/>
      <c r="LLT3" s="13"/>
      <c r="LLU3" s="13"/>
      <c r="LLV3" s="13"/>
      <c r="LLW3" s="13"/>
      <c r="LLX3" s="13"/>
      <c r="LLY3" s="13"/>
      <c r="LLZ3" s="13"/>
      <c r="LMA3" s="13"/>
      <c r="LMB3" s="13"/>
      <c r="LMC3" s="13"/>
      <c r="LMD3" s="13"/>
      <c r="LME3" s="13"/>
      <c r="LMF3" s="13"/>
      <c r="LMG3" s="13"/>
      <c r="LMH3" s="13"/>
      <c r="LMI3" s="13"/>
      <c r="LMJ3" s="13"/>
      <c r="LMK3" s="13"/>
      <c r="LML3" s="13"/>
      <c r="LMM3" s="13"/>
      <c r="LMN3" s="13"/>
      <c r="LMO3" s="13"/>
      <c r="LMP3" s="13"/>
      <c r="LMQ3" s="13"/>
      <c r="LMR3" s="13"/>
      <c r="LMS3" s="13"/>
      <c r="LMT3" s="13"/>
      <c r="LMU3" s="13"/>
      <c r="LMV3" s="13"/>
      <c r="LMW3" s="13"/>
      <c r="LMX3" s="13"/>
      <c r="LMY3" s="13"/>
      <c r="LMZ3" s="13"/>
      <c r="LNA3" s="13"/>
      <c r="LNB3" s="13"/>
      <c r="LNC3" s="13"/>
      <c r="LND3" s="13"/>
      <c r="LNE3" s="13"/>
      <c r="LNF3" s="13"/>
      <c r="LNG3" s="13"/>
      <c r="LNH3" s="13"/>
      <c r="LNI3" s="13"/>
      <c r="LNJ3" s="13"/>
      <c r="LNK3" s="13"/>
      <c r="LNL3" s="13"/>
      <c r="LNM3" s="13"/>
      <c r="LNN3" s="13"/>
      <c r="LNO3" s="13"/>
      <c r="LNP3" s="13"/>
      <c r="LNQ3" s="13"/>
      <c r="LNR3" s="13"/>
      <c r="LNS3" s="13"/>
      <c r="LNT3" s="13"/>
      <c r="LNU3" s="13"/>
      <c r="LNV3" s="13"/>
      <c r="LNW3" s="13"/>
      <c r="LNX3" s="13"/>
      <c r="LNY3" s="13"/>
      <c r="LNZ3" s="13"/>
      <c r="LOA3" s="13"/>
      <c r="LOB3" s="13"/>
      <c r="LOC3" s="13"/>
      <c r="LOD3" s="13"/>
      <c r="LOE3" s="13"/>
      <c r="LOF3" s="13"/>
      <c r="LOG3" s="13"/>
      <c r="LOH3" s="13"/>
      <c r="LOI3" s="13"/>
      <c r="LOJ3" s="13"/>
      <c r="LOK3" s="13"/>
      <c r="LOL3" s="13"/>
      <c r="LOM3" s="13"/>
      <c r="LON3" s="13"/>
      <c r="LOO3" s="13"/>
      <c r="LOP3" s="13"/>
      <c r="LOQ3" s="13"/>
      <c r="LOR3" s="13"/>
      <c r="LOS3" s="13"/>
      <c r="LOT3" s="13"/>
      <c r="LOU3" s="13"/>
      <c r="LOV3" s="13"/>
      <c r="LOW3" s="13"/>
      <c r="LOX3" s="13"/>
      <c r="LOY3" s="13"/>
      <c r="LOZ3" s="13"/>
      <c r="LPA3" s="13"/>
      <c r="LPB3" s="13"/>
      <c r="LPC3" s="13"/>
      <c r="LPD3" s="13"/>
      <c r="LPE3" s="13"/>
      <c r="LPF3" s="13"/>
      <c r="LPG3" s="13"/>
      <c r="LPH3" s="13"/>
      <c r="LPI3" s="13"/>
      <c r="LPJ3" s="13"/>
      <c r="LPK3" s="13"/>
      <c r="LPL3" s="13"/>
      <c r="LPM3" s="13"/>
      <c r="LPN3" s="13"/>
      <c r="LPO3" s="13"/>
      <c r="LPP3" s="13"/>
      <c r="LPQ3" s="13"/>
      <c r="LPR3" s="13"/>
      <c r="LPS3" s="13"/>
      <c r="LPT3" s="13"/>
      <c r="LPU3" s="13"/>
      <c r="LPV3" s="13"/>
      <c r="LPW3" s="13"/>
      <c r="LPX3" s="13"/>
      <c r="LPY3" s="13"/>
      <c r="LPZ3" s="13"/>
      <c r="LQA3" s="13"/>
      <c r="LQB3" s="13"/>
      <c r="LQC3" s="13"/>
      <c r="LQD3" s="13"/>
      <c r="LQE3" s="13"/>
      <c r="LQF3" s="13"/>
      <c r="LQG3" s="13"/>
      <c r="LQH3" s="13"/>
      <c r="LQI3" s="13"/>
      <c r="LQJ3" s="13"/>
      <c r="LQK3" s="13"/>
      <c r="LQL3" s="13"/>
      <c r="LQM3" s="13"/>
      <c r="LQN3" s="13"/>
      <c r="LQO3" s="13"/>
      <c r="LQP3" s="13"/>
      <c r="LQQ3" s="13"/>
      <c r="LQR3" s="13"/>
      <c r="LQS3" s="13"/>
      <c r="LQT3" s="13"/>
      <c r="LQU3" s="13"/>
      <c r="LQV3" s="13"/>
      <c r="LQW3" s="13"/>
      <c r="LQX3" s="13"/>
      <c r="LQY3" s="13"/>
      <c r="LQZ3" s="13"/>
      <c r="LRA3" s="13"/>
      <c r="LRB3" s="13"/>
      <c r="LRC3" s="13"/>
      <c r="LRD3" s="13"/>
      <c r="LRE3" s="13"/>
      <c r="LRF3" s="13"/>
      <c r="LRG3" s="13"/>
      <c r="LRH3" s="13"/>
      <c r="LRI3" s="13"/>
      <c r="LRJ3" s="13"/>
      <c r="LRK3" s="13"/>
      <c r="LRL3" s="13"/>
      <c r="LRM3" s="13"/>
      <c r="LRN3" s="13"/>
      <c r="LRO3" s="13"/>
      <c r="LRP3" s="13"/>
      <c r="LRQ3" s="13"/>
      <c r="LRR3" s="13"/>
      <c r="LRS3" s="13"/>
      <c r="LRT3" s="13"/>
      <c r="LRU3" s="13"/>
      <c r="LRV3" s="13"/>
      <c r="LRW3" s="13"/>
      <c r="LRX3" s="13"/>
      <c r="LRY3" s="13"/>
      <c r="LRZ3" s="13"/>
      <c r="LSA3" s="13"/>
      <c r="LSB3" s="13"/>
      <c r="LSC3" s="13"/>
      <c r="LSD3" s="13"/>
      <c r="LSE3" s="13"/>
      <c r="LSF3" s="13"/>
      <c r="LSG3" s="13"/>
      <c r="LSH3" s="13"/>
      <c r="LSI3" s="13"/>
      <c r="LSJ3" s="13"/>
      <c r="LSK3" s="13"/>
      <c r="LSL3" s="13"/>
      <c r="LSM3" s="13"/>
      <c r="LSN3" s="13"/>
      <c r="LSO3" s="13"/>
      <c r="LSP3" s="13"/>
      <c r="LSQ3" s="13"/>
      <c r="LSR3" s="13"/>
      <c r="LSS3" s="13"/>
      <c r="LST3" s="13"/>
      <c r="LSU3" s="13"/>
      <c r="LSV3" s="13"/>
      <c r="LSW3" s="13"/>
      <c r="LSX3" s="13"/>
      <c r="LSY3" s="13"/>
      <c r="LSZ3" s="13"/>
      <c r="LTA3" s="13"/>
      <c r="LTB3" s="13"/>
      <c r="LTC3" s="13"/>
      <c r="LTD3" s="13"/>
      <c r="LTE3" s="13"/>
      <c r="LTF3" s="13"/>
      <c r="LTG3" s="13"/>
      <c r="LTH3" s="13"/>
      <c r="LTI3" s="13"/>
      <c r="LTJ3" s="13"/>
      <c r="LTK3" s="13"/>
      <c r="LTL3" s="13"/>
      <c r="LTM3" s="13"/>
      <c r="LTN3" s="13"/>
      <c r="LTO3" s="13"/>
      <c r="LTP3" s="13"/>
      <c r="LTQ3" s="13"/>
      <c r="LTR3" s="13"/>
      <c r="LTS3" s="13"/>
      <c r="LTT3" s="13"/>
      <c r="LTU3" s="13"/>
      <c r="LTV3" s="13"/>
      <c r="LTW3" s="13"/>
      <c r="LTX3" s="13"/>
      <c r="LTY3" s="13"/>
      <c r="LTZ3" s="13"/>
      <c r="LUA3" s="13"/>
      <c r="LUB3" s="13"/>
      <c r="LUC3" s="13"/>
      <c r="LUD3" s="13"/>
      <c r="LUE3" s="13"/>
      <c r="LUF3" s="13"/>
      <c r="LUG3" s="13"/>
      <c r="LUH3" s="13"/>
      <c r="LUI3" s="13"/>
      <c r="LUJ3" s="13"/>
      <c r="LUK3" s="13"/>
      <c r="LUL3" s="13"/>
      <c r="LUM3" s="13"/>
      <c r="LUN3" s="13"/>
      <c r="LUO3" s="13"/>
      <c r="LUP3" s="13"/>
      <c r="LUQ3" s="13"/>
      <c r="LUR3" s="13"/>
      <c r="LUS3" s="13"/>
      <c r="LUT3" s="13"/>
      <c r="LUU3" s="13"/>
      <c r="LUV3" s="13"/>
      <c r="LUW3" s="13"/>
      <c r="LUX3" s="13"/>
      <c r="LUY3" s="13"/>
      <c r="LUZ3" s="13"/>
      <c r="LVA3" s="13"/>
      <c r="LVB3" s="13"/>
      <c r="LVC3" s="13"/>
      <c r="LVD3" s="13"/>
      <c r="LVE3" s="13"/>
      <c r="LVF3" s="13"/>
      <c r="LVG3" s="13"/>
      <c r="LVH3" s="13"/>
      <c r="LVI3" s="13"/>
      <c r="LVJ3" s="13"/>
      <c r="LVK3" s="13"/>
      <c r="LVL3" s="13"/>
      <c r="LVM3" s="13"/>
      <c r="LVN3" s="13"/>
      <c r="LVO3" s="13"/>
      <c r="LVP3" s="13"/>
      <c r="LVQ3" s="13"/>
      <c r="LVR3" s="13"/>
      <c r="LVS3" s="13"/>
      <c r="LVT3" s="13"/>
      <c r="LVU3" s="13"/>
      <c r="LVV3" s="13"/>
      <c r="LVW3" s="13"/>
      <c r="LVX3" s="13"/>
      <c r="LVY3" s="13"/>
      <c r="LVZ3" s="13"/>
      <c r="LWA3" s="13"/>
      <c r="LWB3" s="13"/>
      <c r="LWC3" s="13"/>
      <c r="LWD3" s="13"/>
      <c r="LWE3" s="13"/>
      <c r="LWF3" s="13"/>
      <c r="LWG3" s="13"/>
      <c r="LWH3" s="13"/>
      <c r="LWI3" s="13"/>
      <c r="LWJ3" s="13"/>
      <c r="LWK3" s="13"/>
      <c r="LWL3" s="13"/>
      <c r="LWM3" s="13"/>
      <c r="LWN3" s="13"/>
      <c r="LWO3" s="13"/>
      <c r="LWP3" s="13"/>
      <c r="LWQ3" s="13"/>
      <c r="LWR3" s="13"/>
      <c r="LWS3" s="13"/>
      <c r="LWT3" s="13"/>
      <c r="LWU3" s="13"/>
      <c r="LWV3" s="13"/>
      <c r="LWW3" s="13"/>
      <c r="LWX3" s="13"/>
      <c r="LWY3" s="13"/>
      <c r="LWZ3" s="13"/>
      <c r="LXA3" s="13"/>
      <c r="LXB3" s="13"/>
      <c r="LXC3" s="13"/>
      <c r="LXD3" s="13"/>
      <c r="LXE3" s="13"/>
      <c r="LXF3" s="13"/>
      <c r="LXG3" s="13"/>
      <c r="LXH3" s="13"/>
      <c r="LXI3" s="13"/>
      <c r="LXJ3" s="13"/>
      <c r="LXK3" s="13"/>
      <c r="LXL3" s="13"/>
      <c r="LXM3" s="13"/>
      <c r="LXN3" s="13"/>
      <c r="LXO3" s="13"/>
      <c r="LXP3" s="13"/>
      <c r="LXQ3" s="13"/>
      <c r="LXR3" s="13"/>
      <c r="LXS3" s="13"/>
      <c r="LXT3" s="13"/>
      <c r="LXU3" s="13"/>
      <c r="LXV3" s="13"/>
      <c r="LXW3" s="13"/>
      <c r="LXX3" s="13"/>
      <c r="LXY3" s="13"/>
      <c r="LXZ3" s="13"/>
      <c r="LYA3" s="13"/>
      <c r="LYB3" s="13"/>
      <c r="LYC3" s="13"/>
      <c r="LYD3" s="13"/>
      <c r="LYE3" s="13"/>
      <c r="LYF3" s="13"/>
      <c r="LYG3" s="13"/>
      <c r="LYH3" s="13"/>
      <c r="LYI3" s="13"/>
      <c r="LYJ3" s="13"/>
      <c r="LYK3" s="13"/>
      <c r="LYL3" s="13"/>
      <c r="LYM3" s="13"/>
      <c r="LYN3" s="13"/>
      <c r="LYO3" s="13"/>
      <c r="LYP3" s="13"/>
      <c r="LYQ3" s="13"/>
      <c r="LYR3" s="13"/>
      <c r="LYS3" s="13"/>
      <c r="LYT3" s="13"/>
      <c r="LYU3" s="13"/>
      <c r="LYV3" s="13"/>
      <c r="LYW3" s="13"/>
      <c r="LYX3" s="13"/>
      <c r="LYY3" s="13"/>
      <c r="LYZ3" s="13"/>
      <c r="LZA3" s="13"/>
      <c r="LZB3" s="13"/>
      <c r="LZC3" s="13"/>
      <c r="LZD3" s="13"/>
      <c r="LZE3" s="13"/>
      <c r="LZF3" s="13"/>
      <c r="LZG3" s="13"/>
      <c r="LZH3" s="13"/>
      <c r="LZI3" s="13"/>
      <c r="LZJ3" s="13"/>
      <c r="LZK3" s="13"/>
      <c r="LZL3" s="13"/>
      <c r="LZM3" s="13"/>
      <c r="LZN3" s="13"/>
      <c r="LZO3" s="13"/>
      <c r="LZP3" s="13"/>
      <c r="LZQ3" s="13"/>
      <c r="LZR3" s="13"/>
      <c r="LZS3" s="13"/>
      <c r="LZT3" s="13"/>
      <c r="LZU3" s="13"/>
      <c r="LZV3" s="13"/>
      <c r="LZW3" s="13"/>
      <c r="LZX3" s="13"/>
      <c r="LZY3" s="13"/>
      <c r="LZZ3" s="13"/>
      <c r="MAA3" s="13"/>
      <c r="MAB3" s="13"/>
      <c r="MAC3" s="13"/>
      <c r="MAD3" s="13"/>
      <c r="MAE3" s="13"/>
      <c r="MAF3" s="13"/>
      <c r="MAG3" s="13"/>
      <c r="MAH3" s="13"/>
      <c r="MAI3" s="13"/>
      <c r="MAJ3" s="13"/>
      <c r="MAK3" s="13"/>
      <c r="MAL3" s="13"/>
      <c r="MAM3" s="13"/>
      <c r="MAN3" s="13"/>
      <c r="MAO3" s="13"/>
      <c r="MAP3" s="13"/>
      <c r="MAQ3" s="13"/>
      <c r="MAR3" s="13"/>
      <c r="MAS3" s="13"/>
      <c r="MAT3" s="13"/>
      <c r="MAU3" s="13"/>
      <c r="MAV3" s="13"/>
      <c r="MAW3" s="13"/>
      <c r="MAX3" s="13"/>
      <c r="MAY3" s="13"/>
      <c r="MAZ3" s="13"/>
      <c r="MBA3" s="13"/>
      <c r="MBB3" s="13"/>
      <c r="MBC3" s="13"/>
      <c r="MBD3" s="13"/>
      <c r="MBE3" s="13"/>
      <c r="MBF3" s="13"/>
      <c r="MBG3" s="13"/>
      <c r="MBH3" s="13"/>
      <c r="MBI3" s="13"/>
      <c r="MBJ3" s="13"/>
      <c r="MBK3" s="13"/>
      <c r="MBL3" s="13"/>
      <c r="MBM3" s="13"/>
      <c r="MBN3" s="13"/>
      <c r="MBO3" s="13"/>
      <c r="MBP3" s="13"/>
      <c r="MBQ3" s="13"/>
      <c r="MBR3" s="13"/>
      <c r="MBS3" s="13"/>
      <c r="MBT3" s="13"/>
      <c r="MBU3" s="13"/>
      <c r="MBV3" s="13"/>
      <c r="MBW3" s="13"/>
      <c r="MBX3" s="13"/>
      <c r="MBY3" s="13"/>
      <c r="MBZ3" s="13"/>
      <c r="MCA3" s="13"/>
      <c r="MCB3" s="13"/>
      <c r="MCC3" s="13"/>
      <c r="MCD3" s="13"/>
      <c r="MCE3" s="13"/>
      <c r="MCF3" s="13"/>
      <c r="MCG3" s="13"/>
      <c r="MCH3" s="13"/>
      <c r="MCI3" s="13"/>
      <c r="MCJ3" s="13"/>
      <c r="MCK3" s="13"/>
      <c r="MCL3" s="13"/>
      <c r="MCM3" s="13"/>
      <c r="MCN3" s="13"/>
      <c r="MCO3" s="13"/>
      <c r="MCP3" s="13"/>
      <c r="MCQ3" s="13"/>
      <c r="MCR3" s="13"/>
      <c r="MCS3" s="13"/>
      <c r="MCT3" s="13"/>
      <c r="MCU3" s="13"/>
      <c r="MCV3" s="13"/>
      <c r="MCW3" s="13"/>
      <c r="MCX3" s="13"/>
      <c r="MCY3" s="13"/>
      <c r="MCZ3" s="13"/>
      <c r="MDA3" s="13"/>
      <c r="MDB3" s="13"/>
      <c r="MDC3" s="13"/>
      <c r="MDD3" s="13"/>
      <c r="MDE3" s="13"/>
      <c r="MDF3" s="13"/>
      <c r="MDG3" s="13"/>
      <c r="MDH3" s="13"/>
      <c r="MDI3" s="13"/>
      <c r="MDJ3" s="13"/>
      <c r="MDK3" s="13"/>
      <c r="MDL3" s="13"/>
      <c r="MDM3" s="13"/>
      <c r="MDN3" s="13"/>
      <c r="MDO3" s="13"/>
      <c r="MDP3" s="13"/>
      <c r="MDQ3" s="13"/>
      <c r="MDR3" s="13"/>
      <c r="MDS3" s="13"/>
      <c r="MDT3" s="13"/>
      <c r="MDU3" s="13"/>
      <c r="MDV3" s="13"/>
      <c r="MDW3" s="13"/>
      <c r="MDX3" s="13"/>
      <c r="MDY3" s="13"/>
      <c r="MDZ3" s="13"/>
      <c r="MEA3" s="13"/>
      <c r="MEB3" s="13"/>
      <c r="MEC3" s="13"/>
      <c r="MED3" s="13"/>
      <c r="MEE3" s="13"/>
      <c r="MEF3" s="13"/>
      <c r="MEG3" s="13"/>
      <c r="MEH3" s="13"/>
      <c r="MEI3" s="13"/>
      <c r="MEJ3" s="13"/>
      <c r="MEK3" s="13"/>
      <c r="MEL3" s="13"/>
      <c r="MEM3" s="13"/>
      <c r="MEN3" s="13"/>
      <c r="MEO3" s="13"/>
      <c r="MEP3" s="13"/>
      <c r="MEQ3" s="13"/>
      <c r="MER3" s="13"/>
      <c r="MES3" s="13"/>
      <c r="MET3" s="13"/>
      <c r="MEU3" s="13"/>
      <c r="MEV3" s="13"/>
      <c r="MEW3" s="13"/>
      <c r="MEX3" s="13"/>
      <c r="MEY3" s="13"/>
      <c r="MEZ3" s="13"/>
      <c r="MFA3" s="13"/>
      <c r="MFB3" s="13"/>
      <c r="MFC3" s="13"/>
      <c r="MFD3" s="13"/>
      <c r="MFE3" s="13"/>
      <c r="MFF3" s="13"/>
      <c r="MFG3" s="13"/>
      <c r="MFH3" s="13"/>
      <c r="MFI3" s="13"/>
      <c r="MFJ3" s="13"/>
      <c r="MFK3" s="13"/>
      <c r="MFL3" s="13"/>
      <c r="MFM3" s="13"/>
      <c r="MFN3" s="13"/>
      <c r="MFO3" s="13"/>
      <c r="MFP3" s="13"/>
      <c r="MFQ3" s="13"/>
      <c r="MFR3" s="13"/>
      <c r="MFS3" s="13"/>
      <c r="MFT3" s="13"/>
      <c r="MFU3" s="13"/>
      <c r="MFV3" s="13"/>
      <c r="MFW3" s="13"/>
      <c r="MFX3" s="13"/>
      <c r="MFY3" s="13"/>
      <c r="MFZ3" s="13"/>
      <c r="MGA3" s="13"/>
      <c r="MGB3" s="13"/>
      <c r="MGC3" s="13"/>
      <c r="MGD3" s="13"/>
      <c r="MGE3" s="13"/>
      <c r="MGF3" s="13"/>
      <c r="MGG3" s="13"/>
      <c r="MGH3" s="13"/>
      <c r="MGI3" s="13"/>
      <c r="MGJ3" s="13"/>
      <c r="MGK3" s="13"/>
      <c r="MGL3" s="13"/>
      <c r="MGM3" s="13"/>
      <c r="MGN3" s="13"/>
      <c r="MGO3" s="13"/>
      <c r="MGP3" s="13"/>
      <c r="MGQ3" s="13"/>
      <c r="MGR3" s="13"/>
      <c r="MGS3" s="13"/>
      <c r="MGT3" s="13"/>
      <c r="MGU3" s="13"/>
      <c r="MGV3" s="13"/>
      <c r="MGW3" s="13"/>
      <c r="MGX3" s="13"/>
      <c r="MGY3" s="13"/>
      <c r="MGZ3" s="13"/>
      <c r="MHA3" s="13"/>
      <c r="MHB3" s="13"/>
      <c r="MHC3" s="13"/>
      <c r="MHD3" s="13"/>
      <c r="MHE3" s="13"/>
      <c r="MHF3" s="13"/>
      <c r="MHG3" s="13"/>
      <c r="MHH3" s="13"/>
      <c r="MHI3" s="13"/>
      <c r="MHJ3" s="13"/>
      <c r="MHK3" s="13"/>
      <c r="MHL3" s="13"/>
      <c r="MHM3" s="13"/>
      <c r="MHN3" s="13"/>
      <c r="MHO3" s="13"/>
      <c r="MHP3" s="13"/>
      <c r="MHQ3" s="13"/>
      <c r="MHR3" s="13"/>
      <c r="MHS3" s="13"/>
      <c r="MHT3" s="13"/>
      <c r="MHU3" s="13"/>
      <c r="MHV3" s="13"/>
      <c r="MHW3" s="13"/>
      <c r="MHX3" s="13"/>
      <c r="MHY3" s="13"/>
      <c r="MHZ3" s="13"/>
      <c r="MIA3" s="13"/>
      <c r="MIB3" s="13"/>
      <c r="MIC3" s="13"/>
      <c r="MID3" s="13"/>
      <c r="MIE3" s="13"/>
      <c r="MIF3" s="13"/>
      <c r="MIG3" s="13"/>
      <c r="MIH3" s="13"/>
      <c r="MII3" s="13"/>
      <c r="MIJ3" s="13"/>
      <c r="MIK3" s="13"/>
      <c r="MIL3" s="13"/>
      <c r="MIM3" s="13"/>
      <c r="MIN3" s="13"/>
      <c r="MIO3" s="13"/>
      <c r="MIP3" s="13"/>
      <c r="MIQ3" s="13"/>
      <c r="MIR3" s="13"/>
      <c r="MIS3" s="13"/>
      <c r="MIT3" s="13"/>
      <c r="MIU3" s="13"/>
      <c r="MIV3" s="13"/>
      <c r="MIW3" s="13"/>
      <c r="MIX3" s="13"/>
      <c r="MIY3" s="13"/>
      <c r="MIZ3" s="13"/>
      <c r="MJA3" s="13"/>
      <c r="MJB3" s="13"/>
      <c r="MJC3" s="13"/>
      <c r="MJD3" s="13"/>
      <c r="MJE3" s="13"/>
      <c r="MJF3" s="13"/>
      <c r="MJG3" s="13"/>
      <c r="MJH3" s="13"/>
      <c r="MJI3" s="13"/>
      <c r="MJJ3" s="13"/>
      <c r="MJK3" s="13"/>
      <c r="MJL3" s="13"/>
      <c r="MJM3" s="13"/>
      <c r="MJN3" s="13"/>
      <c r="MJO3" s="13"/>
      <c r="MJP3" s="13"/>
      <c r="MJQ3" s="13"/>
      <c r="MJR3" s="13"/>
      <c r="MJS3" s="13"/>
      <c r="MJT3" s="13"/>
      <c r="MJU3" s="13"/>
      <c r="MJV3" s="13"/>
      <c r="MJW3" s="13"/>
      <c r="MJX3" s="13"/>
      <c r="MJY3" s="13"/>
      <c r="MJZ3" s="13"/>
      <c r="MKA3" s="13"/>
      <c r="MKB3" s="13"/>
      <c r="MKC3" s="13"/>
      <c r="MKD3" s="13"/>
      <c r="MKE3" s="13"/>
      <c r="MKF3" s="13"/>
      <c r="MKG3" s="13"/>
      <c r="MKH3" s="13"/>
      <c r="MKI3" s="13"/>
      <c r="MKJ3" s="13"/>
      <c r="MKK3" s="13"/>
      <c r="MKL3" s="13"/>
      <c r="MKM3" s="13"/>
      <c r="MKN3" s="13"/>
      <c r="MKO3" s="13"/>
      <c r="MKP3" s="13"/>
      <c r="MKQ3" s="13"/>
      <c r="MKR3" s="13"/>
      <c r="MKS3" s="13"/>
      <c r="MKT3" s="13"/>
      <c r="MKU3" s="13"/>
      <c r="MKV3" s="13"/>
      <c r="MKW3" s="13"/>
      <c r="MKX3" s="13"/>
      <c r="MKY3" s="13"/>
      <c r="MKZ3" s="13"/>
      <c r="MLA3" s="13"/>
      <c r="MLB3" s="13"/>
      <c r="MLC3" s="13"/>
      <c r="MLD3" s="13"/>
      <c r="MLE3" s="13"/>
      <c r="MLF3" s="13"/>
      <c r="MLG3" s="13"/>
      <c r="MLH3" s="13"/>
      <c r="MLI3" s="13"/>
      <c r="MLJ3" s="13"/>
      <c r="MLK3" s="13"/>
      <c r="MLL3" s="13"/>
      <c r="MLM3" s="13"/>
      <c r="MLN3" s="13"/>
      <c r="MLO3" s="13"/>
      <c r="MLP3" s="13"/>
      <c r="MLQ3" s="13"/>
      <c r="MLR3" s="13"/>
      <c r="MLS3" s="13"/>
      <c r="MLT3" s="13"/>
      <c r="MLU3" s="13"/>
      <c r="MLV3" s="13"/>
      <c r="MLW3" s="13"/>
      <c r="MLX3" s="13"/>
      <c r="MLY3" s="13"/>
      <c r="MLZ3" s="13"/>
      <c r="MMA3" s="13"/>
      <c r="MMB3" s="13"/>
      <c r="MMC3" s="13"/>
      <c r="MMD3" s="13"/>
      <c r="MME3" s="13"/>
      <c r="MMF3" s="13"/>
      <c r="MMG3" s="13"/>
      <c r="MMH3" s="13"/>
      <c r="MMI3" s="13"/>
      <c r="MMJ3" s="13"/>
      <c r="MMK3" s="13"/>
      <c r="MML3" s="13"/>
      <c r="MMM3" s="13"/>
      <c r="MMN3" s="13"/>
      <c r="MMO3" s="13"/>
      <c r="MMP3" s="13"/>
      <c r="MMQ3" s="13"/>
      <c r="MMR3" s="13"/>
      <c r="MMS3" s="13"/>
      <c r="MMT3" s="13"/>
      <c r="MMU3" s="13"/>
      <c r="MMV3" s="13"/>
      <c r="MMW3" s="13"/>
      <c r="MMX3" s="13"/>
      <c r="MMY3" s="13"/>
      <c r="MMZ3" s="13"/>
      <c r="MNA3" s="13"/>
      <c r="MNB3" s="13"/>
      <c r="MNC3" s="13"/>
      <c r="MND3" s="13"/>
      <c r="MNE3" s="13"/>
      <c r="MNF3" s="13"/>
      <c r="MNG3" s="13"/>
      <c r="MNH3" s="13"/>
      <c r="MNI3" s="13"/>
      <c r="MNJ3" s="13"/>
      <c r="MNK3" s="13"/>
      <c r="MNL3" s="13"/>
      <c r="MNM3" s="13"/>
      <c r="MNN3" s="13"/>
      <c r="MNO3" s="13"/>
      <c r="MNP3" s="13"/>
      <c r="MNQ3" s="13"/>
      <c r="MNR3" s="13"/>
      <c r="MNS3" s="13"/>
      <c r="MNT3" s="13"/>
      <c r="MNU3" s="13"/>
      <c r="MNV3" s="13"/>
      <c r="MNW3" s="13"/>
      <c r="MNX3" s="13"/>
      <c r="MNY3" s="13"/>
      <c r="MNZ3" s="13"/>
      <c r="MOA3" s="13"/>
      <c r="MOB3" s="13"/>
      <c r="MOC3" s="13"/>
      <c r="MOD3" s="13"/>
      <c r="MOE3" s="13"/>
      <c r="MOF3" s="13"/>
      <c r="MOG3" s="13"/>
      <c r="MOH3" s="13"/>
      <c r="MOI3" s="13"/>
      <c r="MOJ3" s="13"/>
      <c r="MOK3" s="13"/>
      <c r="MOL3" s="13"/>
      <c r="MOM3" s="13"/>
      <c r="MON3" s="13"/>
      <c r="MOO3" s="13"/>
      <c r="MOP3" s="13"/>
      <c r="MOQ3" s="13"/>
      <c r="MOR3" s="13"/>
      <c r="MOS3" s="13"/>
      <c r="MOT3" s="13"/>
      <c r="MOU3" s="13"/>
      <c r="MOV3" s="13"/>
      <c r="MOW3" s="13"/>
      <c r="MOX3" s="13"/>
      <c r="MOY3" s="13"/>
      <c r="MOZ3" s="13"/>
      <c r="MPA3" s="13"/>
      <c r="MPB3" s="13"/>
      <c r="MPC3" s="13"/>
      <c r="MPD3" s="13"/>
      <c r="MPE3" s="13"/>
      <c r="MPF3" s="13"/>
      <c r="MPG3" s="13"/>
      <c r="MPH3" s="13"/>
      <c r="MPI3" s="13"/>
      <c r="MPJ3" s="13"/>
      <c r="MPK3" s="13"/>
      <c r="MPL3" s="13"/>
      <c r="MPM3" s="13"/>
      <c r="MPN3" s="13"/>
      <c r="MPO3" s="13"/>
      <c r="MPP3" s="13"/>
      <c r="MPQ3" s="13"/>
      <c r="MPR3" s="13"/>
      <c r="MPS3" s="13"/>
      <c r="MPT3" s="13"/>
      <c r="MPU3" s="13"/>
      <c r="MPV3" s="13"/>
      <c r="MPW3" s="13"/>
      <c r="MPX3" s="13"/>
      <c r="MPY3" s="13"/>
      <c r="MPZ3" s="13"/>
      <c r="MQA3" s="13"/>
      <c r="MQB3" s="13"/>
      <c r="MQC3" s="13"/>
      <c r="MQD3" s="13"/>
      <c r="MQE3" s="13"/>
      <c r="MQF3" s="13"/>
      <c r="MQG3" s="13"/>
      <c r="MQH3" s="13"/>
      <c r="MQI3" s="13"/>
      <c r="MQJ3" s="13"/>
      <c r="MQK3" s="13"/>
      <c r="MQL3" s="13"/>
      <c r="MQM3" s="13"/>
      <c r="MQN3" s="13"/>
      <c r="MQO3" s="13"/>
      <c r="MQP3" s="13"/>
      <c r="MQQ3" s="13"/>
      <c r="MQR3" s="13"/>
      <c r="MQS3" s="13"/>
      <c r="MQT3" s="13"/>
      <c r="MQU3" s="13"/>
      <c r="MQV3" s="13"/>
      <c r="MQW3" s="13"/>
      <c r="MQX3" s="13"/>
      <c r="MQY3" s="13"/>
      <c r="MQZ3" s="13"/>
      <c r="MRA3" s="13"/>
      <c r="MRB3" s="13"/>
      <c r="MRC3" s="13"/>
      <c r="MRD3" s="13"/>
      <c r="MRE3" s="13"/>
      <c r="MRF3" s="13"/>
      <c r="MRG3" s="13"/>
      <c r="MRH3" s="13"/>
      <c r="MRI3" s="13"/>
      <c r="MRJ3" s="13"/>
      <c r="MRK3" s="13"/>
      <c r="MRL3" s="13"/>
      <c r="MRM3" s="13"/>
      <c r="MRN3" s="13"/>
      <c r="MRO3" s="13"/>
      <c r="MRP3" s="13"/>
      <c r="MRQ3" s="13"/>
      <c r="MRR3" s="13"/>
      <c r="MRS3" s="13"/>
      <c r="MRT3" s="13"/>
      <c r="MRU3" s="13"/>
      <c r="MRV3" s="13"/>
      <c r="MRW3" s="13"/>
      <c r="MRX3" s="13"/>
      <c r="MRY3" s="13"/>
      <c r="MRZ3" s="13"/>
      <c r="MSA3" s="13"/>
      <c r="MSB3" s="13"/>
      <c r="MSC3" s="13"/>
      <c r="MSD3" s="13"/>
      <c r="MSE3" s="13"/>
      <c r="MSF3" s="13"/>
      <c r="MSG3" s="13"/>
      <c r="MSH3" s="13"/>
      <c r="MSI3" s="13"/>
      <c r="MSJ3" s="13"/>
      <c r="MSK3" s="13"/>
      <c r="MSL3" s="13"/>
      <c r="MSM3" s="13"/>
      <c r="MSN3" s="13"/>
      <c r="MSO3" s="13"/>
      <c r="MSP3" s="13"/>
      <c r="MSQ3" s="13"/>
      <c r="MSR3" s="13"/>
      <c r="MSS3" s="13"/>
      <c r="MST3" s="13"/>
      <c r="MSU3" s="13"/>
      <c r="MSV3" s="13"/>
      <c r="MSW3" s="13"/>
      <c r="MSX3" s="13"/>
      <c r="MSY3" s="13"/>
      <c r="MSZ3" s="13"/>
      <c r="MTA3" s="13"/>
      <c r="MTB3" s="13"/>
      <c r="MTC3" s="13"/>
      <c r="MTD3" s="13"/>
      <c r="MTE3" s="13"/>
      <c r="MTF3" s="13"/>
      <c r="MTG3" s="13"/>
      <c r="MTH3" s="13"/>
      <c r="MTI3" s="13"/>
      <c r="MTJ3" s="13"/>
      <c r="MTK3" s="13"/>
      <c r="MTL3" s="13"/>
      <c r="MTM3" s="13"/>
      <c r="MTN3" s="13"/>
      <c r="MTO3" s="13"/>
      <c r="MTP3" s="13"/>
      <c r="MTQ3" s="13"/>
      <c r="MTR3" s="13"/>
      <c r="MTS3" s="13"/>
      <c r="MTT3" s="13"/>
      <c r="MTU3" s="13"/>
      <c r="MTV3" s="13"/>
      <c r="MTW3" s="13"/>
      <c r="MTX3" s="13"/>
      <c r="MTY3" s="13"/>
      <c r="MTZ3" s="13"/>
      <c r="MUA3" s="13"/>
      <c r="MUB3" s="13"/>
      <c r="MUC3" s="13"/>
      <c r="MUD3" s="13"/>
      <c r="MUE3" s="13"/>
      <c r="MUF3" s="13"/>
      <c r="MUG3" s="13"/>
      <c r="MUH3" s="13"/>
      <c r="MUI3" s="13"/>
      <c r="MUJ3" s="13"/>
      <c r="MUK3" s="13"/>
      <c r="MUL3" s="13"/>
      <c r="MUM3" s="13"/>
      <c r="MUN3" s="13"/>
      <c r="MUO3" s="13"/>
      <c r="MUP3" s="13"/>
      <c r="MUQ3" s="13"/>
      <c r="MUR3" s="13"/>
      <c r="MUS3" s="13"/>
      <c r="MUT3" s="13"/>
      <c r="MUU3" s="13"/>
      <c r="MUV3" s="13"/>
      <c r="MUW3" s="13"/>
      <c r="MUX3" s="13"/>
      <c r="MUY3" s="13"/>
      <c r="MUZ3" s="13"/>
      <c r="MVA3" s="13"/>
      <c r="MVB3" s="13"/>
      <c r="MVC3" s="13"/>
      <c r="MVD3" s="13"/>
      <c r="MVE3" s="13"/>
      <c r="MVF3" s="13"/>
      <c r="MVG3" s="13"/>
      <c r="MVH3" s="13"/>
      <c r="MVI3" s="13"/>
      <c r="MVJ3" s="13"/>
      <c r="MVK3" s="13"/>
      <c r="MVL3" s="13"/>
      <c r="MVM3" s="13"/>
      <c r="MVN3" s="13"/>
      <c r="MVO3" s="13"/>
      <c r="MVP3" s="13"/>
      <c r="MVQ3" s="13"/>
      <c r="MVR3" s="13"/>
      <c r="MVS3" s="13"/>
      <c r="MVT3" s="13"/>
      <c r="MVU3" s="13"/>
      <c r="MVV3" s="13"/>
      <c r="MVW3" s="13"/>
      <c r="MVX3" s="13"/>
      <c r="MVY3" s="13"/>
      <c r="MVZ3" s="13"/>
      <c r="MWA3" s="13"/>
      <c r="MWB3" s="13"/>
      <c r="MWC3" s="13"/>
      <c r="MWD3" s="13"/>
      <c r="MWE3" s="13"/>
      <c r="MWF3" s="13"/>
      <c r="MWG3" s="13"/>
      <c r="MWH3" s="13"/>
      <c r="MWI3" s="13"/>
      <c r="MWJ3" s="13"/>
      <c r="MWK3" s="13"/>
      <c r="MWL3" s="13"/>
      <c r="MWM3" s="13"/>
      <c r="MWN3" s="13"/>
      <c r="MWO3" s="13"/>
      <c r="MWP3" s="13"/>
      <c r="MWQ3" s="13"/>
      <c r="MWR3" s="13"/>
      <c r="MWS3" s="13"/>
      <c r="MWT3" s="13"/>
      <c r="MWU3" s="13"/>
      <c r="MWV3" s="13"/>
      <c r="MWW3" s="13"/>
      <c r="MWX3" s="13"/>
      <c r="MWY3" s="13"/>
      <c r="MWZ3" s="13"/>
      <c r="MXA3" s="13"/>
      <c r="MXB3" s="13"/>
      <c r="MXC3" s="13"/>
      <c r="MXD3" s="13"/>
      <c r="MXE3" s="13"/>
      <c r="MXF3" s="13"/>
      <c r="MXG3" s="13"/>
      <c r="MXH3" s="13"/>
      <c r="MXI3" s="13"/>
      <c r="MXJ3" s="13"/>
      <c r="MXK3" s="13"/>
      <c r="MXL3" s="13"/>
      <c r="MXM3" s="13"/>
      <c r="MXN3" s="13"/>
      <c r="MXO3" s="13"/>
      <c r="MXP3" s="13"/>
      <c r="MXQ3" s="13"/>
      <c r="MXR3" s="13"/>
      <c r="MXS3" s="13"/>
      <c r="MXT3" s="13"/>
      <c r="MXU3" s="13"/>
      <c r="MXV3" s="13"/>
      <c r="MXW3" s="13"/>
      <c r="MXX3" s="13"/>
      <c r="MXY3" s="13"/>
      <c r="MXZ3" s="13"/>
      <c r="MYA3" s="13"/>
      <c r="MYB3" s="13"/>
      <c r="MYC3" s="13"/>
      <c r="MYD3" s="13"/>
      <c r="MYE3" s="13"/>
      <c r="MYF3" s="13"/>
      <c r="MYG3" s="13"/>
      <c r="MYH3" s="13"/>
      <c r="MYI3" s="13"/>
      <c r="MYJ3" s="13"/>
      <c r="MYK3" s="13"/>
      <c r="MYL3" s="13"/>
      <c r="MYM3" s="13"/>
      <c r="MYN3" s="13"/>
      <c r="MYO3" s="13"/>
      <c r="MYP3" s="13"/>
      <c r="MYQ3" s="13"/>
      <c r="MYR3" s="13"/>
      <c r="MYS3" s="13"/>
      <c r="MYT3" s="13"/>
      <c r="MYU3" s="13"/>
      <c r="MYV3" s="13"/>
      <c r="MYW3" s="13"/>
      <c r="MYX3" s="13"/>
      <c r="MYY3" s="13"/>
      <c r="MYZ3" s="13"/>
      <c r="MZA3" s="13"/>
      <c r="MZB3" s="13"/>
      <c r="MZC3" s="13"/>
      <c r="MZD3" s="13"/>
      <c r="MZE3" s="13"/>
      <c r="MZF3" s="13"/>
      <c r="MZG3" s="13"/>
      <c r="MZH3" s="13"/>
      <c r="MZI3" s="13"/>
      <c r="MZJ3" s="13"/>
      <c r="MZK3" s="13"/>
      <c r="MZL3" s="13"/>
      <c r="MZM3" s="13"/>
      <c r="MZN3" s="13"/>
      <c r="MZO3" s="13"/>
      <c r="MZP3" s="13"/>
      <c r="MZQ3" s="13"/>
      <c r="MZR3" s="13"/>
      <c r="MZS3" s="13"/>
      <c r="MZT3" s="13"/>
      <c r="MZU3" s="13"/>
      <c r="MZV3" s="13"/>
      <c r="MZW3" s="13"/>
      <c r="MZX3" s="13"/>
      <c r="MZY3" s="13"/>
      <c r="MZZ3" s="13"/>
      <c r="NAA3" s="13"/>
      <c r="NAB3" s="13"/>
      <c r="NAC3" s="13"/>
      <c r="NAD3" s="13"/>
      <c r="NAE3" s="13"/>
      <c r="NAF3" s="13"/>
      <c r="NAG3" s="13"/>
      <c r="NAH3" s="13"/>
      <c r="NAI3" s="13"/>
      <c r="NAJ3" s="13"/>
      <c r="NAK3" s="13"/>
      <c r="NAL3" s="13"/>
      <c r="NAM3" s="13"/>
      <c r="NAN3" s="13"/>
      <c r="NAO3" s="13"/>
      <c r="NAP3" s="13"/>
      <c r="NAQ3" s="13"/>
      <c r="NAR3" s="13"/>
      <c r="NAS3" s="13"/>
      <c r="NAT3" s="13"/>
      <c r="NAU3" s="13"/>
      <c r="NAV3" s="13"/>
      <c r="NAW3" s="13"/>
      <c r="NAX3" s="13"/>
      <c r="NAY3" s="13"/>
      <c r="NAZ3" s="13"/>
      <c r="NBA3" s="13"/>
      <c r="NBB3" s="13"/>
      <c r="NBC3" s="13"/>
      <c r="NBD3" s="13"/>
      <c r="NBE3" s="13"/>
      <c r="NBF3" s="13"/>
      <c r="NBG3" s="13"/>
      <c r="NBH3" s="13"/>
      <c r="NBI3" s="13"/>
      <c r="NBJ3" s="13"/>
      <c r="NBK3" s="13"/>
      <c r="NBL3" s="13"/>
      <c r="NBM3" s="13"/>
      <c r="NBN3" s="13"/>
      <c r="NBO3" s="13"/>
      <c r="NBP3" s="13"/>
      <c r="NBQ3" s="13"/>
      <c r="NBR3" s="13"/>
      <c r="NBS3" s="13"/>
      <c r="NBT3" s="13"/>
      <c r="NBU3" s="13"/>
      <c r="NBV3" s="13"/>
      <c r="NBW3" s="13"/>
      <c r="NBX3" s="13"/>
      <c r="NBY3" s="13"/>
      <c r="NBZ3" s="13"/>
      <c r="NCA3" s="13"/>
      <c r="NCB3" s="13"/>
      <c r="NCC3" s="13"/>
      <c r="NCD3" s="13"/>
      <c r="NCE3" s="13"/>
      <c r="NCF3" s="13"/>
      <c r="NCG3" s="13"/>
      <c r="NCH3" s="13"/>
      <c r="NCI3" s="13"/>
      <c r="NCJ3" s="13"/>
      <c r="NCK3" s="13"/>
      <c r="NCL3" s="13"/>
      <c r="NCM3" s="13"/>
      <c r="NCN3" s="13"/>
      <c r="NCO3" s="13"/>
      <c r="NCP3" s="13"/>
      <c r="NCQ3" s="13"/>
      <c r="NCR3" s="13"/>
      <c r="NCS3" s="13"/>
      <c r="NCT3" s="13"/>
      <c r="NCU3" s="13"/>
      <c r="NCV3" s="13"/>
      <c r="NCW3" s="13"/>
      <c r="NCX3" s="13"/>
      <c r="NCY3" s="13"/>
      <c r="NCZ3" s="13"/>
      <c r="NDA3" s="13"/>
      <c r="NDB3" s="13"/>
      <c r="NDC3" s="13"/>
      <c r="NDD3" s="13"/>
      <c r="NDE3" s="13"/>
      <c r="NDF3" s="13"/>
      <c r="NDG3" s="13"/>
      <c r="NDH3" s="13"/>
      <c r="NDI3" s="13"/>
      <c r="NDJ3" s="13"/>
      <c r="NDK3" s="13"/>
      <c r="NDL3" s="13"/>
      <c r="NDM3" s="13"/>
      <c r="NDN3" s="13"/>
      <c r="NDO3" s="13"/>
      <c r="NDP3" s="13"/>
      <c r="NDQ3" s="13"/>
      <c r="NDR3" s="13"/>
      <c r="NDS3" s="13"/>
      <c r="NDT3" s="13"/>
      <c r="NDU3" s="13"/>
      <c r="NDV3" s="13"/>
      <c r="NDW3" s="13"/>
      <c r="NDX3" s="13"/>
      <c r="NDY3" s="13"/>
      <c r="NDZ3" s="13"/>
      <c r="NEA3" s="13"/>
      <c r="NEB3" s="13"/>
      <c r="NEC3" s="13"/>
      <c r="NED3" s="13"/>
      <c r="NEE3" s="13"/>
      <c r="NEF3" s="13"/>
      <c r="NEG3" s="13"/>
      <c r="NEH3" s="13"/>
      <c r="NEI3" s="13"/>
      <c r="NEJ3" s="13"/>
      <c r="NEK3" s="13"/>
      <c r="NEL3" s="13"/>
      <c r="NEM3" s="13"/>
      <c r="NEN3" s="13"/>
      <c r="NEO3" s="13"/>
      <c r="NEP3" s="13"/>
      <c r="NEQ3" s="13"/>
      <c r="NER3" s="13"/>
      <c r="NES3" s="13"/>
      <c r="NET3" s="13"/>
      <c r="NEU3" s="13"/>
      <c r="NEV3" s="13"/>
      <c r="NEW3" s="13"/>
      <c r="NEX3" s="13"/>
      <c r="NEY3" s="13"/>
      <c r="NEZ3" s="13"/>
      <c r="NFA3" s="13"/>
      <c r="NFB3" s="13"/>
      <c r="NFC3" s="13"/>
      <c r="NFD3" s="13"/>
      <c r="NFE3" s="13"/>
      <c r="NFF3" s="13"/>
      <c r="NFG3" s="13"/>
      <c r="NFH3" s="13"/>
      <c r="NFI3" s="13"/>
      <c r="NFJ3" s="13"/>
      <c r="NFK3" s="13"/>
      <c r="NFL3" s="13"/>
      <c r="NFM3" s="13"/>
      <c r="NFN3" s="13"/>
      <c r="NFO3" s="13"/>
      <c r="NFP3" s="13"/>
      <c r="NFQ3" s="13"/>
      <c r="NFR3" s="13"/>
      <c r="NFS3" s="13"/>
      <c r="NFT3" s="13"/>
      <c r="NFU3" s="13"/>
      <c r="NFV3" s="13"/>
      <c r="NFW3" s="13"/>
      <c r="NFX3" s="13"/>
      <c r="NFY3" s="13"/>
      <c r="NFZ3" s="13"/>
      <c r="NGA3" s="13"/>
      <c r="NGB3" s="13"/>
      <c r="NGC3" s="13"/>
      <c r="NGD3" s="13"/>
      <c r="NGE3" s="13"/>
      <c r="NGF3" s="13"/>
      <c r="NGG3" s="13"/>
      <c r="NGH3" s="13"/>
      <c r="NGI3" s="13"/>
      <c r="NGJ3" s="13"/>
      <c r="NGK3" s="13"/>
      <c r="NGL3" s="13"/>
      <c r="NGM3" s="13"/>
      <c r="NGN3" s="13"/>
      <c r="NGO3" s="13"/>
      <c r="NGP3" s="13"/>
      <c r="NGQ3" s="13"/>
      <c r="NGR3" s="13"/>
      <c r="NGS3" s="13"/>
      <c r="NGT3" s="13"/>
      <c r="NGU3" s="13"/>
      <c r="NGV3" s="13"/>
      <c r="NGW3" s="13"/>
      <c r="NGX3" s="13"/>
      <c r="NGY3" s="13"/>
      <c r="NGZ3" s="13"/>
      <c r="NHA3" s="13"/>
      <c r="NHB3" s="13"/>
      <c r="NHC3" s="13"/>
      <c r="NHD3" s="13"/>
      <c r="NHE3" s="13"/>
      <c r="NHF3" s="13"/>
      <c r="NHG3" s="13"/>
      <c r="NHH3" s="13"/>
      <c r="NHI3" s="13"/>
      <c r="NHJ3" s="13"/>
      <c r="NHK3" s="13"/>
      <c r="NHL3" s="13"/>
      <c r="NHM3" s="13"/>
      <c r="NHN3" s="13"/>
      <c r="NHO3" s="13"/>
      <c r="NHP3" s="13"/>
      <c r="NHQ3" s="13"/>
      <c r="NHR3" s="13"/>
      <c r="NHS3" s="13"/>
      <c r="NHT3" s="13"/>
      <c r="NHU3" s="13"/>
      <c r="NHV3" s="13"/>
      <c r="NHW3" s="13"/>
      <c r="NHX3" s="13"/>
      <c r="NHY3" s="13"/>
      <c r="NHZ3" s="13"/>
      <c r="NIA3" s="13"/>
      <c r="NIB3" s="13"/>
      <c r="NIC3" s="13"/>
      <c r="NID3" s="13"/>
      <c r="NIE3" s="13"/>
      <c r="NIF3" s="13"/>
      <c r="NIG3" s="13"/>
      <c r="NIH3" s="13"/>
      <c r="NII3" s="13"/>
      <c r="NIJ3" s="13"/>
      <c r="NIK3" s="13"/>
      <c r="NIL3" s="13"/>
      <c r="NIM3" s="13"/>
      <c r="NIN3" s="13"/>
      <c r="NIO3" s="13"/>
      <c r="NIP3" s="13"/>
      <c r="NIQ3" s="13"/>
      <c r="NIR3" s="13"/>
      <c r="NIS3" s="13"/>
      <c r="NIT3" s="13"/>
      <c r="NIU3" s="13"/>
      <c r="NIV3" s="13"/>
      <c r="NIW3" s="13"/>
      <c r="NIX3" s="13"/>
      <c r="NIY3" s="13"/>
      <c r="NIZ3" s="13"/>
      <c r="NJA3" s="13"/>
      <c r="NJB3" s="13"/>
      <c r="NJC3" s="13"/>
      <c r="NJD3" s="13"/>
      <c r="NJE3" s="13"/>
      <c r="NJF3" s="13"/>
      <c r="NJG3" s="13"/>
      <c r="NJH3" s="13"/>
      <c r="NJI3" s="13"/>
      <c r="NJJ3" s="13"/>
      <c r="NJK3" s="13"/>
      <c r="NJL3" s="13"/>
      <c r="NJM3" s="13"/>
      <c r="NJN3" s="13"/>
      <c r="NJO3" s="13"/>
      <c r="NJP3" s="13"/>
      <c r="NJQ3" s="13"/>
      <c r="NJR3" s="13"/>
      <c r="NJS3" s="13"/>
      <c r="NJT3" s="13"/>
      <c r="NJU3" s="13"/>
      <c r="NJV3" s="13"/>
      <c r="NJW3" s="13"/>
      <c r="NJX3" s="13"/>
      <c r="NJY3" s="13"/>
      <c r="NJZ3" s="13"/>
      <c r="NKA3" s="13"/>
      <c r="NKB3" s="13"/>
      <c r="NKC3" s="13"/>
      <c r="NKD3" s="13"/>
      <c r="NKE3" s="13"/>
      <c r="NKF3" s="13"/>
      <c r="NKG3" s="13"/>
      <c r="NKH3" s="13"/>
      <c r="NKI3" s="13"/>
      <c r="NKJ3" s="13"/>
      <c r="NKK3" s="13"/>
      <c r="NKL3" s="13"/>
      <c r="NKM3" s="13"/>
      <c r="NKN3" s="13"/>
      <c r="NKO3" s="13"/>
      <c r="NKP3" s="13"/>
      <c r="NKQ3" s="13"/>
      <c r="NKR3" s="13"/>
      <c r="NKS3" s="13"/>
      <c r="NKT3" s="13"/>
      <c r="NKU3" s="13"/>
      <c r="NKV3" s="13"/>
      <c r="NKW3" s="13"/>
      <c r="NKX3" s="13"/>
      <c r="NKY3" s="13"/>
      <c r="NKZ3" s="13"/>
      <c r="NLA3" s="13"/>
      <c r="NLB3" s="13"/>
      <c r="NLC3" s="13"/>
      <c r="NLD3" s="13"/>
      <c r="NLE3" s="13"/>
      <c r="NLF3" s="13"/>
      <c r="NLG3" s="13"/>
      <c r="NLH3" s="13"/>
      <c r="NLI3" s="13"/>
      <c r="NLJ3" s="13"/>
      <c r="NLK3" s="13"/>
      <c r="NLL3" s="13"/>
      <c r="NLM3" s="13"/>
      <c r="NLN3" s="13"/>
      <c r="NLO3" s="13"/>
      <c r="NLP3" s="13"/>
      <c r="NLQ3" s="13"/>
      <c r="NLR3" s="13"/>
      <c r="NLS3" s="13"/>
      <c r="NLT3" s="13"/>
      <c r="NLU3" s="13"/>
      <c r="NLV3" s="13"/>
      <c r="NLW3" s="13"/>
      <c r="NLX3" s="13"/>
      <c r="NLY3" s="13"/>
      <c r="NLZ3" s="13"/>
      <c r="NMA3" s="13"/>
      <c r="NMB3" s="13"/>
      <c r="NMC3" s="13"/>
      <c r="NMD3" s="13"/>
      <c r="NME3" s="13"/>
      <c r="NMF3" s="13"/>
      <c r="NMG3" s="13"/>
      <c r="NMH3" s="13"/>
      <c r="NMI3" s="13"/>
      <c r="NMJ3" s="13"/>
      <c r="NMK3" s="13"/>
      <c r="NML3" s="13"/>
      <c r="NMM3" s="13"/>
      <c r="NMN3" s="13"/>
      <c r="NMO3" s="13"/>
      <c r="NMP3" s="13"/>
      <c r="NMQ3" s="13"/>
      <c r="NMR3" s="13"/>
      <c r="NMS3" s="13"/>
      <c r="NMT3" s="13"/>
      <c r="NMU3" s="13"/>
      <c r="NMV3" s="13"/>
      <c r="NMW3" s="13"/>
      <c r="NMX3" s="13"/>
      <c r="NMY3" s="13"/>
      <c r="NMZ3" s="13"/>
      <c r="NNA3" s="13"/>
      <c r="NNB3" s="13"/>
      <c r="NNC3" s="13"/>
      <c r="NND3" s="13"/>
      <c r="NNE3" s="13"/>
      <c r="NNF3" s="13"/>
      <c r="NNG3" s="13"/>
      <c r="NNH3" s="13"/>
      <c r="NNI3" s="13"/>
      <c r="NNJ3" s="13"/>
      <c r="NNK3" s="13"/>
      <c r="NNL3" s="13"/>
      <c r="NNM3" s="13"/>
      <c r="NNN3" s="13"/>
      <c r="NNO3" s="13"/>
      <c r="NNP3" s="13"/>
      <c r="NNQ3" s="13"/>
      <c r="NNR3" s="13"/>
      <c r="NNS3" s="13"/>
      <c r="NNT3" s="13"/>
      <c r="NNU3" s="13"/>
      <c r="NNV3" s="13"/>
      <c r="NNW3" s="13"/>
      <c r="NNX3" s="13"/>
      <c r="NNY3" s="13"/>
      <c r="NNZ3" s="13"/>
      <c r="NOA3" s="13"/>
      <c r="NOB3" s="13"/>
      <c r="NOC3" s="13"/>
      <c r="NOD3" s="13"/>
      <c r="NOE3" s="13"/>
      <c r="NOF3" s="13"/>
      <c r="NOG3" s="13"/>
      <c r="NOH3" s="13"/>
      <c r="NOI3" s="13"/>
      <c r="NOJ3" s="13"/>
      <c r="NOK3" s="13"/>
      <c r="NOL3" s="13"/>
      <c r="NOM3" s="13"/>
      <c r="NON3" s="13"/>
      <c r="NOO3" s="13"/>
      <c r="NOP3" s="13"/>
      <c r="NOQ3" s="13"/>
      <c r="NOR3" s="13"/>
      <c r="NOS3" s="13"/>
      <c r="NOT3" s="13"/>
      <c r="NOU3" s="13"/>
      <c r="NOV3" s="13"/>
      <c r="NOW3" s="13"/>
      <c r="NOX3" s="13"/>
      <c r="NOY3" s="13"/>
      <c r="NOZ3" s="13"/>
      <c r="NPA3" s="13"/>
      <c r="NPB3" s="13"/>
      <c r="NPC3" s="13"/>
      <c r="NPD3" s="13"/>
      <c r="NPE3" s="13"/>
      <c r="NPF3" s="13"/>
      <c r="NPG3" s="13"/>
      <c r="NPH3" s="13"/>
      <c r="NPI3" s="13"/>
      <c r="NPJ3" s="13"/>
      <c r="NPK3" s="13"/>
      <c r="NPL3" s="13"/>
      <c r="NPM3" s="13"/>
      <c r="NPN3" s="13"/>
      <c r="NPO3" s="13"/>
      <c r="NPP3" s="13"/>
      <c r="NPQ3" s="13"/>
      <c r="NPR3" s="13"/>
      <c r="NPS3" s="13"/>
      <c r="NPT3" s="13"/>
      <c r="NPU3" s="13"/>
      <c r="NPV3" s="13"/>
      <c r="NPW3" s="13"/>
      <c r="NPX3" s="13"/>
      <c r="NPY3" s="13"/>
      <c r="NPZ3" s="13"/>
      <c r="NQA3" s="13"/>
      <c r="NQB3" s="13"/>
      <c r="NQC3" s="13"/>
      <c r="NQD3" s="13"/>
      <c r="NQE3" s="13"/>
      <c r="NQF3" s="13"/>
      <c r="NQG3" s="13"/>
      <c r="NQH3" s="13"/>
      <c r="NQI3" s="13"/>
      <c r="NQJ3" s="13"/>
      <c r="NQK3" s="13"/>
      <c r="NQL3" s="13"/>
      <c r="NQM3" s="13"/>
      <c r="NQN3" s="13"/>
      <c r="NQO3" s="13"/>
      <c r="NQP3" s="13"/>
      <c r="NQQ3" s="13"/>
      <c r="NQR3" s="13"/>
      <c r="NQS3" s="13"/>
      <c r="NQT3" s="13"/>
      <c r="NQU3" s="13"/>
      <c r="NQV3" s="13"/>
      <c r="NQW3" s="13"/>
      <c r="NQX3" s="13"/>
      <c r="NQY3" s="13"/>
      <c r="NQZ3" s="13"/>
      <c r="NRA3" s="13"/>
      <c r="NRB3" s="13"/>
      <c r="NRC3" s="13"/>
      <c r="NRD3" s="13"/>
      <c r="NRE3" s="13"/>
      <c r="NRF3" s="13"/>
      <c r="NRG3" s="13"/>
      <c r="NRH3" s="13"/>
      <c r="NRI3" s="13"/>
      <c r="NRJ3" s="13"/>
      <c r="NRK3" s="13"/>
      <c r="NRL3" s="13"/>
      <c r="NRM3" s="13"/>
      <c r="NRN3" s="13"/>
      <c r="NRO3" s="13"/>
      <c r="NRP3" s="13"/>
      <c r="NRQ3" s="13"/>
      <c r="NRR3" s="13"/>
      <c r="NRS3" s="13"/>
      <c r="NRT3" s="13"/>
      <c r="NRU3" s="13"/>
      <c r="NRV3" s="13"/>
      <c r="NRW3" s="13"/>
      <c r="NRX3" s="13"/>
      <c r="NRY3" s="13"/>
      <c r="NRZ3" s="13"/>
      <c r="NSA3" s="13"/>
      <c r="NSB3" s="13"/>
      <c r="NSC3" s="13"/>
      <c r="NSD3" s="13"/>
      <c r="NSE3" s="13"/>
      <c r="NSF3" s="13"/>
      <c r="NSG3" s="13"/>
      <c r="NSH3" s="13"/>
      <c r="NSI3" s="13"/>
      <c r="NSJ3" s="13"/>
      <c r="NSK3" s="13"/>
      <c r="NSL3" s="13"/>
      <c r="NSM3" s="13"/>
      <c r="NSN3" s="13"/>
      <c r="NSO3" s="13"/>
      <c r="NSP3" s="13"/>
      <c r="NSQ3" s="13"/>
      <c r="NSR3" s="13"/>
      <c r="NSS3" s="13"/>
      <c r="NST3" s="13"/>
      <c r="NSU3" s="13"/>
      <c r="NSV3" s="13"/>
      <c r="NSW3" s="13"/>
      <c r="NSX3" s="13"/>
      <c r="NSY3" s="13"/>
      <c r="NSZ3" s="13"/>
      <c r="NTA3" s="13"/>
      <c r="NTB3" s="13"/>
      <c r="NTC3" s="13"/>
      <c r="NTD3" s="13"/>
      <c r="NTE3" s="13"/>
      <c r="NTF3" s="13"/>
      <c r="NTG3" s="13"/>
      <c r="NTH3" s="13"/>
      <c r="NTI3" s="13"/>
      <c r="NTJ3" s="13"/>
      <c r="NTK3" s="13"/>
      <c r="NTL3" s="13"/>
      <c r="NTM3" s="13"/>
      <c r="NTN3" s="13"/>
      <c r="NTO3" s="13"/>
      <c r="NTP3" s="13"/>
      <c r="NTQ3" s="13"/>
      <c r="NTR3" s="13"/>
      <c r="NTS3" s="13"/>
      <c r="NTT3" s="13"/>
      <c r="NTU3" s="13"/>
      <c r="NTV3" s="13"/>
      <c r="NTW3" s="13"/>
      <c r="NTX3" s="13"/>
      <c r="NTY3" s="13"/>
      <c r="NTZ3" s="13"/>
      <c r="NUA3" s="13"/>
      <c r="NUB3" s="13"/>
      <c r="NUC3" s="13"/>
      <c r="NUD3" s="13"/>
      <c r="NUE3" s="13"/>
      <c r="NUF3" s="13"/>
      <c r="NUG3" s="13"/>
      <c r="NUH3" s="13"/>
      <c r="NUI3" s="13"/>
      <c r="NUJ3" s="13"/>
      <c r="NUK3" s="13"/>
      <c r="NUL3" s="13"/>
      <c r="NUM3" s="13"/>
      <c r="NUN3" s="13"/>
      <c r="NUO3" s="13"/>
      <c r="NUP3" s="13"/>
      <c r="NUQ3" s="13"/>
      <c r="NUR3" s="13"/>
      <c r="NUS3" s="13"/>
      <c r="NUT3" s="13"/>
      <c r="NUU3" s="13"/>
      <c r="NUV3" s="13"/>
      <c r="NUW3" s="13"/>
      <c r="NUX3" s="13"/>
      <c r="NUY3" s="13"/>
      <c r="NUZ3" s="13"/>
      <c r="NVA3" s="13"/>
      <c r="NVB3" s="13"/>
      <c r="NVC3" s="13"/>
      <c r="NVD3" s="13"/>
      <c r="NVE3" s="13"/>
      <c r="NVF3" s="13"/>
      <c r="NVG3" s="13"/>
      <c r="NVH3" s="13"/>
      <c r="NVI3" s="13"/>
      <c r="NVJ3" s="13"/>
      <c r="NVK3" s="13"/>
      <c r="NVL3" s="13"/>
      <c r="NVM3" s="13"/>
      <c r="NVN3" s="13"/>
      <c r="NVO3" s="13"/>
      <c r="NVP3" s="13"/>
      <c r="NVQ3" s="13"/>
      <c r="NVR3" s="13"/>
      <c r="NVS3" s="13"/>
      <c r="NVT3" s="13"/>
      <c r="NVU3" s="13"/>
      <c r="NVV3" s="13"/>
      <c r="NVW3" s="13"/>
      <c r="NVX3" s="13"/>
      <c r="NVY3" s="13"/>
      <c r="NVZ3" s="13"/>
      <c r="NWA3" s="13"/>
      <c r="NWB3" s="13"/>
      <c r="NWC3" s="13"/>
      <c r="NWD3" s="13"/>
      <c r="NWE3" s="13"/>
      <c r="NWF3" s="13"/>
      <c r="NWG3" s="13"/>
      <c r="NWH3" s="13"/>
      <c r="NWI3" s="13"/>
      <c r="NWJ3" s="13"/>
      <c r="NWK3" s="13"/>
      <c r="NWL3" s="13"/>
      <c r="NWM3" s="13"/>
      <c r="NWN3" s="13"/>
      <c r="NWO3" s="13"/>
      <c r="NWP3" s="13"/>
      <c r="NWQ3" s="13"/>
      <c r="NWR3" s="13"/>
      <c r="NWS3" s="13"/>
      <c r="NWT3" s="13"/>
      <c r="NWU3" s="13"/>
      <c r="NWV3" s="13"/>
      <c r="NWW3" s="13"/>
      <c r="NWX3" s="13"/>
      <c r="NWY3" s="13"/>
      <c r="NWZ3" s="13"/>
      <c r="NXA3" s="13"/>
      <c r="NXB3" s="13"/>
      <c r="NXC3" s="13"/>
      <c r="NXD3" s="13"/>
      <c r="NXE3" s="13"/>
      <c r="NXF3" s="13"/>
      <c r="NXG3" s="13"/>
      <c r="NXH3" s="13"/>
      <c r="NXI3" s="13"/>
      <c r="NXJ3" s="13"/>
      <c r="NXK3" s="13"/>
      <c r="NXL3" s="13"/>
      <c r="NXM3" s="13"/>
      <c r="NXN3" s="13"/>
      <c r="NXO3" s="13"/>
      <c r="NXP3" s="13"/>
      <c r="NXQ3" s="13"/>
      <c r="NXR3" s="13"/>
      <c r="NXS3" s="13"/>
      <c r="NXT3" s="13"/>
      <c r="NXU3" s="13"/>
      <c r="NXV3" s="13"/>
      <c r="NXW3" s="13"/>
      <c r="NXX3" s="13"/>
      <c r="NXY3" s="13"/>
      <c r="NXZ3" s="13"/>
      <c r="NYA3" s="13"/>
      <c r="NYB3" s="13"/>
      <c r="NYC3" s="13"/>
      <c r="NYD3" s="13"/>
      <c r="NYE3" s="13"/>
      <c r="NYF3" s="13"/>
      <c r="NYG3" s="13"/>
      <c r="NYH3" s="13"/>
      <c r="NYI3" s="13"/>
      <c r="NYJ3" s="13"/>
      <c r="NYK3" s="13"/>
      <c r="NYL3" s="13"/>
      <c r="NYM3" s="13"/>
      <c r="NYN3" s="13"/>
      <c r="NYO3" s="13"/>
      <c r="NYP3" s="13"/>
      <c r="NYQ3" s="13"/>
      <c r="NYR3" s="13"/>
      <c r="NYS3" s="13"/>
      <c r="NYT3" s="13"/>
      <c r="NYU3" s="13"/>
      <c r="NYV3" s="13"/>
      <c r="NYW3" s="13"/>
      <c r="NYX3" s="13"/>
      <c r="NYY3" s="13"/>
      <c r="NYZ3" s="13"/>
      <c r="NZA3" s="13"/>
      <c r="NZB3" s="13"/>
      <c r="NZC3" s="13"/>
      <c r="NZD3" s="13"/>
      <c r="NZE3" s="13"/>
      <c r="NZF3" s="13"/>
      <c r="NZG3" s="13"/>
      <c r="NZH3" s="13"/>
      <c r="NZI3" s="13"/>
      <c r="NZJ3" s="13"/>
      <c r="NZK3" s="13"/>
      <c r="NZL3" s="13"/>
      <c r="NZM3" s="13"/>
      <c r="NZN3" s="13"/>
      <c r="NZO3" s="13"/>
      <c r="NZP3" s="13"/>
      <c r="NZQ3" s="13"/>
      <c r="NZR3" s="13"/>
      <c r="NZS3" s="13"/>
      <c r="NZT3" s="13"/>
      <c r="NZU3" s="13"/>
      <c r="NZV3" s="13"/>
      <c r="NZW3" s="13"/>
      <c r="NZX3" s="13"/>
      <c r="NZY3" s="13"/>
      <c r="NZZ3" s="13"/>
      <c r="OAA3" s="13"/>
      <c r="OAB3" s="13"/>
      <c r="OAC3" s="13"/>
      <c r="OAD3" s="13"/>
      <c r="OAE3" s="13"/>
      <c r="OAF3" s="13"/>
      <c r="OAG3" s="13"/>
      <c r="OAH3" s="13"/>
      <c r="OAI3" s="13"/>
      <c r="OAJ3" s="13"/>
      <c r="OAK3" s="13"/>
      <c r="OAL3" s="13"/>
      <c r="OAM3" s="13"/>
      <c r="OAN3" s="13"/>
      <c r="OAO3" s="13"/>
      <c r="OAP3" s="13"/>
      <c r="OAQ3" s="13"/>
      <c r="OAR3" s="13"/>
      <c r="OAS3" s="13"/>
      <c r="OAT3" s="13"/>
      <c r="OAU3" s="13"/>
      <c r="OAV3" s="13"/>
      <c r="OAW3" s="13"/>
      <c r="OAX3" s="13"/>
      <c r="OAY3" s="13"/>
      <c r="OAZ3" s="13"/>
      <c r="OBA3" s="13"/>
      <c r="OBB3" s="13"/>
      <c r="OBC3" s="13"/>
      <c r="OBD3" s="13"/>
      <c r="OBE3" s="13"/>
      <c r="OBF3" s="13"/>
      <c r="OBG3" s="13"/>
      <c r="OBH3" s="13"/>
      <c r="OBI3" s="13"/>
      <c r="OBJ3" s="13"/>
      <c r="OBK3" s="13"/>
      <c r="OBL3" s="13"/>
      <c r="OBM3" s="13"/>
      <c r="OBN3" s="13"/>
      <c r="OBO3" s="13"/>
      <c r="OBP3" s="13"/>
      <c r="OBQ3" s="13"/>
      <c r="OBR3" s="13"/>
      <c r="OBS3" s="13"/>
      <c r="OBT3" s="13"/>
      <c r="OBU3" s="13"/>
      <c r="OBV3" s="13"/>
      <c r="OBW3" s="13"/>
      <c r="OBX3" s="13"/>
      <c r="OBY3" s="13"/>
      <c r="OBZ3" s="13"/>
      <c r="OCA3" s="13"/>
      <c r="OCB3" s="13"/>
      <c r="OCC3" s="13"/>
      <c r="OCD3" s="13"/>
      <c r="OCE3" s="13"/>
      <c r="OCF3" s="13"/>
      <c r="OCG3" s="13"/>
      <c r="OCH3" s="13"/>
      <c r="OCI3" s="13"/>
      <c r="OCJ3" s="13"/>
      <c r="OCK3" s="13"/>
      <c r="OCL3" s="13"/>
      <c r="OCM3" s="13"/>
      <c r="OCN3" s="13"/>
      <c r="OCO3" s="13"/>
      <c r="OCP3" s="13"/>
      <c r="OCQ3" s="13"/>
      <c r="OCR3" s="13"/>
      <c r="OCS3" s="13"/>
      <c r="OCT3" s="13"/>
      <c r="OCU3" s="13"/>
      <c r="OCV3" s="13"/>
      <c r="OCW3" s="13"/>
      <c r="OCX3" s="13"/>
      <c r="OCY3" s="13"/>
      <c r="OCZ3" s="13"/>
      <c r="ODA3" s="13"/>
      <c r="ODB3" s="13"/>
      <c r="ODC3" s="13"/>
      <c r="ODD3" s="13"/>
      <c r="ODE3" s="13"/>
      <c r="ODF3" s="13"/>
      <c r="ODG3" s="13"/>
      <c r="ODH3" s="13"/>
      <c r="ODI3" s="13"/>
      <c r="ODJ3" s="13"/>
      <c r="ODK3" s="13"/>
      <c r="ODL3" s="13"/>
      <c r="ODM3" s="13"/>
      <c r="ODN3" s="13"/>
      <c r="ODO3" s="13"/>
      <c r="ODP3" s="13"/>
      <c r="ODQ3" s="13"/>
      <c r="ODR3" s="13"/>
      <c r="ODS3" s="13"/>
      <c r="ODT3" s="13"/>
      <c r="ODU3" s="13"/>
      <c r="ODV3" s="13"/>
      <c r="ODW3" s="13"/>
      <c r="ODX3" s="13"/>
      <c r="ODY3" s="13"/>
      <c r="ODZ3" s="13"/>
      <c r="OEA3" s="13"/>
      <c r="OEB3" s="13"/>
      <c r="OEC3" s="13"/>
      <c r="OED3" s="13"/>
      <c r="OEE3" s="13"/>
      <c r="OEF3" s="13"/>
      <c r="OEG3" s="13"/>
      <c r="OEH3" s="13"/>
      <c r="OEI3" s="13"/>
      <c r="OEJ3" s="13"/>
      <c r="OEK3" s="13"/>
      <c r="OEL3" s="13"/>
      <c r="OEM3" s="13"/>
      <c r="OEN3" s="13"/>
      <c r="OEO3" s="13"/>
      <c r="OEP3" s="13"/>
      <c r="OEQ3" s="13"/>
      <c r="OER3" s="13"/>
      <c r="OES3" s="13"/>
      <c r="OET3" s="13"/>
      <c r="OEU3" s="13"/>
      <c r="OEV3" s="13"/>
      <c r="OEW3" s="13"/>
      <c r="OEX3" s="13"/>
      <c r="OEY3" s="13"/>
      <c r="OEZ3" s="13"/>
      <c r="OFA3" s="13"/>
      <c r="OFB3" s="13"/>
      <c r="OFC3" s="13"/>
      <c r="OFD3" s="13"/>
      <c r="OFE3" s="13"/>
      <c r="OFF3" s="13"/>
      <c r="OFG3" s="13"/>
      <c r="OFH3" s="13"/>
      <c r="OFI3" s="13"/>
      <c r="OFJ3" s="13"/>
      <c r="OFK3" s="13"/>
      <c r="OFL3" s="13"/>
      <c r="OFM3" s="13"/>
      <c r="OFN3" s="13"/>
      <c r="OFO3" s="13"/>
      <c r="OFP3" s="13"/>
      <c r="OFQ3" s="13"/>
      <c r="OFR3" s="13"/>
      <c r="OFS3" s="13"/>
      <c r="OFT3" s="13"/>
      <c r="OFU3" s="13"/>
      <c r="OFV3" s="13"/>
      <c r="OFW3" s="13"/>
      <c r="OFX3" s="13"/>
      <c r="OFY3" s="13"/>
      <c r="OFZ3" s="13"/>
      <c r="OGA3" s="13"/>
      <c r="OGB3" s="13"/>
      <c r="OGC3" s="13"/>
      <c r="OGD3" s="13"/>
      <c r="OGE3" s="13"/>
      <c r="OGF3" s="13"/>
      <c r="OGG3" s="13"/>
      <c r="OGH3" s="13"/>
      <c r="OGI3" s="13"/>
      <c r="OGJ3" s="13"/>
      <c r="OGK3" s="13"/>
      <c r="OGL3" s="13"/>
      <c r="OGM3" s="13"/>
      <c r="OGN3" s="13"/>
      <c r="OGO3" s="13"/>
      <c r="OGP3" s="13"/>
      <c r="OGQ3" s="13"/>
      <c r="OGR3" s="13"/>
      <c r="OGS3" s="13"/>
      <c r="OGT3" s="13"/>
      <c r="OGU3" s="13"/>
      <c r="OGV3" s="13"/>
      <c r="OGW3" s="13"/>
      <c r="OGX3" s="13"/>
      <c r="OGY3" s="13"/>
      <c r="OGZ3" s="13"/>
      <c r="OHA3" s="13"/>
      <c r="OHB3" s="13"/>
      <c r="OHC3" s="13"/>
      <c r="OHD3" s="13"/>
      <c r="OHE3" s="13"/>
      <c r="OHF3" s="13"/>
      <c r="OHG3" s="13"/>
      <c r="OHH3" s="13"/>
      <c r="OHI3" s="13"/>
      <c r="OHJ3" s="13"/>
      <c r="OHK3" s="13"/>
      <c r="OHL3" s="13"/>
      <c r="OHM3" s="13"/>
      <c r="OHN3" s="13"/>
      <c r="OHO3" s="13"/>
      <c r="OHP3" s="13"/>
      <c r="OHQ3" s="13"/>
      <c r="OHR3" s="13"/>
      <c r="OHS3" s="13"/>
      <c r="OHT3" s="13"/>
      <c r="OHU3" s="13"/>
      <c r="OHV3" s="13"/>
      <c r="OHW3" s="13"/>
      <c r="OHX3" s="13"/>
      <c r="OHY3" s="13"/>
      <c r="OHZ3" s="13"/>
      <c r="OIA3" s="13"/>
      <c r="OIB3" s="13"/>
      <c r="OIC3" s="13"/>
      <c r="OID3" s="13"/>
      <c r="OIE3" s="13"/>
      <c r="OIF3" s="13"/>
      <c r="OIG3" s="13"/>
      <c r="OIH3" s="13"/>
      <c r="OII3" s="13"/>
      <c r="OIJ3" s="13"/>
      <c r="OIK3" s="13"/>
      <c r="OIL3" s="13"/>
      <c r="OIM3" s="13"/>
      <c r="OIN3" s="13"/>
      <c r="OIO3" s="13"/>
      <c r="OIP3" s="13"/>
      <c r="OIQ3" s="13"/>
      <c r="OIR3" s="13"/>
      <c r="OIS3" s="13"/>
      <c r="OIT3" s="13"/>
      <c r="OIU3" s="13"/>
      <c r="OIV3" s="13"/>
      <c r="OIW3" s="13"/>
      <c r="OIX3" s="13"/>
      <c r="OIY3" s="13"/>
      <c r="OIZ3" s="13"/>
      <c r="OJA3" s="13"/>
      <c r="OJB3" s="13"/>
      <c r="OJC3" s="13"/>
      <c r="OJD3" s="13"/>
      <c r="OJE3" s="13"/>
      <c r="OJF3" s="13"/>
      <c r="OJG3" s="13"/>
      <c r="OJH3" s="13"/>
      <c r="OJI3" s="13"/>
      <c r="OJJ3" s="13"/>
      <c r="OJK3" s="13"/>
      <c r="OJL3" s="13"/>
      <c r="OJM3" s="13"/>
      <c r="OJN3" s="13"/>
      <c r="OJO3" s="13"/>
      <c r="OJP3" s="13"/>
      <c r="OJQ3" s="13"/>
      <c r="OJR3" s="13"/>
      <c r="OJS3" s="13"/>
      <c r="OJT3" s="13"/>
      <c r="OJU3" s="13"/>
      <c r="OJV3" s="13"/>
      <c r="OJW3" s="13"/>
      <c r="OJX3" s="13"/>
      <c r="OJY3" s="13"/>
      <c r="OJZ3" s="13"/>
      <c r="OKA3" s="13"/>
      <c r="OKB3" s="13"/>
      <c r="OKC3" s="13"/>
      <c r="OKD3" s="13"/>
      <c r="OKE3" s="13"/>
      <c r="OKF3" s="13"/>
      <c r="OKG3" s="13"/>
      <c r="OKH3" s="13"/>
      <c r="OKI3" s="13"/>
      <c r="OKJ3" s="13"/>
      <c r="OKK3" s="13"/>
      <c r="OKL3" s="13"/>
      <c r="OKM3" s="13"/>
      <c r="OKN3" s="13"/>
      <c r="OKO3" s="13"/>
      <c r="OKP3" s="13"/>
      <c r="OKQ3" s="13"/>
      <c r="OKR3" s="13"/>
      <c r="OKS3" s="13"/>
      <c r="OKT3" s="13"/>
      <c r="OKU3" s="13"/>
      <c r="OKV3" s="13"/>
      <c r="OKW3" s="13"/>
      <c r="OKX3" s="13"/>
      <c r="OKY3" s="13"/>
      <c r="OKZ3" s="13"/>
      <c r="OLA3" s="13"/>
      <c r="OLB3" s="13"/>
      <c r="OLC3" s="13"/>
      <c r="OLD3" s="13"/>
      <c r="OLE3" s="13"/>
      <c r="OLF3" s="13"/>
      <c r="OLG3" s="13"/>
      <c r="OLH3" s="13"/>
      <c r="OLI3" s="13"/>
      <c r="OLJ3" s="13"/>
      <c r="OLK3" s="13"/>
      <c r="OLL3" s="13"/>
      <c r="OLM3" s="13"/>
      <c r="OLN3" s="13"/>
      <c r="OLO3" s="13"/>
      <c r="OLP3" s="13"/>
      <c r="OLQ3" s="13"/>
      <c r="OLR3" s="13"/>
      <c r="OLS3" s="13"/>
      <c r="OLT3" s="13"/>
      <c r="OLU3" s="13"/>
      <c r="OLV3" s="13"/>
      <c r="OLW3" s="13"/>
      <c r="OLX3" s="13"/>
      <c r="OLY3" s="13"/>
      <c r="OLZ3" s="13"/>
      <c r="OMA3" s="13"/>
      <c r="OMB3" s="13"/>
      <c r="OMC3" s="13"/>
      <c r="OMD3" s="13"/>
      <c r="OME3" s="13"/>
      <c r="OMF3" s="13"/>
      <c r="OMG3" s="13"/>
      <c r="OMH3" s="13"/>
      <c r="OMI3" s="13"/>
      <c r="OMJ3" s="13"/>
      <c r="OMK3" s="13"/>
      <c r="OML3" s="13"/>
      <c r="OMM3" s="13"/>
      <c r="OMN3" s="13"/>
      <c r="OMO3" s="13"/>
      <c r="OMP3" s="13"/>
      <c r="OMQ3" s="13"/>
      <c r="OMR3" s="13"/>
      <c r="OMS3" s="13"/>
      <c r="OMT3" s="13"/>
      <c r="OMU3" s="13"/>
      <c r="OMV3" s="13"/>
      <c r="OMW3" s="13"/>
      <c r="OMX3" s="13"/>
      <c r="OMY3" s="13"/>
      <c r="OMZ3" s="13"/>
      <c r="ONA3" s="13"/>
      <c r="ONB3" s="13"/>
      <c r="ONC3" s="13"/>
      <c r="OND3" s="13"/>
      <c r="ONE3" s="13"/>
      <c r="ONF3" s="13"/>
      <c r="ONG3" s="13"/>
      <c r="ONH3" s="13"/>
      <c r="ONI3" s="13"/>
      <c r="ONJ3" s="13"/>
      <c r="ONK3" s="13"/>
      <c r="ONL3" s="13"/>
      <c r="ONM3" s="13"/>
      <c r="ONN3" s="13"/>
      <c r="ONO3" s="13"/>
      <c r="ONP3" s="13"/>
      <c r="ONQ3" s="13"/>
      <c r="ONR3" s="13"/>
      <c r="ONS3" s="13"/>
      <c r="ONT3" s="13"/>
      <c r="ONU3" s="13"/>
      <c r="ONV3" s="13"/>
      <c r="ONW3" s="13"/>
      <c r="ONX3" s="13"/>
      <c r="ONY3" s="13"/>
      <c r="ONZ3" s="13"/>
      <c r="OOA3" s="13"/>
      <c r="OOB3" s="13"/>
      <c r="OOC3" s="13"/>
      <c r="OOD3" s="13"/>
      <c r="OOE3" s="13"/>
      <c r="OOF3" s="13"/>
      <c r="OOG3" s="13"/>
      <c r="OOH3" s="13"/>
      <c r="OOI3" s="13"/>
      <c r="OOJ3" s="13"/>
      <c r="OOK3" s="13"/>
      <c r="OOL3" s="13"/>
      <c r="OOM3" s="13"/>
      <c r="OON3" s="13"/>
      <c r="OOO3" s="13"/>
      <c r="OOP3" s="13"/>
      <c r="OOQ3" s="13"/>
      <c r="OOR3" s="13"/>
      <c r="OOS3" s="13"/>
      <c r="OOT3" s="13"/>
      <c r="OOU3" s="13"/>
      <c r="OOV3" s="13"/>
      <c r="OOW3" s="13"/>
      <c r="OOX3" s="13"/>
      <c r="OOY3" s="13"/>
      <c r="OOZ3" s="13"/>
      <c r="OPA3" s="13"/>
      <c r="OPB3" s="13"/>
      <c r="OPC3" s="13"/>
      <c r="OPD3" s="13"/>
      <c r="OPE3" s="13"/>
      <c r="OPF3" s="13"/>
      <c r="OPG3" s="13"/>
      <c r="OPH3" s="13"/>
      <c r="OPI3" s="13"/>
      <c r="OPJ3" s="13"/>
      <c r="OPK3" s="13"/>
      <c r="OPL3" s="13"/>
      <c r="OPM3" s="13"/>
      <c r="OPN3" s="13"/>
      <c r="OPO3" s="13"/>
      <c r="OPP3" s="13"/>
      <c r="OPQ3" s="13"/>
      <c r="OPR3" s="13"/>
      <c r="OPS3" s="13"/>
      <c r="OPT3" s="13"/>
      <c r="OPU3" s="13"/>
      <c r="OPV3" s="13"/>
      <c r="OPW3" s="13"/>
      <c r="OPX3" s="13"/>
      <c r="OPY3" s="13"/>
      <c r="OPZ3" s="13"/>
      <c r="OQA3" s="13"/>
      <c r="OQB3" s="13"/>
      <c r="OQC3" s="13"/>
      <c r="OQD3" s="13"/>
      <c r="OQE3" s="13"/>
      <c r="OQF3" s="13"/>
      <c r="OQG3" s="13"/>
      <c r="OQH3" s="13"/>
      <c r="OQI3" s="13"/>
      <c r="OQJ3" s="13"/>
      <c r="OQK3" s="13"/>
      <c r="OQL3" s="13"/>
      <c r="OQM3" s="13"/>
      <c r="OQN3" s="13"/>
      <c r="OQO3" s="13"/>
      <c r="OQP3" s="13"/>
      <c r="OQQ3" s="13"/>
      <c r="OQR3" s="13"/>
      <c r="OQS3" s="13"/>
      <c r="OQT3" s="13"/>
      <c r="OQU3" s="13"/>
      <c r="OQV3" s="13"/>
      <c r="OQW3" s="13"/>
      <c r="OQX3" s="13"/>
      <c r="OQY3" s="13"/>
      <c r="OQZ3" s="13"/>
      <c r="ORA3" s="13"/>
      <c r="ORB3" s="13"/>
      <c r="ORC3" s="13"/>
      <c r="ORD3" s="13"/>
      <c r="ORE3" s="13"/>
      <c r="ORF3" s="13"/>
      <c r="ORG3" s="13"/>
      <c r="ORH3" s="13"/>
      <c r="ORI3" s="13"/>
      <c r="ORJ3" s="13"/>
      <c r="ORK3" s="13"/>
      <c r="ORL3" s="13"/>
      <c r="ORM3" s="13"/>
      <c r="ORN3" s="13"/>
      <c r="ORO3" s="13"/>
      <c r="ORP3" s="13"/>
      <c r="ORQ3" s="13"/>
      <c r="ORR3" s="13"/>
      <c r="ORS3" s="13"/>
      <c r="ORT3" s="13"/>
      <c r="ORU3" s="13"/>
      <c r="ORV3" s="13"/>
      <c r="ORW3" s="13"/>
      <c r="ORX3" s="13"/>
      <c r="ORY3" s="13"/>
      <c r="ORZ3" s="13"/>
      <c r="OSA3" s="13"/>
      <c r="OSB3" s="13"/>
      <c r="OSC3" s="13"/>
      <c r="OSD3" s="13"/>
      <c r="OSE3" s="13"/>
      <c r="OSF3" s="13"/>
      <c r="OSG3" s="13"/>
      <c r="OSH3" s="13"/>
      <c r="OSI3" s="13"/>
      <c r="OSJ3" s="13"/>
      <c r="OSK3" s="13"/>
      <c r="OSL3" s="13"/>
      <c r="OSM3" s="13"/>
      <c r="OSN3" s="13"/>
      <c r="OSO3" s="13"/>
      <c r="OSP3" s="13"/>
      <c r="OSQ3" s="13"/>
      <c r="OSR3" s="13"/>
      <c r="OSS3" s="13"/>
      <c r="OST3" s="13"/>
      <c r="OSU3" s="13"/>
      <c r="OSV3" s="13"/>
      <c r="OSW3" s="13"/>
      <c r="OSX3" s="13"/>
      <c r="OSY3" s="13"/>
      <c r="OSZ3" s="13"/>
      <c r="OTA3" s="13"/>
      <c r="OTB3" s="13"/>
      <c r="OTC3" s="13"/>
      <c r="OTD3" s="13"/>
      <c r="OTE3" s="13"/>
      <c r="OTF3" s="13"/>
      <c r="OTG3" s="13"/>
      <c r="OTH3" s="13"/>
      <c r="OTI3" s="13"/>
      <c r="OTJ3" s="13"/>
      <c r="OTK3" s="13"/>
      <c r="OTL3" s="13"/>
      <c r="OTM3" s="13"/>
      <c r="OTN3" s="13"/>
      <c r="OTO3" s="13"/>
      <c r="OTP3" s="13"/>
      <c r="OTQ3" s="13"/>
      <c r="OTR3" s="13"/>
      <c r="OTS3" s="13"/>
      <c r="OTT3" s="13"/>
      <c r="OTU3" s="13"/>
      <c r="OTV3" s="13"/>
      <c r="OTW3" s="13"/>
      <c r="OTX3" s="13"/>
      <c r="OTY3" s="13"/>
      <c r="OTZ3" s="13"/>
      <c r="OUA3" s="13"/>
      <c r="OUB3" s="13"/>
      <c r="OUC3" s="13"/>
      <c r="OUD3" s="13"/>
      <c r="OUE3" s="13"/>
      <c r="OUF3" s="13"/>
      <c r="OUG3" s="13"/>
      <c r="OUH3" s="13"/>
      <c r="OUI3" s="13"/>
      <c r="OUJ3" s="13"/>
      <c r="OUK3" s="13"/>
      <c r="OUL3" s="13"/>
      <c r="OUM3" s="13"/>
      <c r="OUN3" s="13"/>
      <c r="OUO3" s="13"/>
      <c r="OUP3" s="13"/>
      <c r="OUQ3" s="13"/>
      <c r="OUR3" s="13"/>
      <c r="OUS3" s="13"/>
      <c r="OUT3" s="13"/>
      <c r="OUU3" s="13"/>
      <c r="OUV3" s="13"/>
      <c r="OUW3" s="13"/>
      <c r="OUX3" s="13"/>
      <c r="OUY3" s="13"/>
      <c r="OUZ3" s="13"/>
      <c r="OVA3" s="13"/>
      <c r="OVB3" s="13"/>
      <c r="OVC3" s="13"/>
      <c r="OVD3" s="13"/>
      <c r="OVE3" s="13"/>
      <c r="OVF3" s="13"/>
      <c r="OVG3" s="13"/>
      <c r="OVH3" s="13"/>
      <c r="OVI3" s="13"/>
      <c r="OVJ3" s="13"/>
      <c r="OVK3" s="13"/>
      <c r="OVL3" s="13"/>
      <c r="OVM3" s="13"/>
      <c r="OVN3" s="13"/>
      <c r="OVO3" s="13"/>
      <c r="OVP3" s="13"/>
      <c r="OVQ3" s="13"/>
      <c r="OVR3" s="13"/>
      <c r="OVS3" s="13"/>
      <c r="OVT3" s="13"/>
      <c r="OVU3" s="13"/>
      <c r="OVV3" s="13"/>
      <c r="OVW3" s="13"/>
      <c r="OVX3" s="13"/>
      <c r="OVY3" s="13"/>
      <c r="OVZ3" s="13"/>
      <c r="OWA3" s="13"/>
      <c r="OWB3" s="13"/>
      <c r="OWC3" s="13"/>
      <c r="OWD3" s="13"/>
      <c r="OWE3" s="13"/>
      <c r="OWF3" s="13"/>
      <c r="OWG3" s="13"/>
      <c r="OWH3" s="13"/>
      <c r="OWI3" s="13"/>
      <c r="OWJ3" s="13"/>
      <c r="OWK3" s="13"/>
      <c r="OWL3" s="13"/>
      <c r="OWM3" s="13"/>
      <c r="OWN3" s="13"/>
      <c r="OWO3" s="13"/>
      <c r="OWP3" s="13"/>
      <c r="OWQ3" s="13"/>
      <c r="OWR3" s="13"/>
      <c r="OWS3" s="13"/>
      <c r="OWT3" s="13"/>
      <c r="OWU3" s="13"/>
      <c r="OWV3" s="13"/>
      <c r="OWW3" s="13"/>
      <c r="OWX3" s="13"/>
      <c r="OWY3" s="13"/>
      <c r="OWZ3" s="13"/>
      <c r="OXA3" s="13"/>
      <c r="OXB3" s="13"/>
      <c r="OXC3" s="13"/>
      <c r="OXD3" s="13"/>
      <c r="OXE3" s="13"/>
      <c r="OXF3" s="13"/>
      <c r="OXG3" s="13"/>
      <c r="OXH3" s="13"/>
      <c r="OXI3" s="13"/>
      <c r="OXJ3" s="13"/>
      <c r="OXK3" s="13"/>
      <c r="OXL3" s="13"/>
      <c r="OXM3" s="13"/>
      <c r="OXN3" s="13"/>
      <c r="OXO3" s="13"/>
      <c r="OXP3" s="13"/>
      <c r="OXQ3" s="13"/>
      <c r="OXR3" s="13"/>
      <c r="OXS3" s="13"/>
      <c r="OXT3" s="13"/>
      <c r="OXU3" s="13"/>
      <c r="OXV3" s="13"/>
      <c r="OXW3" s="13"/>
      <c r="OXX3" s="13"/>
      <c r="OXY3" s="13"/>
      <c r="OXZ3" s="13"/>
      <c r="OYA3" s="13"/>
      <c r="OYB3" s="13"/>
      <c r="OYC3" s="13"/>
      <c r="OYD3" s="13"/>
      <c r="OYE3" s="13"/>
      <c r="OYF3" s="13"/>
      <c r="OYG3" s="13"/>
      <c r="OYH3" s="13"/>
      <c r="OYI3" s="13"/>
      <c r="OYJ3" s="13"/>
      <c r="OYK3" s="13"/>
      <c r="OYL3" s="13"/>
      <c r="OYM3" s="13"/>
      <c r="OYN3" s="13"/>
      <c r="OYO3" s="13"/>
      <c r="OYP3" s="13"/>
      <c r="OYQ3" s="13"/>
      <c r="OYR3" s="13"/>
      <c r="OYS3" s="13"/>
      <c r="OYT3" s="13"/>
      <c r="OYU3" s="13"/>
      <c r="OYV3" s="13"/>
      <c r="OYW3" s="13"/>
      <c r="OYX3" s="13"/>
      <c r="OYY3" s="13"/>
      <c r="OYZ3" s="13"/>
      <c r="OZA3" s="13"/>
      <c r="OZB3" s="13"/>
      <c r="OZC3" s="13"/>
      <c r="OZD3" s="13"/>
      <c r="OZE3" s="13"/>
      <c r="OZF3" s="13"/>
      <c r="OZG3" s="13"/>
      <c r="OZH3" s="13"/>
      <c r="OZI3" s="13"/>
      <c r="OZJ3" s="13"/>
      <c r="OZK3" s="13"/>
      <c r="OZL3" s="13"/>
      <c r="OZM3" s="13"/>
      <c r="OZN3" s="13"/>
      <c r="OZO3" s="13"/>
      <c r="OZP3" s="13"/>
      <c r="OZQ3" s="13"/>
      <c r="OZR3" s="13"/>
      <c r="OZS3" s="13"/>
      <c r="OZT3" s="13"/>
      <c r="OZU3" s="13"/>
      <c r="OZV3" s="13"/>
      <c r="OZW3" s="13"/>
      <c r="OZX3" s="13"/>
      <c r="OZY3" s="13"/>
      <c r="OZZ3" s="13"/>
      <c r="PAA3" s="13"/>
      <c r="PAB3" s="13"/>
      <c r="PAC3" s="13"/>
      <c r="PAD3" s="13"/>
      <c r="PAE3" s="13"/>
      <c r="PAF3" s="13"/>
      <c r="PAG3" s="13"/>
      <c r="PAH3" s="13"/>
      <c r="PAI3" s="13"/>
      <c r="PAJ3" s="13"/>
      <c r="PAK3" s="13"/>
      <c r="PAL3" s="13"/>
      <c r="PAM3" s="13"/>
      <c r="PAN3" s="13"/>
      <c r="PAO3" s="13"/>
      <c r="PAP3" s="13"/>
      <c r="PAQ3" s="13"/>
      <c r="PAR3" s="13"/>
      <c r="PAS3" s="13"/>
      <c r="PAT3" s="13"/>
      <c r="PAU3" s="13"/>
      <c r="PAV3" s="13"/>
      <c r="PAW3" s="13"/>
      <c r="PAX3" s="13"/>
      <c r="PAY3" s="13"/>
      <c r="PAZ3" s="13"/>
      <c r="PBA3" s="13"/>
      <c r="PBB3" s="13"/>
      <c r="PBC3" s="13"/>
      <c r="PBD3" s="13"/>
      <c r="PBE3" s="13"/>
      <c r="PBF3" s="13"/>
      <c r="PBG3" s="13"/>
      <c r="PBH3" s="13"/>
      <c r="PBI3" s="13"/>
      <c r="PBJ3" s="13"/>
      <c r="PBK3" s="13"/>
      <c r="PBL3" s="13"/>
      <c r="PBM3" s="13"/>
      <c r="PBN3" s="13"/>
      <c r="PBO3" s="13"/>
      <c r="PBP3" s="13"/>
      <c r="PBQ3" s="13"/>
      <c r="PBR3" s="13"/>
      <c r="PBS3" s="13"/>
      <c r="PBT3" s="13"/>
      <c r="PBU3" s="13"/>
      <c r="PBV3" s="13"/>
      <c r="PBW3" s="13"/>
      <c r="PBX3" s="13"/>
      <c r="PBY3" s="13"/>
      <c r="PBZ3" s="13"/>
      <c r="PCA3" s="13"/>
      <c r="PCB3" s="13"/>
      <c r="PCC3" s="13"/>
      <c r="PCD3" s="13"/>
      <c r="PCE3" s="13"/>
      <c r="PCF3" s="13"/>
      <c r="PCG3" s="13"/>
      <c r="PCH3" s="13"/>
      <c r="PCI3" s="13"/>
      <c r="PCJ3" s="13"/>
      <c r="PCK3" s="13"/>
      <c r="PCL3" s="13"/>
      <c r="PCM3" s="13"/>
      <c r="PCN3" s="13"/>
      <c r="PCO3" s="13"/>
      <c r="PCP3" s="13"/>
      <c r="PCQ3" s="13"/>
      <c r="PCR3" s="13"/>
      <c r="PCS3" s="13"/>
      <c r="PCT3" s="13"/>
      <c r="PCU3" s="13"/>
      <c r="PCV3" s="13"/>
      <c r="PCW3" s="13"/>
      <c r="PCX3" s="13"/>
      <c r="PCY3" s="13"/>
      <c r="PCZ3" s="13"/>
      <c r="PDA3" s="13"/>
      <c r="PDB3" s="13"/>
      <c r="PDC3" s="13"/>
      <c r="PDD3" s="13"/>
      <c r="PDE3" s="13"/>
      <c r="PDF3" s="13"/>
      <c r="PDG3" s="13"/>
      <c r="PDH3" s="13"/>
      <c r="PDI3" s="13"/>
      <c r="PDJ3" s="13"/>
      <c r="PDK3" s="13"/>
      <c r="PDL3" s="13"/>
      <c r="PDM3" s="13"/>
      <c r="PDN3" s="13"/>
      <c r="PDO3" s="13"/>
      <c r="PDP3" s="13"/>
      <c r="PDQ3" s="13"/>
      <c r="PDR3" s="13"/>
      <c r="PDS3" s="13"/>
      <c r="PDT3" s="13"/>
      <c r="PDU3" s="13"/>
      <c r="PDV3" s="13"/>
      <c r="PDW3" s="13"/>
      <c r="PDX3" s="13"/>
      <c r="PDY3" s="13"/>
      <c r="PDZ3" s="13"/>
      <c r="PEA3" s="13"/>
      <c r="PEB3" s="13"/>
      <c r="PEC3" s="13"/>
      <c r="PED3" s="13"/>
      <c r="PEE3" s="13"/>
      <c r="PEF3" s="13"/>
      <c r="PEG3" s="13"/>
      <c r="PEH3" s="13"/>
      <c r="PEI3" s="13"/>
      <c r="PEJ3" s="13"/>
      <c r="PEK3" s="13"/>
      <c r="PEL3" s="13"/>
      <c r="PEM3" s="13"/>
      <c r="PEN3" s="13"/>
      <c r="PEO3" s="13"/>
      <c r="PEP3" s="13"/>
      <c r="PEQ3" s="13"/>
      <c r="PER3" s="13"/>
      <c r="PES3" s="13"/>
      <c r="PET3" s="13"/>
      <c r="PEU3" s="13"/>
      <c r="PEV3" s="13"/>
      <c r="PEW3" s="13"/>
      <c r="PEX3" s="13"/>
      <c r="PEY3" s="13"/>
      <c r="PEZ3" s="13"/>
      <c r="PFA3" s="13"/>
      <c r="PFB3" s="13"/>
      <c r="PFC3" s="13"/>
      <c r="PFD3" s="13"/>
      <c r="PFE3" s="13"/>
      <c r="PFF3" s="13"/>
      <c r="PFG3" s="13"/>
      <c r="PFH3" s="13"/>
      <c r="PFI3" s="13"/>
      <c r="PFJ3" s="13"/>
      <c r="PFK3" s="13"/>
      <c r="PFL3" s="13"/>
      <c r="PFM3" s="13"/>
      <c r="PFN3" s="13"/>
      <c r="PFO3" s="13"/>
      <c r="PFP3" s="13"/>
      <c r="PFQ3" s="13"/>
      <c r="PFR3" s="13"/>
      <c r="PFS3" s="13"/>
      <c r="PFT3" s="13"/>
      <c r="PFU3" s="13"/>
      <c r="PFV3" s="13"/>
      <c r="PFW3" s="13"/>
      <c r="PFX3" s="13"/>
      <c r="PFY3" s="13"/>
      <c r="PFZ3" s="13"/>
      <c r="PGA3" s="13"/>
      <c r="PGB3" s="13"/>
      <c r="PGC3" s="13"/>
      <c r="PGD3" s="13"/>
      <c r="PGE3" s="13"/>
      <c r="PGF3" s="13"/>
      <c r="PGG3" s="13"/>
      <c r="PGH3" s="13"/>
      <c r="PGI3" s="13"/>
      <c r="PGJ3" s="13"/>
      <c r="PGK3" s="13"/>
      <c r="PGL3" s="13"/>
      <c r="PGM3" s="13"/>
      <c r="PGN3" s="13"/>
      <c r="PGO3" s="13"/>
      <c r="PGP3" s="13"/>
      <c r="PGQ3" s="13"/>
      <c r="PGR3" s="13"/>
      <c r="PGS3" s="13"/>
      <c r="PGT3" s="13"/>
      <c r="PGU3" s="13"/>
      <c r="PGV3" s="13"/>
      <c r="PGW3" s="13"/>
      <c r="PGX3" s="13"/>
      <c r="PGY3" s="13"/>
      <c r="PGZ3" s="13"/>
      <c r="PHA3" s="13"/>
      <c r="PHB3" s="13"/>
      <c r="PHC3" s="13"/>
      <c r="PHD3" s="13"/>
      <c r="PHE3" s="13"/>
      <c r="PHF3" s="13"/>
      <c r="PHG3" s="13"/>
      <c r="PHH3" s="13"/>
      <c r="PHI3" s="13"/>
      <c r="PHJ3" s="13"/>
      <c r="PHK3" s="13"/>
      <c r="PHL3" s="13"/>
      <c r="PHM3" s="13"/>
      <c r="PHN3" s="13"/>
      <c r="PHO3" s="13"/>
      <c r="PHP3" s="13"/>
      <c r="PHQ3" s="13"/>
      <c r="PHR3" s="13"/>
      <c r="PHS3" s="13"/>
      <c r="PHT3" s="13"/>
      <c r="PHU3" s="13"/>
      <c r="PHV3" s="13"/>
      <c r="PHW3" s="13"/>
      <c r="PHX3" s="13"/>
      <c r="PHY3" s="13"/>
      <c r="PHZ3" s="13"/>
      <c r="PIA3" s="13"/>
      <c r="PIB3" s="13"/>
      <c r="PIC3" s="13"/>
      <c r="PID3" s="13"/>
      <c r="PIE3" s="13"/>
      <c r="PIF3" s="13"/>
      <c r="PIG3" s="13"/>
      <c r="PIH3" s="13"/>
      <c r="PII3" s="13"/>
      <c r="PIJ3" s="13"/>
      <c r="PIK3" s="13"/>
      <c r="PIL3" s="13"/>
      <c r="PIM3" s="13"/>
      <c r="PIN3" s="13"/>
      <c r="PIO3" s="13"/>
      <c r="PIP3" s="13"/>
      <c r="PIQ3" s="13"/>
      <c r="PIR3" s="13"/>
      <c r="PIS3" s="13"/>
      <c r="PIT3" s="13"/>
      <c r="PIU3" s="13"/>
      <c r="PIV3" s="13"/>
      <c r="PIW3" s="13"/>
      <c r="PIX3" s="13"/>
      <c r="PIY3" s="13"/>
      <c r="PIZ3" s="13"/>
      <c r="PJA3" s="13"/>
      <c r="PJB3" s="13"/>
      <c r="PJC3" s="13"/>
      <c r="PJD3" s="13"/>
      <c r="PJE3" s="13"/>
      <c r="PJF3" s="13"/>
      <c r="PJG3" s="13"/>
      <c r="PJH3" s="13"/>
      <c r="PJI3" s="13"/>
      <c r="PJJ3" s="13"/>
      <c r="PJK3" s="13"/>
      <c r="PJL3" s="13"/>
      <c r="PJM3" s="13"/>
      <c r="PJN3" s="13"/>
      <c r="PJO3" s="13"/>
      <c r="PJP3" s="13"/>
      <c r="PJQ3" s="13"/>
      <c r="PJR3" s="13"/>
      <c r="PJS3" s="13"/>
      <c r="PJT3" s="13"/>
      <c r="PJU3" s="13"/>
      <c r="PJV3" s="13"/>
      <c r="PJW3" s="13"/>
      <c r="PJX3" s="13"/>
      <c r="PJY3" s="13"/>
      <c r="PJZ3" s="13"/>
      <c r="PKA3" s="13"/>
      <c r="PKB3" s="13"/>
      <c r="PKC3" s="13"/>
      <c r="PKD3" s="13"/>
      <c r="PKE3" s="13"/>
      <c r="PKF3" s="13"/>
      <c r="PKG3" s="13"/>
      <c r="PKH3" s="13"/>
      <c r="PKI3" s="13"/>
      <c r="PKJ3" s="13"/>
      <c r="PKK3" s="13"/>
      <c r="PKL3" s="13"/>
      <c r="PKM3" s="13"/>
      <c r="PKN3" s="13"/>
      <c r="PKO3" s="13"/>
      <c r="PKP3" s="13"/>
      <c r="PKQ3" s="13"/>
      <c r="PKR3" s="13"/>
      <c r="PKS3" s="13"/>
      <c r="PKT3" s="13"/>
      <c r="PKU3" s="13"/>
      <c r="PKV3" s="13"/>
      <c r="PKW3" s="13"/>
      <c r="PKX3" s="13"/>
      <c r="PKY3" s="13"/>
      <c r="PKZ3" s="13"/>
      <c r="PLA3" s="13"/>
      <c r="PLB3" s="13"/>
      <c r="PLC3" s="13"/>
      <c r="PLD3" s="13"/>
      <c r="PLE3" s="13"/>
      <c r="PLF3" s="13"/>
      <c r="PLG3" s="13"/>
      <c r="PLH3" s="13"/>
      <c r="PLI3" s="13"/>
      <c r="PLJ3" s="13"/>
      <c r="PLK3" s="13"/>
      <c r="PLL3" s="13"/>
      <c r="PLM3" s="13"/>
      <c r="PLN3" s="13"/>
      <c r="PLO3" s="13"/>
      <c r="PLP3" s="13"/>
      <c r="PLQ3" s="13"/>
      <c r="PLR3" s="13"/>
      <c r="PLS3" s="13"/>
      <c r="PLT3" s="13"/>
      <c r="PLU3" s="13"/>
      <c r="PLV3" s="13"/>
      <c r="PLW3" s="13"/>
      <c r="PLX3" s="13"/>
      <c r="PLY3" s="13"/>
      <c r="PLZ3" s="13"/>
      <c r="PMA3" s="13"/>
      <c r="PMB3" s="13"/>
      <c r="PMC3" s="13"/>
      <c r="PMD3" s="13"/>
      <c r="PME3" s="13"/>
      <c r="PMF3" s="13"/>
      <c r="PMG3" s="13"/>
      <c r="PMH3" s="13"/>
      <c r="PMI3" s="13"/>
      <c r="PMJ3" s="13"/>
      <c r="PMK3" s="13"/>
      <c r="PML3" s="13"/>
      <c r="PMM3" s="13"/>
      <c r="PMN3" s="13"/>
      <c r="PMO3" s="13"/>
      <c r="PMP3" s="13"/>
      <c r="PMQ3" s="13"/>
      <c r="PMR3" s="13"/>
      <c r="PMS3" s="13"/>
      <c r="PMT3" s="13"/>
      <c r="PMU3" s="13"/>
      <c r="PMV3" s="13"/>
      <c r="PMW3" s="13"/>
      <c r="PMX3" s="13"/>
      <c r="PMY3" s="13"/>
      <c r="PMZ3" s="13"/>
      <c r="PNA3" s="13"/>
      <c r="PNB3" s="13"/>
      <c r="PNC3" s="13"/>
      <c r="PND3" s="13"/>
      <c r="PNE3" s="13"/>
      <c r="PNF3" s="13"/>
      <c r="PNG3" s="13"/>
      <c r="PNH3" s="13"/>
      <c r="PNI3" s="13"/>
      <c r="PNJ3" s="13"/>
      <c r="PNK3" s="13"/>
      <c r="PNL3" s="13"/>
      <c r="PNM3" s="13"/>
      <c r="PNN3" s="13"/>
      <c r="PNO3" s="13"/>
      <c r="PNP3" s="13"/>
      <c r="PNQ3" s="13"/>
      <c r="PNR3" s="13"/>
      <c r="PNS3" s="13"/>
      <c r="PNT3" s="13"/>
      <c r="PNU3" s="13"/>
      <c r="PNV3" s="13"/>
      <c r="PNW3" s="13"/>
      <c r="PNX3" s="13"/>
      <c r="PNY3" s="13"/>
      <c r="PNZ3" s="13"/>
      <c r="POA3" s="13"/>
      <c r="POB3" s="13"/>
      <c r="POC3" s="13"/>
      <c r="POD3" s="13"/>
      <c r="POE3" s="13"/>
      <c r="POF3" s="13"/>
      <c r="POG3" s="13"/>
      <c r="POH3" s="13"/>
      <c r="POI3" s="13"/>
      <c r="POJ3" s="13"/>
      <c r="POK3" s="13"/>
      <c r="POL3" s="13"/>
      <c r="POM3" s="13"/>
      <c r="PON3" s="13"/>
      <c r="POO3" s="13"/>
      <c r="POP3" s="13"/>
      <c r="POQ3" s="13"/>
      <c r="POR3" s="13"/>
      <c r="POS3" s="13"/>
      <c r="POT3" s="13"/>
      <c r="POU3" s="13"/>
      <c r="POV3" s="13"/>
      <c r="POW3" s="13"/>
      <c r="POX3" s="13"/>
      <c r="POY3" s="13"/>
      <c r="POZ3" s="13"/>
      <c r="PPA3" s="13"/>
      <c r="PPB3" s="13"/>
      <c r="PPC3" s="13"/>
      <c r="PPD3" s="13"/>
      <c r="PPE3" s="13"/>
      <c r="PPF3" s="13"/>
      <c r="PPG3" s="13"/>
      <c r="PPH3" s="13"/>
      <c r="PPI3" s="13"/>
      <c r="PPJ3" s="13"/>
      <c r="PPK3" s="13"/>
      <c r="PPL3" s="13"/>
      <c r="PPM3" s="13"/>
      <c r="PPN3" s="13"/>
      <c r="PPO3" s="13"/>
      <c r="PPP3" s="13"/>
      <c r="PPQ3" s="13"/>
      <c r="PPR3" s="13"/>
      <c r="PPS3" s="13"/>
      <c r="PPT3" s="13"/>
      <c r="PPU3" s="13"/>
      <c r="PPV3" s="13"/>
      <c r="PPW3" s="13"/>
      <c r="PPX3" s="13"/>
      <c r="PPY3" s="13"/>
      <c r="PPZ3" s="13"/>
      <c r="PQA3" s="13"/>
      <c r="PQB3" s="13"/>
      <c r="PQC3" s="13"/>
      <c r="PQD3" s="13"/>
      <c r="PQE3" s="13"/>
      <c r="PQF3" s="13"/>
      <c r="PQG3" s="13"/>
      <c r="PQH3" s="13"/>
      <c r="PQI3" s="13"/>
      <c r="PQJ3" s="13"/>
      <c r="PQK3" s="13"/>
      <c r="PQL3" s="13"/>
      <c r="PQM3" s="13"/>
      <c r="PQN3" s="13"/>
      <c r="PQO3" s="13"/>
      <c r="PQP3" s="13"/>
      <c r="PQQ3" s="13"/>
      <c r="PQR3" s="13"/>
      <c r="PQS3" s="13"/>
      <c r="PQT3" s="13"/>
      <c r="PQU3" s="13"/>
      <c r="PQV3" s="13"/>
      <c r="PQW3" s="13"/>
      <c r="PQX3" s="13"/>
      <c r="PQY3" s="13"/>
      <c r="PQZ3" s="13"/>
      <c r="PRA3" s="13"/>
      <c r="PRB3" s="13"/>
      <c r="PRC3" s="13"/>
      <c r="PRD3" s="13"/>
      <c r="PRE3" s="13"/>
      <c r="PRF3" s="13"/>
      <c r="PRG3" s="13"/>
      <c r="PRH3" s="13"/>
      <c r="PRI3" s="13"/>
      <c r="PRJ3" s="13"/>
      <c r="PRK3" s="13"/>
      <c r="PRL3" s="13"/>
      <c r="PRM3" s="13"/>
      <c r="PRN3" s="13"/>
      <c r="PRO3" s="13"/>
      <c r="PRP3" s="13"/>
      <c r="PRQ3" s="13"/>
      <c r="PRR3" s="13"/>
      <c r="PRS3" s="13"/>
      <c r="PRT3" s="13"/>
      <c r="PRU3" s="13"/>
      <c r="PRV3" s="13"/>
      <c r="PRW3" s="13"/>
      <c r="PRX3" s="13"/>
      <c r="PRY3" s="13"/>
      <c r="PRZ3" s="13"/>
      <c r="PSA3" s="13"/>
      <c r="PSB3" s="13"/>
      <c r="PSC3" s="13"/>
      <c r="PSD3" s="13"/>
      <c r="PSE3" s="13"/>
      <c r="PSF3" s="13"/>
      <c r="PSG3" s="13"/>
      <c r="PSH3" s="13"/>
      <c r="PSI3" s="13"/>
      <c r="PSJ3" s="13"/>
      <c r="PSK3" s="13"/>
      <c r="PSL3" s="13"/>
      <c r="PSM3" s="13"/>
      <c r="PSN3" s="13"/>
      <c r="PSO3" s="13"/>
      <c r="PSP3" s="13"/>
      <c r="PSQ3" s="13"/>
      <c r="PSR3" s="13"/>
      <c r="PSS3" s="13"/>
      <c r="PST3" s="13"/>
      <c r="PSU3" s="13"/>
      <c r="PSV3" s="13"/>
      <c r="PSW3" s="13"/>
      <c r="PSX3" s="13"/>
      <c r="PSY3" s="13"/>
      <c r="PSZ3" s="13"/>
      <c r="PTA3" s="13"/>
      <c r="PTB3" s="13"/>
      <c r="PTC3" s="13"/>
      <c r="PTD3" s="13"/>
      <c r="PTE3" s="13"/>
      <c r="PTF3" s="13"/>
      <c r="PTG3" s="13"/>
      <c r="PTH3" s="13"/>
      <c r="PTI3" s="13"/>
      <c r="PTJ3" s="13"/>
      <c r="PTK3" s="13"/>
      <c r="PTL3" s="13"/>
      <c r="PTM3" s="13"/>
      <c r="PTN3" s="13"/>
      <c r="PTO3" s="13"/>
      <c r="PTP3" s="13"/>
      <c r="PTQ3" s="13"/>
      <c r="PTR3" s="13"/>
      <c r="PTS3" s="13"/>
      <c r="PTT3" s="13"/>
      <c r="PTU3" s="13"/>
      <c r="PTV3" s="13"/>
      <c r="PTW3" s="13"/>
      <c r="PTX3" s="13"/>
      <c r="PTY3" s="13"/>
      <c r="PTZ3" s="13"/>
      <c r="PUA3" s="13"/>
      <c r="PUB3" s="13"/>
      <c r="PUC3" s="13"/>
      <c r="PUD3" s="13"/>
      <c r="PUE3" s="13"/>
      <c r="PUF3" s="13"/>
      <c r="PUG3" s="13"/>
      <c r="PUH3" s="13"/>
      <c r="PUI3" s="13"/>
      <c r="PUJ3" s="13"/>
      <c r="PUK3" s="13"/>
      <c r="PUL3" s="13"/>
      <c r="PUM3" s="13"/>
      <c r="PUN3" s="13"/>
      <c r="PUO3" s="13"/>
      <c r="PUP3" s="13"/>
      <c r="PUQ3" s="13"/>
      <c r="PUR3" s="13"/>
      <c r="PUS3" s="13"/>
      <c r="PUT3" s="13"/>
      <c r="PUU3" s="13"/>
      <c r="PUV3" s="13"/>
      <c r="PUW3" s="13"/>
      <c r="PUX3" s="13"/>
      <c r="PUY3" s="13"/>
      <c r="PUZ3" s="13"/>
      <c r="PVA3" s="13"/>
      <c r="PVB3" s="13"/>
      <c r="PVC3" s="13"/>
      <c r="PVD3" s="13"/>
      <c r="PVE3" s="13"/>
      <c r="PVF3" s="13"/>
      <c r="PVG3" s="13"/>
      <c r="PVH3" s="13"/>
      <c r="PVI3" s="13"/>
      <c r="PVJ3" s="13"/>
      <c r="PVK3" s="13"/>
      <c r="PVL3" s="13"/>
      <c r="PVM3" s="13"/>
      <c r="PVN3" s="13"/>
      <c r="PVO3" s="13"/>
      <c r="PVP3" s="13"/>
      <c r="PVQ3" s="13"/>
      <c r="PVR3" s="13"/>
      <c r="PVS3" s="13"/>
      <c r="PVT3" s="13"/>
      <c r="PVU3" s="13"/>
      <c r="PVV3" s="13"/>
      <c r="PVW3" s="13"/>
      <c r="PVX3" s="13"/>
      <c r="PVY3" s="13"/>
      <c r="PVZ3" s="13"/>
      <c r="PWA3" s="13"/>
      <c r="PWB3" s="13"/>
      <c r="PWC3" s="13"/>
      <c r="PWD3" s="13"/>
      <c r="PWE3" s="13"/>
      <c r="PWF3" s="13"/>
      <c r="PWG3" s="13"/>
      <c r="PWH3" s="13"/>
      <c r="PWI3" s="13"/>
      <c r="PWJ3" s="13"/>
      <c r="PWK3" s="13"/>
      <c r="PWL3" s="13"/>
      <c r="PWM3" s="13"/>
      <c r="PWN3" s="13"/>
      <c r="PWO3" s="13"/>
      <c r="PWP3" s="13"/>
      <c r="PWQ3" s="13"/>
      <c r="PWR3" s="13"/>
      <c r="PWS3" s="13"/>
      <c r="PWT3" s="13"/>
      <c r="PWU3" s="13"/>
      <c r="PWV3" s="13"/>
      <c r="PWW3" s="13"/>
      <c r="PWX3" s="13"/>
      <c r="PWY3" s="13"/>
      <c r="PWZ3" s="13"/>
      <c r="PXA3" s="13"/>
      <c r="PXB3" s="13"/>
      <c r="PXC3" s="13"/>
      <c r="PXD3" s="13"/>
      <c r="PXE3" s="13"/>
      <c r="PXF3" s="13"/>
      <c r="PXG3" s="13"/>
      <c r="PXH3" s="13"/>
      <c r="PXI3" s="13"/>
      <c r="PXJ3" s="13"/>
      <c r="PXK3" s="13"/>
      <c r="PXL3" s="13"/>
      <c r="PXM3" s="13"/>
      <c r="PXN3" s="13"/>
      <c r="PXO3" s="13"/>
      <c r="PXP3" s="13"/>
      <c r="PXQ3" s="13"/>
      <c r="PXR3" s="13"/>
      <c r="PXS3" s="13"/>
      <c r="PXT3" s="13"/>
      <c r="PXU3" s="13"/>
      <c r="PXV3" s="13"/>
      <c r="PXW3" s="13"/>
      <c r="PXX3" s="13"/>
      <c r="PXY3" s="13"/>
      <c r="PXZ3" s="13"/>
      <c r="PYA3" s="13"/>
      <c r="PYB3" s="13"/>
      <c r="PYC3" s="13"/>
      <c r="PYD3" s="13"/>
      <c r="PYE3" s="13"/>
      <c r="PYF3" s="13"/>
      <c r="PYG3" s="13"/>
      <c r="PYH3" s="13"/>
      <c r="PYI3" s="13"/>
      <c r="PYJ3" s="13"/>
      <c r="PYK3" s="13"/>
      <c r="PYL3" s="13"/>
      <c r="PYM3" s="13"/>
      <c r="PYN3" s="13"/>
      <c r="PYO3" s="13"/>
      <c r="PYP3" s="13"/>
      <c r="PYQ3" s="13"/>
      <c r="PYR3" s="13"/>
      <c r="PYS3" s="13"/>
      <c r="PYT3" s="13"/>
      <c r="PYU3" s="13"/>
      <c r="PYV3" s="13"/>
      <c r="PYW3" s="13"/>
      <c r="PYX3" s="13"/>
      <c r="PYY3" s="13"/>
      <c r="PYZ3" s="13"/>
      <c r="PZA3" s="13"/>
      <c r="PZB3" s="13"/>
      <c r="PZC3" s="13"/>
      <c r="PZD3" s="13"/>
      <c r="PZE3" s="13"/>
      <c r="PZF3" s="13"/>
      <c r="PZG3" s="13"/>
      <c r="PZH3" s="13"/>
      <c r="PZI3" s="13"/>
      <c r="PZJ3" s="13"/>
      <c r="PZK3" s="13"/>
      <c r="PZL3" s="13"/>
      <c r="PZM3" s="13"/>
      <c r="PZN3" s="13"/>
      <c r="PZO3" s="13"/>
      <c r="PZP3" s="13"/>
      <c r="PZQ3" s="13"/>
      <c r="PZR3" s="13"/>
      <c r="PZS3" s="13"/>
      <c r="PZT3" s="13"/>
      <c r="PZU3" s="13"/>
      <c r="PZV3" s="13"/>
      <c r="PZW3" s="13"/>
      <c r="PZX3" s="13"/>
      <c r="PZY3" s="13"/>
      <c r="PZZ3" s="13"/>
      <c r="QAA3" s="13"/>
      <c r="QAB3" s="13"/>
      <c r="QAC3" s="13"/>
      <c r="QAD3" s="13"/>
      <c r="QAE3" s="13"/>
      <c r="QAF3" s="13"/>
      <c r="QAG3" s="13"/>
      <c r="QAH3" s="13"/>
      <c r="QAI3" s="13"/>
      <c r="QAJ3" s="13"/>
      <c r="QAK3" s="13"/>
      <c r="QAL3" s="13"/>
      <c r="QAM3" s="13"/>
      <c r="QAN3" s="13"/>
      <c r="QAO3" s="13"/>
      <c r="QAP3" s="13"/>
      <c r="QAQ3" s="13"/>
      <c r="QAR3" s="13"/>
      <c r="QAS3" s="13"/>
      <c r="QAT3" s="13"/>
      <c r="QAU3" s="13"/>
      <c r="QAV3" s="13"/>
      <c r="QAW3" s="13"/>
      <c r="QAX3" s="13"/>
      <c r="QAY3" s="13"/>
      <c r="QAZ3" s="13"/>
      <c r="QBA3" s="13"/>
      <c r="QBB3" s="13"/>
      <c r="QBC3" s="13"/>
      <c r="QBD3" s="13"/>
      <c r="QBE3" s="13"/>
      <c r="QBF3" s="13"/>
      <c r="QBG3" s="13"/>
      <c r="QBH3" s="13"/>
      <c r="QBI3" s="13"/>
      <c r="QBJ3" s="13"/>
      <c r="QBK3" s="13"/>
      <c r="QBL3" s="13"/>
      <c r="QBM3" s="13"/>
      <c r="QBN3" s="13"/>
      <c r="QBO3" s="13"/>
      <c r="QBP3" s="13"/>
      <c r="QBQ3" s="13"/>
      <c r="QBR3" s="13"/>
      <c r="QBS3" s="13"/>
      <c r="QBT3" s="13"/>
      <c r="QBU3" s="13"/>
      <c r="QBV3" s="13"/>
      <c r="QBW3" s="13"/>
      <c r="QBX3" s="13"/>
      <c r="QBY3" s="13"/>
      <c r="QBZ3" s="13"/>
      <c r="QCA3" s="13"/>
      <c r="QCB3" s="13"/>
      <c r="QCC3" s="13"/>
      <c r="QCD3" s="13"/>
      <c r="QCE3" s="13"/>
      <c r="QCF3" s="13"/>
      <c r="QCG3" s="13"/>
      <c r="QCH3" s="13"/>
      <c r="QCI3" s="13"/>
      <c r="QCJ3" s="13"/>
      <c r="QCK3" s="13"/>
      <c r="QCL3" s="13"/>
      <c r="QCM3" s="13"/>
      <c r="QCN3" s="13"/>
      <c r="QCO3" s="13"/>
      <c r="QCP3" s="13"/>
      <c r="QCQ3" s="13"/>
      <c r="QCR3" s="13"/>
      <c r="QCS3" s="13"/>
      <c r="QCT3" s="13"/>
      <c r="QCU3" s="13"/>
      <c r="QCV3" s="13"/>
      <c r="QCW3" s="13"/>
      <c r="QCX3" s="13"/>
      <c r="QCY3" s="13"/>
      <c r="QCZ3" s="13"/>
      <c r="QDA3" s="13"/>
      <c r="QDB3" s="13"/>
      <c r="QDC3" s="13"/>
      <c r="QDD3" s="13"/>
      <c r="QDE3" s="13"/>
      <c r="QDF3" s="13"/>
      <c r="QDG3" s="13"/>
      <c r="QDH3" s="13"/>
      <c r="QDI3" s="13"/>
      <c r="QDJ3" s="13"/>
      <c r="QDK3" s="13"/>
      <c r="QDL3" s="13"/>
      <c r="QDM3" s="13"/>
      <c r="QDN3" s="13"/>
      <c r="QDO3" s="13"/>
      <c r="QDP3" s="13"/>
      <c r="QDQ3" s="13"/>
      <c r="QDR3" s="13"/>
      <c r="QDS3" s="13"/>
      <c r="QDT3" s="13"/>
      <c r="QDU3" s="13"/>
      <c r="QDV3" s="13"/>
      <c r="QDW3" s="13"/>
      <c r="QDX3" s="13"/>
      <c r="QDY3" s="13"/>
      <c r="QDZ3" s="13"/>
      <c r="QEA3" s="13"/>
      <c r="QEB3" s="13"/>
      <c r="QEC3" s="13"/>
      <c r="QED3" s="13"/>
      <c r="QEE3" s="13"/>
      <c r="QEF3" s="13"/>
      <c r="QEG3" s="13"/>
      <c r="QEH3" s="13"/>
      <c r="QEI3" s="13"/>
      <c r="QEJ3" s="13"/>
      <c r="QEK3" s="13"/>
      <c r="QEL3" s="13"/>
      <c r="QEM3" s="13"/>
      <c r="QEN3" s="13"/>
      <c r="QEO3" s="13"/>
      <c r="QEP3" s="13"/>
      <c r="QEQ3" s="13"/>
      <c r="QER3" s="13"/>
      <c r="QES3" s="13"/>
      <c r="QET3" s="13"/>
      <c r="QEU3" s="13"/>
      <c r="QEV3" s="13"/>
      <c r="QEW3" s="13"/>
      <c r="QEX3" s="13"/>
      <c r="QEY3" s="13"/>
      <c r="QEZ3" s="13"/>
      <c r="QFA3" s="13"/>
      <c r="QFB3" s="13"/>
      <c r="QFC3" s="13"/>
      <c r="QFD3" s="13"/>
      <c r="QFE3" s="13"/>
      <c r="QFF3" s="13"/>
      <c r="QFG3" s="13"/>
      <c r="QFH3" s="13"/>
      <c r="QFI3" s="13"/>
      <c r="QFJ3" s="13"/>
      <c r="QFK3" s="13"/>
      <c r="QFL3" s="13"/>
      <c r="QFM3" s="13"/>
      <c r="QFN3" s="13"/>
      <c r="QFO3" s="13"/>
      <c r="QFP3" s="13"/>
      <c r="QFQ3" s="13"/>
      <c r="QFR3" s="13"/>
      <c r="QFS3" s="13"/>
      <c r="QFT3" s="13"/>
      <c r="QFU3" s="13"/>
      <c r="QFV3" s="13"/>
      <c r="QFW3" s="13"/>
      <c r="QFX3" s="13"/>
      <c r="QFY3" s="13"/>
      <c r="QFZ3" s="13"/>
      <c r="QGA3" s="13"/>
      <c r="QGB3" s="13"/>
      <c r="QGC3" s="13"/>
      <c r="QGD3" s="13"/>
      <c r="QGE3" s="13"/>
      <c r="QGF3" s="13"/>
      <c r="QGG3" s="13"/>
      <c r="QGH3" s="13"/>
      <c r="QGI3" s="13"/>
      <c r="QGJ3" s="13"/>
      <c r="QGK3" s="13"/>
      <c r="QGL3" s="13"/>
      <c r="QGM3" s="13"/>
      <c r="QGN3" s="13"/>
      <c r="QGO3" s="13"/>
      <c r="QGP3" s="13"/>
      <c r="QGQ3" s="13"/>
      <c r="QGR3" s="13"/>
      <c r="QGS3" s="13"/>
      <c r="QGT3" s="13"/>
      <c r="QGU3" s="13"/>
      <c r="QGV3" s="13"/>
      <c r="QGW3" s="13"/>
      <c r="QGX3" s="13"/>
      <c r="QGY3" s="13"/>
      <c r="QGZ3" s="13"/>
      <c r="QHA3" s="13"/>
      <c r="QHB3" s="13"/>
      <c r="QHC3" s="13"/>
      <c r="QHD3" s="13"/>
      <c r="QHE3" s="13"/>
      <c r="QHF3" s="13"/>
      <c r="QHG3" s="13"/>
      <c r="QHH3" s="13"/>
      <c r="QHI3" s="13"/>
      <c r="QHJ3" s="13"/>
      <c r="QHK3" s="13"/>
      <c r="QHL3" s="13"/>
      <c r="QHM3" s="13"/>
      <c r="QHN3" s="13"/>
      <c r="QHO3" s="13"/>
      <c r="QHP3" s="13"/>
      <c r="QHQ3" s="13"/>
      <c r="QHR3" s="13"/>
      <c r="QHS3" s="13"/>
      <c r="QHT3" s="13"/>
      <c r="QHU3" s="13"/>
      <c r="QHV3" s="13"/>
      <c r="QHW3" s="13"/>
      <c r="QHX3" s="13"/>
      <c r="QHY3" s="13"/>
      <c r="QHZ3" s="13"/>
      <c r="QIA3" s="13"/>
      <c r="QIB3" s="13"/>
      <c r="QIC3" s="13"/>
      <c r="QID3" s="13"/>
      <c r="QIE3" s="13"/>
      <c r="QIF3" s="13"/>
      <c r="QIG3" s="13"/>
      <c r="QIH3" s="13"/>
      <c r="QII3" s="13"/>
      <c r="QIJ3" s="13"/>
      <c r="QIK3" s="13"/>
      <c r="QIL3" s="13"/>
      <c r="QIM3" s="13"/>
      <c r="QIN3" s="13"/>
      <c r="QIO3" s="13"/>
      <c r="QIP3" s="13"/>
      <c r="QIQ3" s="13"/>
      <c r="QIR3" s="13"/>
      <c r="QIS3" s="13"/>
      <c r="QIT3" s="13"/>
      <c r="QIU3" s="13"/>
      <c r="QIV3" s="13"/>
      <c r="QIW3" s="13"/>
      <c r="QIX3" s="13"/>
      <c r="QIY3" s="13"/>
      <c r="QIZ3" s="13"/>
      <c r="QJA3" s="13"/>
      <c r="QJB3" s="13"/>
      <c r="QJC3" s="13"/>
      <c r="QJD3" s="13"/>
      <c r="QJE3" s="13"/>
      <c r="QJF3" s="13"/>
      <c r="QJG3" s="13"/>
      <c r="QJH3" s="13"/>
      <c r="QJI3" s="13"/>
      <c r="QJJ3" s="13"/>
      <c r="QJK3" s="13"/>
      <c r="QJL3" s="13"/>
      <c r="QJM3" s="13"/>
      <c r="QJN3" s="13"/>
      <c r="QJO3" s="13"/>
      <c r="QJP3" s="13"/>
      <c r="QJQ3" s="13"/>
      <c r="QJR3" s="13"/>
      <c r="QJS3" s="13"/>
      <c r="QJT3" s="13"/>
      <c r="QJU3" s="13"/>
      <c r="QJV3" s="13"/>
      <c r="QJW3" s="13"/>
      <c r="QJX3" s="13"/>
      <c r="QJY3" s="13"/>
      <c r="QJZ3" s="13"/>
      <c r="QKA3" s="13"/>
      <c r="QKB3" s="13"/>
      <c r="QKC3" s="13"/>
      <c r="QKD3" s="13"/>
      <c r="QKE3" s="13"/>
      <c r="QKF3" s="13"/>
      <c r="QKG3" s="13"/>
      <c r="QKH3" s="13"/>
      <c r="QKI3" s="13"/>
      <c r="QKJ3" s="13"/>
      <c r="QKK3" s="13"/>
      <c r="QKL3" s="13"/>
      <c r="QKM3" s="13"/>
      <c r="QKN3" s="13"/>
      <c r="QKO3" s="13"/>
      <c r="QKP3" s="13"/>
      <c r="QKQ3" s="13"/>
      <c r="QKR3" s="13"/>
      <c r="QKS3" s="13"/>
      <c r="QKT3" s="13"/>
      <c r="QKU3" s="13"/>
      <c r="QKV3" s="13"/>
      <c r="QKW3" s="13"/>
      <c r="QKX3" s="13"/>
      <c r="QKY3" s="13"/>
      <c r="QKZ3" s="13"/>
      <c r="QLA3" s="13"/>
      <c r="QLB3" s="13"/>
      <c r="QLC3" s="13"/>
      <c r="QLD3" s="13"/>
      <c r="QLE3" s="13"/>
      <c r="QLF3" s="13"/>
      <c r="QLG3" s="13"/>
      <c r="QLH3" s="13"/>
      <c r="QLI3" s="13"/>
      <c r="QLJ3" s="13"/>
      <c r="QLK3" s="13"/>
      <c r="QLL3" s="13"/>
      <c r="QLM3" s="13"/>
      <c r="QLN3" s="13"/>
      <c r="QLO3" s="13"/>
      <c r="QLP3" s="13"/>
      <c r="QLQ3" s="13"/>
      <c r="QLR3" s="13"/>
      <c r="QLS3" s="13"/>
      <c r="QLT3" s="13"/>
      <c r="QLU3" s="13"/>
      <c r="QLV3" s="13"/>
      <c r="QLW3" s="13"/>
      <c r="QLX3" s="13"/>
      <c r="QLY3" s="13"/>
      <c r="QLZ3" s="13"/>
      <c r="QMA3" s="13"/>
      <c r="QMB3" s="13"/>
      <c r="QMC3" s="13"/>
      <c r="QMD3" s="13"/>
      <c r="QME3" s="13"/>
      <c r="QMF3" s="13"/>
      <c r="QMG3" s="13"/>
      <c r="QMH3" s="13"/>
      <c r="QMI3" s="13"/>
      <c r="QMJ3" s="13"/>
      <c r="QMK3" s="13"/>
      <c r="QML3" s="13"/>
      <c r="QMM3" s="13"/>
      <c r="QMN3" s="13"/>
      <c r="QMO3" s="13"/>
      <c r="QMP3" s="13"/>
      <c r="QMQ3" s="13"/>
      <c r="QMR3" s="13"/>
      <c r="QMS3" s="13"/>
      <c r="QMT3" s="13"/>
      <c r="QMU3" s="13"/>
      <c r="QMV3" s="13"/>
      <c r="QMW3" s="13"/>
      <c r="QMX3" s="13"/>
      <c r="QMY3" s="13"/>
      <c r="QMZ3" s="13"/>
      <c r="QNA3" s="13"/>
      <c r="QNB3" s="13"/>
      <c r="QNC3" s="13"/>
      <c r="QND3" s="13"/>
      <c r="QNE3" s="13"/>
      <c r="QNF3" s="13"/>
      <c r="QNG3" s="13"/>
      <c r="QNH3" s="13"/>
      <c r="QNI3" s="13"/>
      <c r="QNJ3" s="13"/>
      <c r="QNK3" s="13"/>
      <c r="QNL3" s="13"/>
      <c r="QNM3" s="13"/>
      <c r="QNN3" s="13"/>
      <c r="QNO3" s="13"/>
      <c r="QNP3" s="13"/>
      <c r="QNQ3" s="13"/>
      <c r="QNR3" s="13"/>
      <c r="QNS3" s="13"/>
      <c r="QNT3" s="13"/>
      <c r="QNU3" s="13"/>
      <c r="QNV3" s="13"/>
      <c r="QNW3" s="13"/>
      <c r="QNX3" s="13"/>
      <c r="QNY3" s="13"/>
      <c r="QNZ3" s="13"/>
      <c r="QOA3" s="13"/>
      <c r="QOB3" s="13"/>
      <c r="QOC3" s="13"/>
      <c r="QOD3" s="13"/>
      <c r="QOE3" s="13"/>
      <c r="QOF3" s="13"/>
      <c r="QOG3" s="13"/>
      <c r="QOH3" s="13"/>
      <c r="QOI3" s="13"/>
      <c r="QOJ3" s="13"/>
      <c r="QOK3" s="13"/>
      <c r="QOL3" s="13"/>
      <c r="QOM3" s="13"/>
      <c r="QON3" s="13"/>
      <c r="QOO3" s="13"/>
      <c r="QOP3" s="13"/>
      <c r="QOQ3" s="13"/>
      <c r="QOR3" s="13"/>
      <c r="QOS3" s="13"/>
      <c r="QOT3" s="13"/>
      <c r="QOU3" s="13"/>
      <c r="QOV3" s="13"/>
      <c r="QOW3" s="13"/>
      <c r="QOX3" s="13"/>
      <c r="QOY3" s="13"/>
      <c r="QOZ3" s="13"/>
      <c r="QPA3" s="13"/>
      <c r="QPB3" s="13"/>
      <c r="QPC3" s="13"/>
      <c r="QPD3" s="13"/>
      <c r="QPE3" s="13"/>
      <c r="QPF3" s="13"/>
      <c r="QPG3" s="13"/>
      <c r="QPH3" s="13"/>
      <c r="QPI3" s="13"/>
      <c r="QPJ3" s="13"/>
      <c r="QPK3" s="13"/>
      <c r="QPL3" s="13"/>
      <c r="QPM3" s="13"/>
      <c r="QPN3" s="13"/>
      <c r="QPO3" s="13"/>
      <c r="QPP3" s="13"/>
      <c r="QPQ3" s="13"/>
      <c r="QPR3" s="13"/>
      <c r="QPS3" s="13"/>
      <c r="QPT3" s="13"/>
      <c r="QPU3" s="13"/>
      <c r="QPV3" s="13"/>
      <c r="QPW3" s="13"/>
      <c r="QPX3" s="13"/>
      <c r="QPY3" s="13"/>
      <c r="QPZ3" s="13"/>
      <c r="QQA3" s="13"/>
      <c r="QQB3" s="13"/>
      <c r="QQC3" s="13"/>
      <c r="QQD3" s="13"/>
      <c r="QQE3" s="13"/>
      <c r="QQF3" s="13"/>
      <c r="QQG3" s="13"/>
      <c r="QQH3" s="13"/>
      <c r="QQI3" s="13"/>
      <c r="QQJ3" s="13"/>
      <c r="QQK3" s="13"/>
      <c r="QQL3" s="13"/>
      <c r="QQM3" s="13"/>
      <c r="QQN3" s="13"/>
      <c r="QQO3" s="13"/>
      <c r="QQP3" s="13"/>
      <c r="QQQ3" s="13"/>
      <c r="QQR3" s="13"/>
      <c r="QQS3" s="13"/>
      <c r="QQT3" s="13"/>
      <c r="QQU3" s="13"/>
      <c r="QQV3" s="13"/>
      <c r="QQW3" s="13"/>
      <c r="QQX3" s="13"/>
      <c r="QQY3" s="13"/>
      <c r="QQZ3" s="13"/>
      <c r="QRA3" s="13"/>
      <c r="QRB3" s="13"/>
      <c r="QRC3" s="13"/>
      <c r="QRD3" s="13"/>
      <c r="QRE3" s="13"/>
      <c r="QRF3" s="13"/>
      <c r="QRG3" s="13"/>
      <c r="QRH3" s="13"/>
      <c r="QRI3" s="13"/>
      <c r="QRJ3" s="13"/>
      <c r="QRK3" s="13"/>
      <c r="QRL3" s="13"/>
      <c r="QRM3" s="13"/>
      <c r="QRN3" s="13"/>
      <c r="QRO3" s="13"/>
      <c r="QRP3" s="13"/>
      <c r="QRQ3" s="13"/>
      <c r="QRR3" s="13"/>
      <c r="QRS3" s="13"/>
      <c r="QRT3" s="13"/>
      <c r="QRU3" s="13"/>
      <c r="QRV3" s="13"/>
      <c r="QRW3" s="13"/>
      <c r="QRX3" s="13"/>
      <c r="QRY3" s="13"/>
      <c r="QRZ3" s="13"/>
      <c r="QSA3" s="13"/>
      <c r="QSB3" s="13"/>
      <c r="QSC3" s="13"/>
      <c r="QSD3" s="13"/>
      <c r="QSE3" s="13"/>
      <c r="QSF3" s="13"/>
      <c r="QSG3" s="13"/>
      <c r="QSH3" s="13"/>
      <c r="QSI3" s="13"/>
      <c r="QSJ3" s="13"/>
      <c r="QSK3" s="13"/>
      <c r="QSL3" s="13"/>
      <c r="QSM3" s="13"/>
      <c r="QSN3" s="13"/>
      <c r="QSO3" s="13"/>
      <c r="QSP3" s="13"/>
      <c r="QSQ3" s="13"/>
      <c r="QSR3" s="13"/>
      <c r="QSS3" s="13"/>
      <c r="QST3" s="13"/>
      <c r="QSU3" s="13"/>
      <c r="QSV3" s="13"/>
      <c r="QSW3" s="13"/>
      <c r="QSX3" s="13"/>
      <c r="QSY3" s="13"/>
      <c r="QSZ3" s="13"/>
      <c r="QTA3" s="13"/>
      <c r="QTB3" s="13"/>
      <c r="QTC3" s="13"/>
      <c r="QTD3" s="13"/>
      <c r="QTE3" s="13"/>
      <c r="QTF3" s="13"/>
      <c r="QTG3" s="13"/>
      <c r="QTH3" s="13"/>
      <c r="QTI3" s="13"/>
      <c r="QTJ3" s="13"/>
      <c r="QTK3" s="13"/>
      <c r="QTL3" s="13"/>
      <c r="QTM3" s="13"/>
      <c r="QTN3" s="13"/>
      <c r="QTO3" s="13"/>
      <c r="QTP3" s="13"/>
      <c r="QTQ3" s="13"/>
      <c r="QTR3" s="13"/>
      <c r="QTS3" s="13"/>
      <c r="QTT3" s="13"/>
      <c r="QTU3" s="13"/>
      <c r="QTV3" s="13"/>
      <c r="QTW3" s="13"/>
      <c r="QTX3" s="13"/>
      <c r="QTY3" s="13"/>
      <c r="QTZ3" s="13"/>
      <c r="QUA3" s="13"/>
      <c r="QUB3" s="13"/>
      <c r="QUC3" s="13"/>
      <c r="QUD3" s="13"/>
      <c r="QUE3" s="13"/>
      <c r="QUF3" s="13"/>
      <c r="QUG3" s="13"/>
      <c r="QUH3" s="13"/>
      <c r="QUI3" s="13"/>
      <c r="QUJ3" s="13"/>
      <c r="QUK3" s="13"/>
      <c r="QUL3" s="13"/>
      <c r="QUM3" s="13"/>
      <c r="QUN3" s="13"/>
      <c r="QUO3" s="13"/>
      <c r="QUP3" s="13"/>
      <c r="QUQ3" s="13"/>
      <c r="QUR3" s="13"/>
      <c r="QUS3" s="13"/>
      <c r="QUT3" s="13"/>
      <c r="QUU3" s="13"/>
      <c r="QUV3" s="13"/>
      <c r="QUW3" s="13"/>
      <c r="QUX3" s="13"/>
      <c r="QUY3" s="13"/>
      <c r="QUZ3" s="13"/>
      <c r="QVA3" s="13"/>
      <c r="QVB3" s="13"/>
      <c r="QVC3" s="13"/>
      <c r="QVD3" s="13"/>
      <c r="QVE3" s="13"/>
      <c r="QVF3" s="13"/>
      <c r="QVG3" s="13"/>
      <c r="QVH3" s="13"/>
      <c r="QVI3" s="13"/>
      <c r="QVJ3" s="13"/>
      <c r="QVK3" s="13"/>
      <c r="QVL3" s="13"/>
      <c r="QVM3" s="13"/>
      <c r="QVN3" s="13"/>
      <c r="QVO3" s="13"/>
      <c r="QVP3" s="13"/>
      <c r="QVQ3" s="13"/>
      <c r="QVR3" s="13"/>
      <c r="QVS3" s="13"/>
      <c r="QVT3" s="13"/>
      <c r="QVU3" s="13"/>
      <c r="QVV3" s="13"/>
      <c r="QVW3" s="13"/>
      <c r="QVX3" s="13"/>
      <c r="QVY3" s="13"/>
      <c r="QVZ3" s="13"/>
      <c r="QWA3" s="13"/>
      <c r="QWB3" s="13"/>
      <c r="QWC3" s="13"/>
      <c r="QWD3" s="13"/>
      <c r="QWE3" s="13"/>
      <c r="QWF3" s="13"/>
      <c r="QWG3" s="13"/>
      <c r="QWH3" s="13"/>
      <c r="QWI3" s="13"/>
      <c r="QWJ3" s="13"/>
      <c r="QWK3" s="13"/>
      <c r="QWL3" s="13"/>
      <c r="QWM3" s="13"/>
      <c r="QWN3" s="13"/>
      <c r="QWO3" s="13"/>
      <c r="QWP3" s="13"/>
      <c r="QWQ3" s="13"/>
      <c r="QWR3" s="13"/>
      <c r="QWS3" s="13"/>
      <c r="QWT3" s="13"/>
      <c r="QWU3" s="13"/>
      <c r="QWV3" s="13"/>
      <c r="QWW3" s="13"/>
      <c r="QWX3" s="13"/>
      <c r="QWY3" s="13"/>
      <c r="QWZ3" s="13"/>
      <c r="QXA3" s="13"/>
      <c r="QXB3" s="13"/>
      <c r="QXC3" s="13"/>
      <c r="QXD3" s="13"/>
      <c r="QXE3" s="13"/>
      <c r="QXF3" s="13"/>
      <c r="QXG3" s="13"/>
      <c r="QXH3" s="13"/>
      <c r="QXI3" s="13"/>
      <c r="QXJ3" s="13"/>
      <c r="QXK3" s="13"/>
      <c r="QXL3" s="13"/>
      <c r="QXM3" s="13"/>
      <c r="QXN3" s="13"/>
      <c r="QXO3" s="13"/>
      <c r="QXP3" s="13"/>
      <c r="QXQ3" s="13"/>
      <c r="QXR3" s="13"/>
      <c r="QXS3" s="13"/>
      <c r="QXT3" s="13"/>
      <c r="QXU3" s="13"/>
      <c r="QXV3" s="13"/>
      <c r="QXW3" s="13"/>
      <c r="QXX3" s="13"/>
      <c r="QXY3" s="13"/>
      <c r="QXZ3" s="13"/>
      <c r="QYA3" s="13"/>
      <c r="QYB3" s="13"/>
      <c r="QYC3" s="13"/>
      <c r="QYD3" s="13"/>
      <c r="QYE3" s="13"/>
      <c r="QYF3" s="13"/>
      <c r="QYG3" s="13"/>
      <c r="QYH3" s="13"/>
      <c r="QYI3" s="13"/>
      <c r="QYJ3" s="13"/>
      <c r="QYK3" s="13"/>
      <c r="QYL3" s="13"/>
      <c r="QYM3" s="13"/>
      <c r="QYN3" s="13"/>
      <c r="QYO3" s="13"/>
      <c r="QYP3" s="13"/>
      <c r="QYQ3" s="13"/>
      <c r="QYR3" s="13"/>
      <c r="QYS3" s="13"/>
      <c r="QYT3" s="13"/>
      <c r="QYU3" s="13"/>
      <c r="QYV3" s="13"/>
      <c r="QYW3" s="13"/>
      <c r="QYX3" s="13"/>
      <c r="QYY3" s="13"/>
      <c r="QYZ3" s="13"/>
      <c r="QZA3" s="13"/>
      <c r="QZB3" s="13"/>
      <c r="QZC3" s="13"/>
      <c r="QZD3" s="13"/>
      <c r="QZE3" s="13"/>
      <c r="QZF3" s="13"/>
      <c r="QZG3" s="13"/>
      <c r="QZH3" s="13"/>
      <c r="QZI3" s="13"/>
      <c r="QZJ3" s="13"/>
      <c r="QZK3" s="13"/>
      <c r="QZL3" s="13"/>
      <c r="QZM3" s="13"/>
      <c r="QZN3" s="13"/>
      <c r="QZO3" s="13"/>
      <c r="QZP3" s="13"/>
      <c r="QZQ3" s="13"/>
      <c r="QZR3" s="13"/>
      <c r="QZS3" s="13"/>
      <c r="QZT3" s="13"/>
      <c r="QZU3" s="13"/>
      <c r="QZV3" s="13"/>
      <c r="QZW3" s="13"/>
      <c r="QZX3" s="13"/>
      <c r="QZY3" s="13"/>
      <c r="QZZ3" s="13"/>
      <c r="RAA3" s="13"/>
      <c r="RAB3" s="13"/>
      <c r="RAC3" s="13"/>
      <c r="RAD3" s="13"/>
      <c r="RAE3" s="13"/>
      <c r="RAF3" s="13"/>
      <c r="RAG3" s="13"/>
      <c r="RAH3" s="13"/>
      <c r="RAI3" s="13"/>
      <c r="RAJ3" s="13"/>
      <c r="RAK3" s="13"/>
      <c r="RAL3" s="13"/>
      <c r="RAM3" s="13"/>
      <c r="RAN3" s="13"/>
      <c r="RAO3" s="13"/>
      <c r="RAP3" s="13"/>
      <c r="RAQ3" s="13"/>
      <c r="RAR3" s="13"/>
      <c r="RAS3" s="13"/>
      <c r="RAT3" s="13"/>
      <c r="RAU3" s="13"/>
      <c r="RAV3" s="13"/>
      <c r="RAW3" s="13"/>
      <c r="RAX3" s="13"/>
      <c r="RAY3" s="13"/>
      <c r="RAZ3" s="13"/>
      <c r="RBA3" s="13"/>
      <c r="RBB3" s="13"/>
      <c r="RBC3" s="13"/>
      <c r="RBD3" s="13"/>
      <c r="RBE3" s="13"/>
      <c r="RBF3" s="13"/>
      <c r="RBG3" s="13"/>
      <c r="RBH3" s="13"/>
      <c r="RBI3" s="13"/>
      <c r="RBJ3" s="13"/>
      <c r="RBK3" s="13"/>
      <c r="RBL3" s="13"/>
      <c r="RBM3" s="13"/>
      <c r="RBN3" s="13"/>
      <c r="RBO3" s="13"/>
      <c r="RBP3" s="13"/>
      <c r="RBQ3" s="13"/>
      <c r="RBR3" s="13"/>
      <c r="RBS3" s="13"/>
      <c r="RBT3" s="13"/>
      <c r="RBU3" s="13"/>
      <c r="RBV3" s="13"/>
      <c r="RBW3" s="13"/>
      <c r="RBX3" s="13"/>
      <c r="RBY3" s="13"/>
      <c r="RBZ3" s="13"/>
      <c r="RCA3" s="13"/>
      <c r="RCB3" s="13"/>
      <c r="RCC3" s="13"/>
      <c r="RCD3" s="13"/>
      <c r="RCE3" s="13"/>
      <c r="RCF3" s="13"/>
      <c r="RCG3" s="13"/>
      <c r="RCH3" s="13"/>
      <c r="RCI3" s="13"/>
      <c r="RCJ3" s="13"/>
      <c r="RCK3" s="13"/>
      <c r="RCL3" s="13"/>
      <c r="RCM3" s="13"/>
      <c r="RCN3" s="13"/>
      <c r="RCO3" s="13"/>
      <c r="RCP3" s="13"/>
      <c r="RCQ3" s="13"/>
      <c r="RCR3" s="13"/>
      <c r="RCS3" s="13"/>
      <c r="RCT3" s="13"/>
      <c r="RCU3" s="13"/>
      <c r="RCV3" s="13"/>
      <c r="RCW3" s="13"/>
      <c r="RCX3" s="13"/>
      <c r="RCY3" s="13"/>
      <c r="RCZ3" s="13"/>
      <c r="RDA3" s="13"/>
      <c r="RDB3" s="13"/>
      <c r="RDC3" s="13"/>
      <c r="RDD3" s="13"/>
      <c r="RDE3" s="13"/>
      <c r="RDF3" s="13"/>
      <c r="RDG3" s="13"/>
      <c r="RDH3" s="13"/>
      <c r="RDI3" s="13"/>
      <c r="RDJ3" s="13"/>
      <c r="RDK3" s="13"/>
      <c r="RDL3" s="13"/>
      <c r="RDM3" s="13"/>
      <c r="RDN3" s="13"/>
      <c r="RDO3" s="13"/>
      <c r="RDP3" s="13"/>
      <c r="RDQ3" s="13"/>
      <c r="RDR3" s="13"/>
      <c r="RDS3" s="13"/>
      <c r="RDT3" s="13"/>
      <c r="RDU3" s="13"/>
      <c r="RDV3" s="13"/>
      <c r="RDW3" s="13"/>
      <c r="RDX3" s="13"/>
      <c r="RDY3" s="13"/>
      <c r="RDZ3" s="13"/>
      <c r="REA3" s="13"/>
      <c r="REB3" s="13"/>
      <c r="REC3" s="13"/>
      <c r="RED3" s="13"/>
      <c r="REE3" s="13"/>
      <c r="REF3" s="13"/>
      <c r="REG3" s="13"/>
      <c r="REH3" s="13"/>
      <c r="REI3" s="13"/>
      <c r="REJ3" s="13"/>
      <c r="REK3" s="13"/>
      <c r="REL3" s="13"/>
      <c r="REM3" s="13"/>
      <c r="REN3" s="13"/>
      <c r="REO3" s="13"/>
      <c r="REP3" s="13"/>
      <c r="REQ3" s="13"/>
      <c r="RER3" s="13"/>
      <c r="RES3" s="13"/>
      <c r="RET3" s="13"/>
      <c r="REU3" s="13"/>
      <c r="REV3" s="13"/>
      <c r="REW3" s="13"/>
      <c r="REX3" s="13"/>
      <c r="REY3" s="13"/>
      <c r="REZ3" s="13"/>
      <c r="RFA3" s="13"/>
      <c r="RFB3" s="13"/>
      <c r="RFC3" s="13"/>
      <c r="RFD3" s="13"/>
      <c r="RFE3" s="13"/>
      <c r="RFF3" s="13"/>
      <c r="RFG3" s="13"/>
      <c r="RFH3" s="13"/>
      <c r="RFI3" s="13"/>
      <c r="RFJ3" s="13"/>
      <c r="RFK3" s="13"/>
      <c r="RFL3" s="13"/>
      <c r="RFM3" s="13"/>
      <c r="RFN3" s="13"/>
      <c r="RFO3" s="13"/>
      <c r="RFP3" s="13"/>
      <c r="RFQ3" s="13"/>
      <c r="RFR3" s="13"/>
      <c r="RFS3" s="13"/>
      <c r="RFT3" s="13"/>
      <c r="RFU3" s="13"/>
      <c r="RFV3" s="13"/>
      <c r="RFW3" s="13"/>
      <c r="RFX3" s="13"/>
      <c r="RFY3" s="13"/>
      <c r="RFZ3" s="13"/>
      <c r="RGA3" s="13"/>
      <c r="RGB3" s="13"/>
      <c r="RGC3" s="13"/>
      <c r="RGD3" s="13"/>
      <c r="RGE3" s="13"/>
      <c r="RGF3" s="13"/>
      <c r="RGG3" s="13"/>
      <c r="RGH3" s="13"/>
      <c r="RGI3" s="13"/>
      <c r="RGJ3" s="13"/>
      <c r="RGK3" s="13"/>
      <c r="RGL3" s="13"/>
      <c r="RGM3" s="13"/>
      <c r="RGN3" s="13"/>
      <c r="RGO3" s="13"/>
      <c r="RGP3" s="13"/>
      <c r="RGQ3" s="13"/>
      <c r="RGR3" s="13"/>
      <c r="RGS3" s="13"/>
      <c r="RGT3" s="13"/>
      <c r="RGU3" s="13"/>
      <c r="RGV3" s="13"/>
      <c r="RGW3" s="13"/>
      <c r="RGX3" s="13"/>
      <c r="RGY3" s="13"/>
      <c r="RGZ3" s="13"/>
      <c r="RHA3" s="13"/>
      <c r="RHB3" s="13"/>
      <c r="RHC3" s="13"/>
      <c r="RHD3" s="13"/>
      <c r="RHE3" s="13"/>
      <c r="RHF3" s="13"/>
      <c r="RHG3" s="13"/>
      <c r="RHH3" s="13"/>
      <c r="RHI3" s="13"/>
      <c r="RHJ3" s="13"/>
      <c r="RHK3" s="13"/>
      <c r="RHL3" s="13"/>
      <c r="RHM3" s="13"/>
      <c r="RHN3" s="13"/>
      <c r="RHO3" s="13"/>
      <c r="RHP3" s="13"/>
      <c r="RHQ3" s="13"/>
      <c r="RHR3" s="13"/>
      <c r="RHS3" s="13"/>
      <c r="RHT3" s="13"/>
      <c r="RHU3" s="13"/>
      <c r="RHV3" s="13"/>
      <c r="RHW3" s="13"/>
      <c r="RHX3" s="13"/>
      <c r="RHY3" s="13"/>
      <c r="RHZ3" s="13"/>
      <c r="RIA3" s="13"/>
      <c r="RIB3" s="13"/>
      <c r="RIC3" s="13"/>
      <c r="RID3" s="13"/>
      <c r="RIE3" s="13"/>
      <c r="RIF3" s="13"/>
      <c r="RIG3" s="13"/>
      <c r="RIH3" s="13"/>
      <c r="RII3" s="13"/>
      <c r="RIJ3" s="13"/>
      <c r="RIK3" s="13"/>
      <c r="RIL3" s="13"/>
      <c r="RIM3" s="13"/>
      <c r="RIN3" s="13"/>
      <c r="RIO3" s="13"/>
      <c r="RIP3" s="13"/>
      <c r="RIQ3" s="13"/>
      <c r="RIR3" s="13"/>
      <c r="RIS3" s="13"/>
      <c r="RIT3" s="13"/>
      <c r="RIU3" s="13"/>
      <c r="RIV3" s="13"/>
      <c r="RIW3" s="13"/>
      <c r="RIX3" s="13"/>
      <c r="RIY3" s="13"/>
      <c r="RIZ3" s="13"/>
      <c r="RJA3" s="13"/>
      <c r="RJB3" s="13"/>
      <c r="RJC3" s="13"/>
      <c r="RJD3" s="13"/>
      <c r="RJE3" s="13"/>
      <c r="RJF3" s="13"/>
      <c r="RJG3" s="13"/>
      <c r="RJH3" s="13"/>
      <c r="RJI3" s="13"/>
      <c r="RJJ3" s="13"/>
      <c r="RJK3" s="13"/>
      <c r="RJL3" s="13"/>
      <c r="RJM3" s="13"/>
      <c r="RJN3" s="13"/>
      <c r="RJO3" s="13"/>
      <c r="RJP3" s="13"/>
      <c r="RJQ3" s="13"/>
      <c r="RJR3" s="13"/>
      <c r="RJS3" s="13"/>
      <c r="RJT3" s="13"/>
      <c r="RJU3" s="13"/>
      <c r="RJV3" s="13"/>
      <c r="RJW3" s="13"/>
      <c r="RJX3" s="13"/>
      <c r="RJY3" s="13"/>
      <c r="RJZ3" s="13"/>
      <c r="RKA3" s="13"/>
      <c r="RKB3" s="13"/>
      <c r="RKC3" s="13"/>
      <c r="RKD3" s="13"/>
      <c r="RKE3" s="13"/>
      <c r="RKF3" s="13"/>
      <c r="RKG3" s="13"/>
      <c r="RKH3" s="13"/>
      <c r="RKI3" s="13"/>
      <c r="RKJ3" s="13"/>
      <c r="RKK3" s="13"/>
      <c r="RKL3" s="13"/>
      <c r="RKM3" s="13"/>
      <c r="RKN3" s="13"/>
      <c r="RKO3" s="13"/>
      <c r="RKP3" s="13"/>
      <c r="RKQ3" s="13"/>
      <c r="RKR3" s="13"/>
      <c r="RKS3" s="13"/>
      <c r="RKT3" s="13"/>
      <c r="RKU3" s="13"/>
      <c r="RKV3" s="13"/>
      <c r="RKW3" s="13"/>
      <c r="RKX3" s="13"/>
      <c r="RKY3" s="13"/>
      <c r="RKZ3" s="13"/>
      <c r="RLA3" s="13"/>
      <c r="RLB3" s="13"/>
      <c r="RLC3" s="13"/>
      <c r="RLD3" s="13"/>
      <c r="RLE3" s="13"/>
      <c r="RLF3" s="13"/>
      <c r="RLG3" s="13"/>
      <c r="RLH3" s="13"/>
      <c r="RLI3" s="13"/>
      <c r="RLJ3" s="13"/>
      <c r="RLK3" s="13"/>
      <c r="RLL3" s="13"/>
      <c r="RLM3" s="13"/>
      <c r="RLN3" s="13"/>
      <c r="RLO3" s="13"/>
      <c r="RLP3" s="13"/>
      <c r="RLQ3" s="13"/>
      <c r="RLR3" s="13"/>
      <c r="RLS3" s="13"/>
      <c r="RLT3" s="13"/>
      <c r="RLU3" s="13"/>
      <c r="RLV3" s="13"/>
      <c r="RLW3" s="13"/>
      <c r="RLX3" s="13"/>
      <c r="RLY3" s="13"/>
      <c r="RLZ3" s="13"/>
      <c r="RMA3" s="13"/>
      <c r="RMB3" s="13"/>
      <c r="RMC3" s="13"/>
      <c r="RMD3" s="13"/>
      <c r="RME3" s="13"/>
      <c r="RMF3" s="13"/>
      <c r="RMG3" s="13"/>
      <c r="RMH3" s="13"/>
      <c r="RMI3" s="13"/>
      <c r="RMJ3" s="13"/>
      <c r="RMK3" s="13"/>
      <c r="RML3" s="13"/>
      <c r="RMM3" s="13"/>
      <c r="RMN3" s="13"/>
      <c r="RMO3" s="13"/>
      <c r="RMP3" s="13"/>
      <c r="RMQ3" s="13"/>
      <c r="RMR3" s="13"/>
      <c r="RMS3" s="13"/>
      <c r="RMT3" s="13"/>
      <c r="RMU3" s="13"/>
      <c r="RMV3" s="13"/>
      <c r="RMW3" s="13"/>
      <c r="RMX3" s="13"/>
      <c r="RMY3" s="13"/>
      <c r="RMZ3" s="13"/>
      <c r="RNA3" s="13"/>
      <c r="RNB3" s="13"/>
      <c r="RNC3" s="13"/>
      <c r="RND3" s="13"/>
      <c r="RNE3" s="13"/>
      <c r="RNF3" s="13"/>
      <c r="RNG3" s="13"/>
      <c r="RNH3" s="13"/>
      <c r="RNI3" s="13"/>
      <c r="RNJ3" s="13"/>
      <c r="RNK3" s="13"/>
      <c r="RNL3" s="13"/>
      <c r="RNM3" s="13"/>
      <c r="RNN3" s="13"/>
      <c r="RNO3" s="13"/>
      <c r="RNP3" s="13"/>
      <c r="RNQ3" s="13"/>
      <c r="RNR3" s="13"/>
      <c r="RNS3" s="13"/>
      <c r="RNT3" s="13"/>
      <c r="RNU3" s="13"/>
      <c r="RNV3" s="13"/>
      <c r="RNW3" s="13"/>
      <c r="RNX3" s="13"/>
      <c r="RNY3" s="13"/>
      <c r="RNZ3" s="13"/>
      <c r="ROA3" s="13"/>
      <c r="ROB3" s="13"/>
      <c r="ROC3" s="13"/>
      <c r="ROD3" s="13"/>
      <c r="ROE3" s="13"/>
      <c r="ROF3" s="13"/>
      <c r="ROG3" s="13"/>
      <c r="ROH3" s="13"/>
      <c r="ROI3" s="13"/>
      <c r="ROJ3" s="13"/>
      <c r="ROK3" s="13"/>
      <c r="ROL3" s="13"/>
      <c r="ROM3" s="13"/>
      <c r="RON3" s="13"/>
      <c r="ROO3" s="13"/>
      <c r="ROP3" s="13"/>
      <c r="ROQ3" s="13"/>
      <c r="ROR3" s="13"/>
      <c r="ROS3" s="13"/>
      <c r="ROT3" s="13"/>
      <c r="ROU3" s="13"/>
      <c r="ROV3" s="13"/>
      <c r="ROW3" s="13"/>
      <c r="ROX3" s="13"/>
      <c r="ROY3" s="13"/>
      <c r="ROZ3" s="13"/>
      <c r="RPA3" s="13"/>
      <c r="RPB3" s="13"/>
      <c r="RPC3" s="13"/>
      <c r="RPD3" s="13"/>
      <c r="RPE3" s="13"/>
      <c r="RPF3" s="13"/>
      <c r="RPG3" s="13"/>
      <c r="RPH3" s="13"/>
      <c r="RPI3" s="13"/>
      <c r="RPJ3" s="13"/>
      <c r="RPK3" s="13"/>
      <c r="RPL3" s="13"/>
      <c r="RPM3" s="13"/>
      <c r="RPN3" s="13"/>
      <c r="RPO3" s="13"/>
      <c r="RPP3" s="13"/>
      <c r="RPQ3" s="13"/>
      <c r="RPR3" s="13"/>
      <c r="RPS3" s="13"/>
      <c r="RPT3" s="13"/>
      <c r="RPU3" s="13"/>
      <c r="RPV3" s="13"/>
      <c r="RPW3" s="13"/>
      <c r="RPX3" s="13"/>
      <c r="RPY3" s="13"/>
      <c r="RPZ3" s="13"/>
      <c r="RQA3" s="13"/>
      <c r="RQB3" s="13"/>
      <c r="RQC3" s="13"/>
      <c r="RQD3" s="13"/>
      <c r="RQE3" s="13"/>
      <c r="RQF3" s="13"/>
      <c r="RQG3" s="13"/>
      <c r="RQH3" s="13"/>
      <c r="RQI3" s="13"/>
      <c r="RQJ3" s="13"/>
      <c r="RQK3" s="13"/>
      <c r="RQL3" s="13"/>
      <c r="RQM3" s="13"/>
      <c r="RQN3" s="13"/>
      <c r="RQO3" s="13"/>
      <c r="RQP3" s="13"/>
      <c r="RQQ3" s="13"/>
      <c r="RQR3" s="13"/>
      <c r="RQS3" s="13"/>
      <c r="RQT3" s="13"/>
      <c r="RQU3" s="13"/>
      <c r="RQV3" s="13"/>
      <c r="RQW3" s="13"/>
      <c r="RQX3" s="13"/>
      <c r="RQY3" s="13"/>
      <c r="RQZ3" s="13"/>
      <c r="RRA3" s="13"/>
      <c r="RRB3" s="13"/>
      <c r="RRC3" s="13"/>
      <c r="RRD3" s="13"/>
      <c r="RRE3" s="13"/>
      <c r="RRF3" s="13"/>
      <c r="RRG3" s="13"/>
      <c r="RRH3" s="13"/>
      <c r="RRI3" s="13"/>
      <c r="RRJ3" s="13"/>
      <c r="RRK3" s="13"/>
      <c r="RRL3" s="13"/>
      <c r="RRM3" s="13"/>
      <c r="RRN3" s="13"/>
      <c r="RRO3" s="13"/>
      <c r="RRP3" s="13"/>
      <c r="RRQ3" s="13"/>
      <c r="RRR3" s="13"/>
      <c r="RRS3" s="13"/>
      <c r="RRT3" s="13"/>
      <c r="RRU3" s="13"/>
      <c r="RRV3" s="13"/>
      <c r="RRW3" s="13"/>
      <c r="RRX3" s="13"/>
      <c r="RRY3" s="13"/>
      <c r="RRZ3" s="13"/>
      <c r="RSA3" s="13"/>
      <c r="RSB3" s="13"/>
      <c r="RSC3" s="13"/>
      <c r="RSD3" s="13"/>
      <c r="RSE3" s="13"/>
      <c r="RSF3" s="13"/>
      <c r="RSG3" s="13"/>
      <c r="RSH3" s="13"/>
      <c r="RSI3" s="13"/>
      <c r="RSJ3" s="13"/>
      <c r="RSK3" s="13"/>
      <c r="RSL3" s="13"/>
      <c r="RSM3" s="13"/>
      <c r="RSN3" s="13"/>
      <c r="RSO3" s="13"/>
      <c r="RSP3" s="13"/>
      <c r="RSQ3" s="13"/>
      <c r="RSR3" s="13"/>
      <c r="RSS3" s="13"/>
      <c r="RST3" s="13"/>
      <c r="RSU3" s="13"/>
      <c r="RSV3" s="13"/>
      <c r="RSW3" s="13"/>
      <c r="RSX3" s="13"/>
      <c r="RSY3" s="13"/>
      <c r="RSZ3" s="13"/>
      <c r="RTA3" s="13"/>
      <c r="RTB3" s="13"/>
      <c r="RTC3" s="13"/>
      <c r="RTD3" s="13"/>
      <c r="RTE3" s="13"/>
      <c r="RTF3" s="13"/>
      <c r="RTG3" s="13"/>
      <c r="RTH3" s="13"/>
      <c r="RTI3" s="13"/>
      <c r="RTJ3" s="13"/>
      <c r="RTK3" s="13"/>
      <c r="RTL3" s="13"/>
      <c r="RTM3" s="13"/>
      <c r="RTN3" s="13"/>
      <c r="RTO3" s="13"/>
      <c r="RTP3" s="13"/>
      <c r="RTQ3" s="13"/>
      <c r="RTR3" s="13"/>
      <c r="RTS3" s="13"/>
      <c r="RTT3" s="13"/>
      <c r="RTU3" s="13"/>
      <c r="RTV3" s="13"/>
      <c r="RTW3" s="13"/>
      <c r="RTX3" s="13"/>
      <c r="RTY3" s="13"/>
      <c r="RTZ3" s="13"/>
      <c r="RUA3" s="13"/>
      <c r="RUB3" s="13"/>
      <c r="RUC3" s="13"/>
      <c r="RUD3" s="13"/>
      <c r="RUE3" s="13"/>
      <c r="RUF3" s="13"/>
      <c r="RUG3" s="13"/>
      <c r="RUH3" s="13"/>
      <c r="RUI3" s="13"/>
      <c r="RUJ3" s="13"/>
      <c r="RUK3" s="13"/>
      <c r="RUL3" s="13"/>
      <c r="RUM3" s="13"/>
      <c r="RUN3" s="13"/>
      <c r="RUO3" s="13"/>
      <c r="RUP3" s="13"/>
      <c r="RUQ3" s="13"/>
      <c r="RUR3" s="13"/>
      <c r="RUS3" s="13"/>
      <c r="RUT3" s="13"/>
      <c r="RUU3" s="13"/>
      <c r="RUV3" s="13"/>
      <c r="RUW3" s="13"/>
      <c r="RUX3" s="13"/>
      <c r="RUY3" s="13"/>
      <c r="RUZ3" s="13"/>
      <c r="RVA3" s="13"/>
      <c r="RVB3" s="13"/>
      <c r="RVC3" s="13"/>
      <c r="RVD3" s="13"/>
      <c r="RVE3" s="13"/>
      <c r="RVF3" s="13"/>
      <c r="RVG3" s="13"/>
      <c r="RVH3" s="13"/>
      <c r="RVI3" s="13"/>
      <c r="RVJ3" s="13"/>
      <c r="RVK3" s="13"/>
      <c r="RVL3" s="13"/>
      <c r="RVM3" s="13"/>
      <c r="RVN3" s="13"/>
      <c r="RVO3" s="13"/>
      <c r="RVP3" s="13"/>
      <c r="RVQ3" s="13"/>
      <c r="RVR3" s="13"/>
      <c r="RVS3" s="13"/>
      <c r="RVT3" s="13"/>
      <c r="RVU3" s="13"/>
      <c r="RVV3" s="13"/>
      <c r="RVW3" s="13"/>
      <c r="RVX3" s="13"/>
      <c r="RVY3" s="13"/>
      <c r="RVZ3" s="13"/>
      <c r="RWA3" s="13"/>
      <c r="RWB3" s="13"/>
      <c r="RWC3" s="13"/>
      <c r="RWD3" s="13"/>
      <c r="RWE3" s="13"/>
      <c r="RWF3" s="13"/>
      <c r="RWG3" s="13"/>
      <c r="RWH3" s="13"/>
      <c r="RWI3" s="13"/>
      <c r="RWJ3" s="13"/>
      <c r="RWK3" s="13"/>
      <c r="RWL3" s="13"/>
      <c r="RWM3" s="13"/>
      <c r="RWN3" s="13"/>
      <c r="RWO3" s="13"/>
      <c r="RWP3" s="13"/>
      <c r="RWQ3" s="13"/>
      <c r="RWR3" s="13"/>
      <c r="RWS3" s="13"/>
      <c r="RWT3" s="13"/>
      <c r="RWU3" s="13"/>
      <c r="RWV3" s="13"/>
      <c r="RWW3" s="13"/>
      <c r="RWX3" s="13"/>
      <c r="RWY3" s="13"/>
      <c r="RWZ3" s="13"/>
      <c r="RXA3" s="13"/>
      <c r="RXB3" s="13"/>
      <c r="RXC3" s="13"/>
      <c r="RXD3" s="13"/>
      <c r="RXE3" s="13"/>
      <c r="RXF3" s="13"/>
      <c r="RXG3" s="13"/>
      <c r="RXH3" s="13"/>
      <c r="RXI3" s="13"/>
      <c r="RXJ3" s="13"/>
      <c r="RXK3" s="13"/>
      <c r="RXL3" s="13"/>
      <c r="RXM3" s="13"/>
      <c r="RXN3" s="13"/>
      <c r="RXO3" s="13"/>
      <c r="RXP3" s="13"/>
      <c r="RXQ3" s="13"/>
      <c r="RXR3" s="13"/>
      <c r="RXS3" s="13"/>
      <c r="RXT3" s="13"/>
      <c r="RXU3" s="13"/>
      <c r="RXV3" s="13"/>
      <c r="RXW3" s="13"/>
      <c r="RXX3" s="13"/>
      <c r="RXY3" s="13"/>
      <c r="RXZ3" s="13"/>
      <c r="RYA3" s="13"/>
      <c r="RYB3" s="13"/>
      <c r="RYC3" s="13"/>
      <c r="RYD3" s="13"/>
      <c r="RYE3" s="13"/>
      <c r="RYF3" s="13"/>
      <c r="RYG3" s="13"/>
      <c r="RYH3" s="13"/>
      <c r="RYI3" s="13"/>
      <c r="RYJ3" s="13"/>
      <c r="RYK3" s="13"/>
      <c r="RYL3" s="13"/>
      <c r="RYM3" s="13"/>
      <c r="RYN3" s="13"/>
      <c r="RYO3" s="13"/>
      <c r="RYP3" s="13"/>
      <c r="RYQ3" s="13"/>
      <c r="RYR3" s="13"/>
      <c r="RYS3" s="13"/>
      <c r="RYT3" s="13"/>
      <c r="RYU3" s="13"/>
      <c r="RYV3" s="13"/>
      <c r="RYW3" s="13"/>
      <c r="RYX3" s="13"/>
      <c r="RYY3" s="13"/>
      <c r="RYZ3" s="13"/>
      <c r="RZA3" s="13"/>
      <c r="RZB3" s="13"/>
      <c r="RZC3" s="13"/>
      <c r="RZD3" s="13"/>
      <c r="RZE3" s="13"/>
      <c r="RZF3" s="13"/>
      <c r="RZG3" s="13"/>
      <c r="RZH3" s="13"/>
      <c r="RZI3" s="13"/>
      <c r="RZJ3" s="13"/>
      <c r="RZK3" s="13"/>
      <c r="RZL3" s="13"/>
      <c r="RZM3" s="13"/>
      <c r="RZN3" s="13"/>
      <c r="RZO3" s="13"/>
      <c r="RZP3" s="13"/>
      <c r="RZQ3" s="13"/>
      <c r="RZR3" s="13"/>
      <c r="RZS3" s="13"/>
      <c r="RZT3" s="13"/>
      <c r="RZU3" s="13"/>
      <c r="RZV3" s="13"/>
      <c r="RZW3" s="13"/>
      <c r="RZX3" s="13"/>
      <c r="RZY3" s="13"/>
      <c r="RZZ3" s="13"/>
      <c r="SAA3" s="13"/>
      <c r="SAB3" s="13"/>
      <c r="SAC3" s="13"/>
      <c r="SAD3" s="13"/>
      <c r="SAE3" s="13"/>
      <c r="SAF3" s="13"/>
      <c r="SAG3" s="13"/>
      <c r="SAH3" s="13"/>
      <c r="SAI3" s="13"/>
      <c r="SAJ3" s="13"/>
      <c r="SAK3" s="13"/>
      <c r="SAL3" s="13"/>
      <c r="SAM3" s="13"/>
      <c r="SAN3" s="13"/>
      <c r="SAO3" s="13"/>
      <c r="SAP3" s="13"/>
      <c r="SAQ3" s="13"/>
      <c r="SAR3" s="13"/>
      <c r="SAS3" s="13"/>
      <c r="SAT3" s="13"/>
      <c r="SAU3" s="13"/>
      <c r="SAV3" s="13"/>
      <c r="SAW3" s="13"/>
      <c r="SAX3" s="13"/>
      <c r="SAY3" s="13"/>
      <c r="SAZ3" s="13"/>
      <c r="SBA3" s="13"/>
      <c r="SBB3" s="13"/>
      <c r="SBC3" s="13"/>
      <c r="SBD3" s="13"/>
      <c r="SBE3" s="13"/>
      <c r="SBF3" s="13"/>
      <c r="SBG3" s="13"/>
      <c r="SBH3" s="13"/>
      <c r="SBI3" s="13"/>
      <c r="SBJ3" s="13"/>
      <c r="SBK3" s="13"/>
      <c r="SBL3" s="13"/>
      <c r="SBM3" s="13"/>
      <c r="SBN3" s="13"/>
      <c r="SBO3" s="13"/>
      <c r="SBP3" s="13"/>
      <c r="SBQ3" s="13"/>
      <c r="SBR3" s="13"/>
      <c r="SBS3" s="13"/>
      <c r="SBT3" s="13"/>
      <c r="SBU3" s="13"/>
      <c r="SBV3" s="13"/>
      <c r="SBW3" s="13"/>
      <c r="SBX3" s="13"/>
      <c r="SBY3" s="13"/>
      <c r="SBZ3" s="13"/>
      <c r="SCA3" s="13"/>
      <c r="SCB3" s="13"/>
      <c r="SCC3" s="13"/>
      <c r="SCD3" s="13"/>
      <c r="SCE3" s="13"/>
      <c r="SCF3" s="13"/>
      <c r="SCG3" s="13"/>
      <c r="SCH3" s="13"/>
      <c r="SCI3" s="13"/>
      <c r="SCJ3" s="13"/>
      <c r="SCK3" s="13"/>
      <c r="SCL3" s="13"/>
      <c r="SCM3" s="13"/>
      <c r="SCN3" s="13"/>
      <c r="SCO3" s="13"/>
      <c r="SCP3" s="13"/>
      <c r="SCQ3" s="13"/>
      <c r="SCR3" s="13"/>
      <c r="SCS3" s="13"/>
      <c r="SCT3" s="13"/>
      <c r="SCU3" s="13"/>
      <c r="SCV3" s="13"/>
      <c r="SCW3" s="13"/>
      <c r="SCX3" s="13"/>
      <c r="SCY3" s="13"/>
      <c r="SCZ3" s="13"/>
      <c r="SDA3" s="13"/>
      <c r="SDB3" s="13"/>
      <c r="SDC3" s="13"/>
      <c r="SDD3" s="13"/>
      <c r="SDE3" s="13"/>
      <c r="SDF3" s="13"/>
      <c r="SDG3" s="13"/>
      <c r="SDH3" s="13"/>
      <c r="SDI3" s="13"/>
      <c r="SDJ3" s="13"/>
      <c r="SDK3" s="13"/>
      <c r="SDL3" s="13"/>
      <c r="SDM3" s="13"/>
      <c r="SDN3" s="13"/>
      <c r="SDO3" s="13"/>
      <c r="SDP3" s="13"/>
      <c r="SDQ3" s="13"/>
      <c r="SDR3" s="13"/>
      <c r="SDS3" s="13"/>
      <c r="SDT3" s="13"/>
      <c r="SDU3" s="13"/>
      <c r="SDV3" s="13"/>
      <c r="SDW3" s="13"/>
      <c r="SDX3" s="13"/>
      <c r="SDY3" s="13"/>
      <c r="SDZ3" s="13"/>
      <c r="SEA3" s="13"/>
      <c r="SEB3" s="13"/>
      <c r="SEC3" s="13"/>
      <c r="SED3" s="13"/>
      <c r="SEE3" s="13"/>
      <c r="SEF3" s="13"/>
      <c r="SEG3" s="13"/>
      <c r="SEH3" s="13"/>
      <c r="SEI3" s="13"/>
      <c r="SEJ3" s="13"/>
      <c r="SEK3" s="13"/>
      <c r="SEL3" s="13"/>
      <c r="SEM3" s="13"/>
      <c r="SEN3" s="13"/>
      <c r="SEO3" s="13"/>
      <c r="SEP3" s="13"/>
      <c r="SEQ3" s="13"/>
      <c r="SER3" s="13"/>
      <c r="SES3" s="13"/>
      <c r="SET3" s="13"/>
      <c r="SEU3" s="13"/>
      <c r="SEV3" s="13"/>
      <c r="SEW3" s="13"/>
      <c r="SEX3" s="13"/>
      <c r="SEY3" s="13"/>
      <c r="SEZ3" s="13"/>
      <c r="SFA3" s="13"/>
      <c r="SFB3" s="13"/>
      <c r="SFC3" s="13"/>
      <c r="SFD3" s="13"/>
      <c r="SFE3" s="13"/>
      <c r="SFF3" s="13"/>
      <c r="SFG3" s="13"/>
      <c r="SFH3" s="13"/>
      <c r="SFI3" s="13"/>
      <c r="SFJ3" s="13"/>
      <c r="SFK3" s="13"/>
      <c r="SFL3" s="13"/>
      <c r="SFM3" s="13"/>
      <c r="SFN3" s="13"/>
      <c r="SFO3" s="13"/>
      <c r="SFP3" s="13"/>
      <c r="SFQ3" s="13"/>
      <c r="SFR3" s="13"/>
      <c r="SFS3" s="13"/>
      <c r="SFT3" s="13"/>
      <c r="SFU3" s="13"/>
      <c r="SFV3" s="13"/>
      <c r="SFW3" s="13"/>
      <c r="SFX3" s="13"/>
      <c r="SFY3" s="13"/>
      <c r="SFZ3" s="13"/>
      <c r="SGA3" s="13"/>
      <c r="SGB3" s="13"/>
      <c r="SGC3" s="13"/>
      <c r="SGD3" s="13"/>
      <c r="SGE3" s="13"/>
      <c r="SGF3" s="13"/>
      <c r="SGG3" s="13"/>
      <c r="SGH3" s="13"/>
      <c r="SGI3" s="13"/>
      <c r="SGJ3" s="13"/>
      <c r="SGK3" s="13"/>
      <c r="SGL3" s="13"/>
      <c r="SGM3" s="13"/>
      <c r="SGN3" s="13"/>
      <c r="SGO3" s="13"/>
      <c r="SGP3" s="13"/>
      <c r="SGQ3" s="13"/>
      <c r="SGR3" s="13"/>
      <c r="SGS3" s="13"/>
      <c r="SGT3" s="13"/>
      <c r="SGU3" s="13"/>
      <c r="SGV3" s="13"/>
      <c r="SGW3" s="13"/>
      <c r="SGX3" s="13"/>
      <c r="SGY3" s="13"/>
      <c r="SGZ3" s="13"/>
      <c r="SHA3" s="13"/>
      <c r="SHB3" s="13"/>
      <c r="SHC3" s="13"/>
      <c r="SHD3" s="13"/>
      <c r="SHE3" s="13"/>
      <c r="SHF3" s="13"/>
      <c r="SHG3" s="13"/>
      <c r="SHH3" s="13"/>
      <c r="SHI3" s="13"/>
      <c r="SHJ3" s="13"/>
      <c r="SHK3" s="13"/>
      <c r="SHL3" s="13"/>
      <c r="SHM3" s="13"/>
      <c r="SHN3" s="13"/>
      <c r="SHO3" s="13"/>
      <c r="SHP3" s="13"/>
      <c r="SHQ3" s="13"/>
      <c r="SHR3" s="13"/>
      <c r="SHS3" s="13"/>
      <c r="SHT3" s="13"/>
      <c r="SHU3" s="13"/>
      <c r="SHV3" s="13"/>
      <c r="SHW3" s="13"/>
      <c r="SHX3" s="13"/>
      <c r="SHY3" s="13"/>
      <c r="SHZ3" s="13"/>
      <c r="SIA3" s="13"/>
      <c r="SIB3" s="13"/>
      <c r="SIC3" s="13"/>
      <c r="SID3" s="13"/>
      <c r="SIE3" s="13"/>
      <c r="SIF3" s="13"/>
      <c r="SIG3" s="13"/>
      <c r="SIH3" s="13"/>
      <c r="SII3" s="13"/>
      <c r="SIJ3" s="13"/>
      <c r="SIK3" s="13"/>
      <c r="SIL3" s="13"/>
      <c r="SIM3" s="13"/>
      <c r="SIN3" s="13"/>
      <c r="SIO3" s="13"/>
      <c r="SIP3" s="13"/>
      <c r="SIQ3" s="13"/>
      <c r="SIR3" s="13"/>
      <c r="SIS3" s="13"/>
      <c r="SIT3" s="13"/>
      <c r="SIU3" s="13"/>
      <c r="SIV3" s="13"/>
      <c r="SIW3" s="13"/>
      <c r="SIX3" s="13"/>
      <c r="SIY3" s="13"/>
      <c r="SIZ3" s="13"/>
      <c r="SJA3" s="13"/>
      <c r="SJB3" s="13"/>
      <c r="SJC3" s="13"/>
      <c r="SJD3" s="13"/>
      <c r="SJE3" s="13"/>
      <c r="SJF3" s="13"/>
      <c r="SJG3" s="13"/>
      <c r="SJH3" s="13"/>
      <c r="SJI3" s="13"/>
      <c r="SJJ3" s="13"/>
      <c r="SJK3" s="13"/>
      <c r="SJL3" s="13"/>
      <c r="SJM3" s="13"/>
      <c r="SJN3" s="13"/>
      <c r="SJO3" s="13"/>
      <c r="SJP3" s="13"/>
      <c r="SJQ3" s="13"/>
      <c r="SJR3" s="13"/>
      <c r="SJS3" s="13"/>
      <c r="SJT3" s="13"/>
      <c r="SJU3" s="13"/>
      <c r="SJV3" s="13"/>
      <c r="SJW3" s="13"/>
      <c r="SJX3" s="13"/>
      <c r="SJY3" s="13"/>
      <c r="SJZ3" s="13"/>
      <c r="SKA3" s="13"/>
      <c r="SKB3" s="13"/>
      <c r="SKC3" s="13"/>
      <c r="SKD3" s="13"/>
      <c r="SKE3" s="13"/>
      <c r="SKF3" s="13"/>
      <c r="SKG3" s="13"/>
      <c r="SKH3" s="13"/>
      <c r="SKI3" s="13"/>
      <c r="SKJ3" s="13"/>
      <c r="SKK3" s="13"/>
      <c r="SKL3" s="13"/>
      <c r="SKM3" s="13"/>
      <c r="SKN3" s="13"/>
      <c r="SKO3" s="13"/>
      <c r="SKP3" s="13"/>
      <c r="SKQ3" s="13"/>
      <c r="SKR3" s="13"/>
      <c r="SKS3" s="13"/>
      <c r="SKT3" s="13"/>
      <c r="SKU3" s="13"/>
      <c r="SKV3" s="13"/>
      <c r="SKW3" s="13"/>
      <c r="SKX3" s="13"/>
      <c r="SKY3" s="13"/>
      <c r="SKZ3" s="13"/>
      <c r="SLA3" s="13"/>
      <c r="SLB3" s="13"/>
      <c r="SLC3" s="13"/>
      <c r="SLD3" s="13"/>
      <c r="SLE3" s="13"/>
      <c r="SLF3" s="13"/>
      <c r="SLG3" s="13"/>
      <c r="SLH3" s="13"/>
      <c r="SLI3" s="13"/>
      <c r="SLJ3" s="13"/>
      <c r="SLK3" s="13"/>
      <c r="SLL3" s="13"/>
      <c r="SLM3" s="13"/>
      <c r="SLN3" s="13"/>
      <c r="SLO3" s="13"/>
      <c r="SLP3" s="13"/>
      <c r="SLQ3" s="13"/>
      <c r="SLR3" s="13"/>
      <c r="SLS3" s="13"/>
      <c r="SLT3" s="13"/>
      <c r="SLU3" s="13"/>
      <c r="SLV3" s="13"/>
      <c r="SLW3" s="13"/>
      <c r="SLX3" s="13"/>
      <c r="SLY3" s="13"/>
      <c r="SLZ3" s="13"/>
      <c r="SMA3" s="13"/>
      <c r="SMB3" s="13"/>
      <c r="SMC3" s="13"/>
      <c r="SMD3" s="13"/>
      <c r="SME3" s="13"/>
      <c r="SMF3" s="13"/>
      <c r="SMG3" s="13"/>
      <c r="SMH3" s="13"/>
      <c r="SMI3" s="13"/>
      <c r="SMJ3" s="13"/>
      <c r="SMK3" s="13"/>
      <c r="SML3" s="13"/>
      <c r="SMM3" s="13"/>
      <c r="SMN3" s="13"/>
      <c r="SMO3" s="13"/>
      <c r="SMP3" s="13"/>
      <c r="SMQ3" s="13"/>
      <c r="SMR3" s="13"/>
      <c r="SMS3" s="13"/>
      <c r="SMT3" s="13"/>
      <c r="SMU3" s="13"/>
      <c r="SMV3" s="13"/>
      <c r="SMW3" s="13"/>
      <c r="SMX3" s="13"/>
      <c r="SMY3" s="13"/>
      <c r="SMZ3" s="13"/>
      <c r="SNA3" s="13"/>
      <c r="SNB3" s="13"/>
      <c r="SNC3" s="13"/>
      <c r="SND3" s="13"/>
      <c r="SNE3" s="13"/>
      <c r="SNF3" s="13"/>
      <c r="SNG3" s="13"/>
      <c r="SNH3" s="13"/>
      <c r="SNI3" s="13"/>
      <c r="SNJ3" s="13"/>
      <c r="SNK3" s="13"/>
      <c r="SNL3" s="13"/>
      <c r="SNM3" s="13"/>
      <c r="SNN3" s="13"/>
      <c r="SNO3" s="13"/>
      <c r="SNP3" s="13"/>
      <c r="SNQ3" s="13"/>
      <c r="SNR3" s="13"/>
      <c r="SNS3" s="13"/>
      <c r="SNT3" s="13"/>
      <c r="SNU3" s="13"/>
      <c r="SNV3" s="13"/>
      <c r="SNW3" s="13"/>
      <c r="SNX3" s="13"/>
      <c r="SNY3" s="13"/>
      <c r="SNZ3" s="13"/>
      <c r="SOA3" s="13"/>
      <c r="SOB3" s="13"/>
      <c r="SOC3" s="13"/>
      <c r="SOD3" s="13"/>
      <c r="SOE3" s="13"/>
      <c r="SOF3" s="13"/>
      <c r="SOG3" s="13"/>
      <c r="SOH3" s="13"/>
      <c r="SOI3" s="13"/>
      <c r="SOJ3" s="13"/>
      <c r="SOK3" s="13"/>
      <c r="SOL3" s="13"/>
      <c r="SOM3" s="13"/>
      <c r="SON3" s="13"/>
      <c r="SOO3" s="13"/>
      <c r="SOP3" s="13"/>
      <c r="SOQ3" s="13"/>
      <c r="SOR3" s="13"/>
      <c r="SOS3" s="13"/>
      <c r="SOT3" s="13"/>
      <c r="SOU3" s="13"/>
      <c r="SOV3" s="13"/>
      <c r="SOW3" s="13"/>
      <c r="SOX3" s="13"/>
      <c r="SOY3" s="13"/>
      <c r="SOZ3" s="13"/>
      <c r="SPA3" s="13"/>
      <c r="SPB3" s="13"/>
      <c r="SPC3" s="13"/>
      <c r="SPD3" s="13"/>
      <c r="SPE3" s="13"/>
      <c r="SPF3" s="13"/>
      <c r="SPG3" s="13"/>
      <c r="SPH3" s="13"/>
      <c r="SPI3" s="13"/>
      <c r="SPJ3" s="13"/>
      <c r="SPK3" s="13"/>
      <c r="SPL3" s="13"/>
      <c r="SPM3" s="13"/>
      <c r="SPN3" s="13"/>
      <c r="SPO3" s="13"/>
      <c r="SPP3" s="13"/>
      <c r="SPQ3" s="13"/>
      <c r="SPR3" s="13"/>
      <c r="SPS3" s="13"/>
      <c r="SPT3" s="13"/>
      <c r="SPU3" s="13"/>
      <c r="SPV3" s="13"/>
      <c r="SPW3" s="13"/>
      <c r="SPX3" s="13"/>
      <c r="SPY3" s="13"/>
      <c r="SPZ3" s="13"/>
      <c r="SQA3" s="13"/>
      <c r="SQB3" s="13"/>
      <c r="SQC3" s="13"/>
      <c r="SQD3" s="13"/>
      <c r="SQE3" s="13"/>
      <c r="SQF3" s="13"/>
      <c r="SQG3" s="13"/>
      <c r="SQH3" s="13"/>
      <c r="SQI3" s="13"/>
      <c r="SQJ3" s="13"/>
      <c r="SQK3" s="13"/>
      <c r="SQL3" s="13"/>
      <c r="SQM3" s="13"/>
      <c r="SQN3" s="13"/>
      <c r="SQO3" s="13"/>
      <c r="SQP3" s="13"/>
      <c r="SQQ3" s="13"/>
      <c r="SQR3" s="13"/>
      <c r="SQS3" s="13"/>
      <c r="SQT3" s="13"/>
      <c r="SQU3" s="13"/>
      <c r="SQV3" s="13"/>
      <c r="SQW3" s="13"/>
      <c r="SQX3" s="13"/>
      <c r="SQY3" s="13"/>
      <c r="SQZ3" s="13"/>
      <c r="SRA3" s="13"/>
      <c r="SRB3" s="13"/>
      <c r="SRC3" s="13"/>
      <c r="SRD3" s="13"/>
      <c r="SRE3" s="13"/>
      <c r="SRF3" s="13"/>
      <c r="SRG3" s="13"/>
      <c r="SRH3" s="13"/>
      <c r="SRI3" s="13"/>
      <c r="SRJ3" s="13"/>
      <c r="SRK3" s="13"/>
      <c r="SRL3" s="13"/>
      <c r="SRM3" s="13"/>
      <c r="SRN3" s="13"/>
      <c r="SRO3" s="13"/>
      <c r="SRP3" s="13"/>
      <c r="SRQ3" s="13"/>
      <c r="SRR3" s="13"/>
      <c r="SRS3" s="13"/>
      <c r="SRT3" s="13"/>
      <c r="SRU3" s="13"/>
      <c r="SRV3" s="13"/>
      <c r="SRW3" s="13"/>
      <c r="SRX3" s="13"/>
      <c r="SRY3" s="13"/>
      <c r="SRZ3" s="13"/>
      <c r="SSA3" s="13"/>
      <c r="SSB3" s="13"/>
      <c r="SSC3" s="13"/>
      <c r="SSD3" s="13"/>
      <c r="SSE3" s="13"/>
      <c r="SSF3" s="13"/>
      <c r="SSG3" s="13"/>
      <c r="SSH3" s="13"/>
      <c r="SSI3" s="13"/>
      <c r="SSJ3" s="13"/>
      <c r="SSK3" s="13"/>
      <c r="SSL3" s="13"/>
      <c r="SSM3" s="13"/>
      <c r="SSN3" s="13"/>
      <c r="SSO3" s="13"/>
      <c r="SSP3" s="13"/>
      <c r="SSQ3" s="13"/>
      <c r="SSR3" s="13"/>
      <c r="SSS3" s="13"/>
      <c r="SST3" s="13"/>
      <c r="SSU3" s="13"/>
      <c r="SSV3" s="13"/>
      <c r="SSW3" s="13"/>
      <c r="SSX3" s="13"/>
      <c r="SSY3" s="13"/>
      <c r="SSZ3" s="13"/>
      <c r="STA3" s="13"/>
      <c r="STB3" s="13"/>
      <c r="STC3" s="13"/>
      <c r="STD3" s="13"/>
      <c r="STE3" s="13"/>
      <c r="STF3" s="13"/>
      <c r="STG3" s="13"/>
      <c r="STH3" s="13"/>
      <c r="STI3" s="13"/>
      <c r="STJ3" s="13"/>
      <c r="STK3" s="13"/>
      <c r="STL3" s="13"/>
      <c r="STM3" s="13"/>
      <c r="STN3" s="13"/>
      <c r="STO3" s="13"/>
      <c r="STP3" s="13"/>
      <c r="STQ3" s="13"/>
      <c r="STR3" s="13"/>
      <c r="STS3" s="13"/>
      <c r="STT3" s="13"/>
      <c r="STU3" s="13"/>
      <c r="STV3" s="13"/>
      <c r="STW3" s="13"/>
      <c r="STX3" s="13"/>
      <c r="STY3" s="13"/>
      <c r="STZ3" s="13"/>
      <c r="SUA3" s="13"/>
      <c r="SUB3" s="13"/>
      <c r="SUC3" s="13"/>
      <c r="SUD3" s="13"/>
      <c r="SUE3" s="13"/>
      <c r="SUF3" s="13"/>
      <c r="SUG3" s="13"/>
      <c r="SUH3" s="13"/>
      <c r="SUI3" s="13"/>
      <c r="SUJ3" s="13"/>
      <c r="SUK3" s="13"/>
      <c r="SUL3" s="13"/>
      <c r="SUM3" s="13"/>
      <c r="SUN3" s="13"/>
      <c r="SUO3" s="13"/>
      <c r="SUP3" s="13"/>
      <c r="SUQ3" s="13"/>
      <c r="SUR3" s="13"/>
      <c r="SUS3" s="13"/>
      <c r="SUT3" s="13"/>
      <c r="SUU3" s="13"/>
      <c r="SUV3" s="13"/>
      <c r="SUW3" s="13"/>
      <c r="SUX3" s="13"/>
      <c r="SUY3" s="13"/>
      <c r="SUZ3" s="13"/>
      <c r="SVA3" s="13"/>
      <c r="SVB3" s="13"/>
      <c r="SVC3" s="13"/>
      <c r="SVD3" s="13"/>
      <c r="SVE3" s="13"/>
      <c r="SVF3" s="13"/>
      <c r="SVG3" s="13"/>
      <c r="SVH3" s="13"/>
      <c r="SVI3" s="13"/>
      <c r="SVJ3" s="13"/>
      <c r="SVK3" s="13"/>
      <c r="SVL3" s="13"/>
      <c r="SVM3" s="13"/>
      <c r="SVN3" s="13"/>
      <c r="SVO3" s="13"/>
      <c r="SVP3" s="13"/>
      <c r="SVQ3" s="13"/>
      <c r="SVR3" s="13"/>
      <c r="SVS3" s="13"/>
      <c r="SVT3" s="13"/>
      <c r="SVU3" s="13"/>
      <c r="SVV3" s="13"/>
      <c r="SVW3" s="13"/>
      <c r="SVX3" s="13"/>
      <c r="SVY3" s="13"/>
      <c r="SVZ3" s="13"/>
      <c r="SWA3" s="13"/>
      <c r="SWB3" s="13"/>
      <c r="SWC3" s="13"/>
      <c r="SWD3" s="13"/>
      <c r="SWE3" s="13"/>
      <c r="SWF3" s="13"/>
      <c r="SWG3" s="13"/>
      <c r="SWH3" s="13"/>
      <c r="SWI3" s="13"/>
      <c r="SWJ3" s="13"/>
      <c r="SWK3" s="13"/>
      <c r="SWL3" s="13"/>
      <c r="SWM3" s="13"/>
      <c r="SWN3" s="13"/>
      <c r="SWO3" s="13"/>
      <c r="SWP3" s="13"/>
      <c r="SWQ3" s="13"/>
      <c r="SWR3" s="13"/>
      <c r="SWS3" s="13"/>
      <c r="SWT3" s="13"/>
      <c r="SWU3" s="13"/>
      <c r="SWV3" s="13"/>
      <c r="SWW3" s="13"/>
      <c r="SWX3" s="13"/>
      <c r="SWY3" s="13"/>
      <c r="SWZ3" s="13"/>
      <c r="SXA3" s="13"/>
      <c r="SXB3" s="13"/>
      <c r="SXC3" s="13"/>
      <c r="SXD3" s="13"/>
      <c r="SXE3" s="13"/>
      <c r="SXF3" s="13"/>
      <c r="SXG3" s="13"/>
      <c r="SXH3" s="13"/>
      <c r="SXI3" s="13"/>
      <c r="SXJ3" s="13"/>
      <c r="SXK3" s="13"/>
      <c r="SXL3" s="13"/>
      <c r="SXM3" s="13"/>
      <c r="SXN3" s="13"/>
      <c r="SXO3" s="13"/>
      <c r="SXP3" s="13"/>
      <c r="SXQ3" s="13"/>
      <c r="SXR3" s="13"/>
      <c r="SXS3" s="13"/>
      <c r="SXT3" s="13"/>
      <c r="SXU3" s="13"/>
      <c r="SXV3" s="13"/>
      <c r="SXW3" s="13"/>
      <c r="SXX3" s="13"/>
      <c r="SXY3" s="13"/>
      <c r="SXZ3" s="13"/>
      <c r="SYA3" s="13"/>
      <c r="SYB3" s="13"/>
      <c r="SYC3" s="13"/>
      <c r="SYD3" s="13"/>
      <c r="SYE3" s="13"/>
      <c r="SYF3" s="13"/>
      <c r="SYG3" s="13"/>
      <c r="SYH3" s="13"/>
      <c r="SYI3" s="13"/>
      <c r="SYJ3" s="13"/>
      <c r="SYK3" s="13"/>
      <c r="SYL3" s="13"/>
      <c r="SYM3" s="13"/>
      <c r="SYN3" s="13"/>
      <c r="SYO3" s="13"/>
      <c r="SYP3" s="13"/>
      <c r="SYQ3" s="13"/>
      <c r="SYR3" s="13"/>
      <c r="SYS3" s="13"/>
      <c r="SYT3" s="13"/>
      <c r="SYU3" s="13"/>
      <c r="SYV3" s="13"/>
      <c r="SYW3" s="13"/>
      <c r="SYX3" s="13"/>
      <c r="SYY3" s="13"/>
      <c r="SYZ3" s="13"/>
      <c r="SZA3" s="13"/>
      <c r="SZB3" s="13"/>
      <c r="SZC3" s="13"/>
      <c r="SZD3" s="13"/>
      <c r="SZE3" s="13"/>
      <c r="SZF3" s="13"/>
      <c r="SZG3" s="13"/>
      <c r="SZH3" s="13"/>
      <c r="SZI3" s="13"/>
      <c r="SZJ3" s="13"/>
      <c r="SZK3" s="13"/>
      <c r="SZL3" s="13"/>
      <c r="SZM3" s="13"/>
      <c r="SZN3" s="13"/>
      <c r="SZO3" s="13"/>
      <c r="SZP3" s="13"/>
      <c r="SZQ3" s="13"/>
      <c r="SZR3" s="13"/>
      <c r="SZS3" s="13"/>
      <c r="SZT3" s="13"/>
      <c r="SZU3" s="13"/>
      <c r="SZV3" s="13"/>
      <c r="SZW3" s="13"/>
      <c r="SZX3" s="13"/>
      <c r="SZY3" s="13"/>
      <c r="SZZ3" s="13"/>
      <c r="TAA3" s="13"/>
      <c r="TAB3" s="13"/>
      <c r="TAC3" s="13"/>
      <c r="TAD3" s="13"/>
      <c r="TAE3" s="13"/>
      <c r="TAF3" s="13"/>
      <c r="TAG3" s="13"/>
      <c r="TAH3" s="13"/>
      <c r="TAI3" s="13"/>
      <c r="TAJ3" s="13"/>
      <c r="TAK3" s="13"/>
      <c r="TAL3" s="13"/>
      <c r="TAM3" s="13"/>
      <c r="TAN3" s="13"/>
      <c r="TAO3" s="13"/>
      <c r="TAP3" s="13"/>
      <c r="TAQ3" s="13"/>
      <c r="TAR3" s="13"/>
      <c r="TAS3" s="13"/>
      <c r="TAT3" s="13"/>
      <c r="TAU3" s="13"/>
      <c r="TAV3" s="13"/>
      <c r="TAW3" s="13"/>
      <c r="TAX3" s="13"/>
      <c r="TAY3" s="13"/>
      <c r="TAZ3" s="13"/>
      <c r="TBA3" s="13"/>
      <c r="TBB3" s="13"/>
      <c r="TBC3" s="13"/>
      <c r="TBD3" s="13"/>
      <c r="TBE3" s="13"/>
      <c r="TBF3" s="13"/>
      <c r="TBG3" s="13"/>
      <c r="TBH3" s="13"/>
      <c r="TBI3" s="13"/>
      <c r="TBJ3" s="13"/>
      <c r="TBK3" s="13"/>
      <c r="TBL3" s="13"/>
      <c r="TBM3" s="13"/>
      <c r="TBN3" s="13"/>
      <c r="TBO3" s="13"/>
      <c r="TBP3" s="13"/>
      <c r="TBQ3" s="13"/>
      <c r="TBR3" s="13"/>
      <c r="TBS3" s="13"/>
      <c r="TBT3" s="13"/>
      <c r="TBU3" s="13"/>
      <c r="TBV3" s="13"/>
      <c r="TBW3" s="13"/>
      <c r="TBX3" s="13"/>
      <c r="TBY3" s="13"/>
      <c r="TBZ3" s="13"/>
      <c r="TCA3" s="13"/>
      <c r="TCB3" s="13"/>
      <c r="TCC3" s="13"/>
      <c r="TCD3" s="13"/>
      <c r="TCE3" s="13"/>
      <c r="TCF3" s="13"/>
      <c r="TCG3" s="13"/>
      <c r="TCH3" s="13"/>
      <c r="TCI3" s="13"/>
      <c r="TCJ3" s="13"/>
      <c r="TCK3" s="13"/>
      <c r="TCL3" s="13"/>
      <c r="TCM3" s="13"/>
      <c r="TCN3" s="13"/>
      <c r="TCO3" s="13"/>
      <c r="TCP3" s="13"/>
      <c r="TCQ3" s="13"/>
      <c r="TCR3" s="13"/>
      <c r="TCS3" s="13"/>
      <c r="TCT3" s="13"/>
      <c r="TCU3" s="13"/>
      <c r="TCV3" s="13"/>
      <c r="TCW3" s="13"/>
      <c r="TCX3" s="13"/>
      <c r="TCY3" s="13"/>
      <c r="TCZ3" s="13"/>
      <c r="TDA3" s="13"/>
      <c r="TDB3" s="13"/>
      <c r="TDC3" s="13"/>
      <c r="TDD3" s="13"/>
      <c r="TDE3" s="13"/>
      <c r="TDF3" s="13"/>
      <c r="TDG3" s="13"/>
      <c r="TDH3" s="13"/>
      <c r="TDI3" s="13"/>
      <c r="TDJ3" s="13"/>
      <c r="TDK3" s="13"/>
      <c r="TDL3" s="13"/>
      <c r="TDM3" s="13"/>
      <c r="TDN3" s="13"/>
      <c r="TDO3" s="13"/>
      <c r="TDP3" s="13"/>
      <c r="TDQ3" s="13"/>
      <c r="TDR3" s="13"/>
      <c r="TDS3" s="13"/>
      <c r="TDT3" s="13"/>
      <c r="TDU3" s="13"/>
      <c r="TDV3" s="13"/>
      <c r="TDW3" s="13"/>
      <c r="TDX3" s="13"/>
      <c r="TDY3" s="13"/>
      <c r="TDZ3" s="13"/>
      <c r="TEA3" s="13"/>
      <c r="TEB3" s="13"/>
      <c r="TEC3" s="13"/>
      <c r="TED3" s="13"/>
      <c r="TEE3" s="13"/>
      <c r="TEF3" s="13"/>
      <c r="TEG3" s="13"/>
      <c r="TEH3" s="13"/>
      <c r="TEI3" s="13"/>
      <c r="TEJ3" s="13"/>
      <c r="TEK3" s="13"/>
      <c r="TEL3" s="13"/>
      <c r="TEM3" s="13"/>
      <c r="TEN3" s="13"/>
      <c r="TEO3" s="13"/>
      <c r="TEP3" s="13"/>
      <c r="TEQ3" s="13"/>
      <c r="TER3" s="13"/>
      <c r="TES3" s="13"/>
      <c r="TET3" s="13"/>
      <c r="TEU3" s="13"/>
      <c r="TEV3" s="13"/>
      <c r="TEW3" s="13"/>
      <c r="TEX3" s="13"/>
      <c r="TEY3" s="13"/>
      <c r="TEZ3" s="13"/>
      <c r="TFA3" s="13"/>
      <c r="TFB3" s="13"/>
      <c r="TFC3" s="13"/>
      <c r="TFD3" s="13"/>
      <c r="TFE3" s="13"/>
      <c r="TFF3" s="13"/>
      <c r="TFG3" s="13"/>
      <c r="TFH3" s="13"/>
      <c r="TFI3" s="13"/>
      <c r="TFJ3" s="13"/>
      <c r="TFK3" s="13"/>
      <c r="TFL3" s="13"/>
      <c r="TFM3" s="13"/>
      <c r="TFN3" s="13"/>
      <c r="TFO3" s="13"/>
      <c r="TFP3" s="13"/>
      <c r="TFQ3" s="13"/>
      <c r="TFR3" s="13"/>
      <c r="TFS3" s="13"/>
      <c r="TFT3" s="13"/>
      <c r="TFU3" s="13"/>
      <c r="TFV3" s="13"/>
      <c r="TFW3" s="13"/>
      <c r="TFX3" s="13"/>
      <c r="TFY3" s="13"/>
      <c r="TFZ3" s="13"/>
      <c r="TGA3" s="13"/>
      <c r="TGB3" s="13"/>
      <c r="TGC3" s="13"/>
      <c r="TGD3" s="13"/>
      <c r="TGE3" s="13"/>
      <c r="TGF3" s="13"/>
      <c r="TGG3" s="13"/>
      <c r="TGH3" s="13"/>
      <c r="TGI3" s="13"/>
      <c r="TGJ3" s="13"/>
      <c r="TGK3" s="13"/>
      <c r="TGL3" s="13"/>
      <c r="TGM3" s="13"/>
      <c r="TGN3" s="13"/>
      <c r="TGO3" s="13"/>
      <c r="TGP3" s="13"/>
      <c r="TGQ3" s="13"/>
      <c r="TGR3" s="13"/>
      <c r="TGS3" s="13"/>
      <c r="TGT3" s="13"/>
      <c r="TGU3" s="13"/>
      <c r="TGV3" s="13"/>
      <c r="TGW3" s="13"/>
      <c r="TGX3" s="13"/>
      <c r="TGY3" s="13"/>
      <c r="TGZ3" s="13"/>
      <c r="THA3" s="13"/>
      <c r="THB3" s="13"/>
      <c r="THC3" s="13"/>
      <c r="THD3" s="13"/>
      <c r="THE3" s="13"/>
      <c r="THF3" s="13"/>
      <c r="THG3" s="13"/>
      <c r="THH3" s="13"/>
      <c r="THI3" s="13"/>
      <c r="THJ3" s="13"/>
      <c r="THK3" s="13"/>
      <c r="THL3" s="13"/>
      <c r="THM3" s="13"/>
      <c r="THN3" s="13"/>
      <c r="THO3" s="13"/>
      <c r="THP3" s="13"/>
      <c r="THQ3" s="13"/>
      <c r="THR3" s="13"/>
      <c r="THS3" s="13"/>
      <c r="THT3" s="13"/>
      <c r="THU3" s="13"/>
      <c r="THV3" s="13"/>
      <c r="THW3" s="13"/>
      <c r="THX3" s="13"/>
      <c r="THY3" s="13"/>
      <c r="THZ3" s="13"/>
      <c r="TIA3" s="13"/>
      <c r="TIB3" s="13"/>
      <c r="TIC3" s="13"/>
      <c r="TID3" s="13"/>
      <c r="TIE3" s="13"/>
      <c r="TIF3" s="13"/>
      <c r="TIG3" s="13"/>
      <c r="TIH3" s="13"/>
      <c r="TII3" s="13"/>
      <c r="TIJ3" s="13"/>
      <c r="TIK3" s="13"/>
      <c r="TIL3" s="13"/>
      <c r="TIM3" s="13"/>
      <c r="TIN3" s="13"/>
      <c r="TIO3" s="13"/>
      <c r="TIP3" s="13"/>
      <c r="TIQ3" s="13"/>
      <c r="TIR3" s="13"/>
      <c r="TIS3" s="13"/>
      <c r="TIT3" s="13"/>
      <c r="TIU3" s="13"/>
      <c r="TIV3" s="13"/>
      <c r="TIW3" s="13"/>
      <c r="TIX3" s="13"/>
      <c r="TIY3" s="13"/>
      <c r="TIZ3" s="13"/>
      <c r="TJA3" s="13"/>
      <c r="TJB3" s="13"/>
      <c r="TJC3" s="13"/>
      <c r="TJD3" s="13"/>
      <c r="TJE3" s="13"/>
      <c r="TJF3" s="13"/>
      <c r="TJG3" s="13"/>
      <c r="TJH3" s="13"/>
      <c r="TJI3" s="13"/>
      <c r="TJJ3" s="13"/>
      <c r="TJK3" s="13"/>
      <c r="TJL3" s="13"/>
      <c r="TJM3" s="13"/>
      <c r="TJN3" s="13"/>
      <c r="TJO3" s="13"/>
      <c r="TJP3" s="13"/>
      <c r="TJQ3" s="13"/>
      <c r="TJR3" s="13"/>
      <c r="TJS3" s="13"/>
      <c r="TJT3" s="13"/>
      <c r="TJU3" s="13"/>
      <c r="TJV3" s="13"/>
      <c r="TJW3" s="13"/>
      <c r="TJX3" s="13"/>
      <c r="TJY3" s="13"/>
      <c r="TJZ3" s="13"/>
      <c r="TKA3" s="13"/>
      <c r="TKB3" s="13"/>
      <c r="TKC3" s="13"/>
      <c r="TKD3" s="13"/>
      <c r="TKE3" s="13"/>
      <c r="TKF3" s="13"/>
      <c r="TKG3" s="13"/>
      <c r="TKH3" s="13"/>
      <c r="TKI3" s="13"/>
      <c r="TKJ3" s="13"/>
      <c r="TKK3" s="13"/>
      <c r="TKL3" s="13"/>
      <c r="TKM3" s="13"/>
      <c r="TKN3" s="13"/>
      <c r="TKO3" s="13"/>
      <c r="TKP3" s="13"/>
      <c r="TKQ3" s="13"/>
      <c r="TKR3" s="13"/>
      <c r="TKS3" s="13"/>
      <c r="TKT3" s="13"/>
      <c r="TKU3" s="13"/>
      <c r="TKV3" s="13"/>
      <c r="TKW3" s="13"/>
      <c r="TKX3" s="13"/>
      <c r="TKY3" s="13"/>
      <c r="TKZ3" s="13"/>
      <c r="TLA3" s="13"/>
      <c r="TLB3" s="13"/>
      <c r="TLC3" s="13"/>
      <c r="TLD3" s="13"/>
      <c r="TLE3" s="13"/>
      <c r="TLF3" s="13"/>
      <c r="TLG3" s="13"/>
      <c r="TLH3" s="13"/>
      <c r="TLI3" s="13"/>
      <c r="TLJ3" s="13"/>
      <c r="TLK3" s="13"/>
      <c r="TLL3" s="13"/>
      <c r="TLM3" s="13"/>
      <c r="TLN3" s="13"/>
      <c r="TLO3" s="13"/>
      <c r="TLP3" s="13"/>
      <c r="TLQ3" s="13"/>
      <c r="TLR3" s="13"/>
      <c r="TLS3" s="13"/>
      <c r="TLT3" s="13"/>
      <c r="TLU3" s="13"/>
      <c r="TLV3" s="13"/>
      <c r="TLW3" s="13"/>
      <c r="TLX3" s="13"/>
      <c r="TLY3" s="13"/>
      <c r="TLZ3" s="13"/>
      <c r="TMA3" s="13"/>
      <c r="TMB3" s="13"/>
      <c r="TMC3" s="13"/>
      <c r="TMD3" s="13"/>
      <c r="TME3" s="13"/>
      <c r="TMF3" s="13"/>
      <c r="TMG3" s="13"/>
      <c r="TMH3" s="13"/>
      <c r="TMI3" s="13"/>
      <c r="TMJ3" s="13"/>
      <c r="TMK3" s="13"/>
      <c r="TML3" s="13"/>
      <c r="TMM3" s="13"/>
      <c r="TMN3" s="13"/>
      <c r="TMO3" s="13"/>
      <c r="TMP3" s="13"/>
      <c r="TMQ3" s="13"/>
      <c r="TMR3" s="13"/>
      <c r="TMS3" s="13"/>
      <c r="TMT3" s="13"/>
      <c r="TMU3" s="13"/>
      <c r="TMV3" s="13"/>
      <c r="TMW3" s="13"/>
      <c r="TMX3" s="13"/>
      <c r="TMY3" s="13"/>
      <c r="TMZ3" s="13"/>
      <c r="TNA3" s="13"/>
      <c r="TNB3" s="13"/>
      <c r="TNC3" s="13"/>
      <c r="TND3" s="13"/>
      <c r="TNE3" s="13"/>
      <c r="TNF3" s="13"/>
      <c r="TNG3" s="13"/>
      <c r="TNH3" s="13"/>
      <c r="TNI3" s="13"/>
      <c r="TNJ3" s="13"/>
      <c r="TNK3" s="13"/>
      <c r="TNL3" s="13"/>
      <c r="TNM3" s="13"/>
      <c r="TNN3" s="13"/>
      <c r="TNO3" s="13"/>
      <c r="TNP3" s="13"/>
      <c r="TNQ3" s="13"/>
      <c r="TNR3" s="13"/>
      <c r="TNS3" s="13"/>
      <c r="TNT3" s="13"/>
      <c r="TNU3" s="13"/>
      <c r="TNV3" s="13"/>
      <c r="TNW3" s="13"/>
      <c r="TNX3" s="13"/>
      <c r="TNY3" s="13"/>
      <c r="TNZ3" s="13"/>
      <c r="TOA3" s="13"/>
      <c r="TOB3" s="13"/>
      <c r="TOC3" s="13"/>
      <c r="TOD3" s="13"/>
      <c r="TOE3" s="13"/>
      <c r="TOF3" s="13"/>
      <c r="TOG3" s="13"/>
      <c r="TOH3" s="13"/>
      <c r="TOI3" s="13"/>
      <c r="TOJ3" s="13"/>
      <c r="TOK3" s="13"/>
      <c r="TOL3" s="13"/>
      <c r="TOM3" s="13"/>
      <c r="TON3" s="13"/>
      <c r="TOO3" s="13"/>
      <c r="TOP3" s="13"/>
      <c r="TOQ3" s="13"/>
      <c r="TOR3" s="13"/>
      <c r="TOS3" s="13"/>
      <c r="TOT3" s="13"/>
      <c r="TOU3" s="13"/>
      <c r="TOV3" s="13"/>
      <c r="TOW3" s="13"/>
      <c r="TOX3" s="13"/>
      <c r="TOY3" s="13"/>
      <c r="TOZ3" s="13"/>
      <c r="TPA3" s="13"/>
      <c r="TPB3" s="13"/>
      <c r="TPC3" s="13"/>
      <c r="TPD3" s="13"/>
      <c r="TPE3" s="13"/>
      <c r="TPF3" s="13"/>
      <c r="TPG3" s="13"/>
      <c r="TPH3" s="13"/>
      <c r="TPI3" s="13"/>
      <c r="TPJ3" s="13"/>
      <c r="TPK3" s="13"/>
      <c r="TPL3" s="13"/>
      <c r="TPM3" s="13"/>
      <c r="TPN3" s="13"/>
      <c r="TPO3" s="13"/>
      <c r="TPP3" s="13"/>
      <c r="TPQ3" s="13"/>
      <c r="TPR3" s="13"/>
      <c r="TPS3" s="13"/>
      <c r="TPT3" s="13"/>
      <c r="TPU3" s="13"/>
      <c r="TPV3" s="13"/>
      <c r="TPW3" s="13"/>
      <c r="TPX3" s="13"/>
      <c r="TPY3" s="13"/>
      <c r="TPZ3" s="13"/>
      <c r="TQA3" s="13"/>
      <c r="TQB3" s="13"/>
      <c r="TQC3" s="13"/>
      <c r="TQD3" s="13"/>
      <c r="TQE3" s="13"/>
      <c r="TQF3" s="13"/>
      <c r="TQG3" s="13"/>
      <c r="TQH3" s="13"/>
      <c r="TQI3" s="13"/>
      <c r="TQJ3" s="13"/>
      <c r="TQK3" s="13"/>
      <c r="TQL3" s="13"/>
      <c r="TQM3" s="13"/>
      <c r="TQN3" s="13"/>
      <c r="TQO3" s="13"/>
      <c r="TQP3" s="13"/>
      <c r="TQQ3" s="13"/>
      <c r="TQR3" s="13"/>
      <c r="TQS3" s="13"/>
      <c r="TQT3" s="13"/>
      <c r="TQU3" s="13"/>
      <c r="TQV3" s="13"/>
      <c r="TQW3" s="13"/>
      <c r="TQX3" s="13"/>
      <c r="TQY3" s="13"/>
      <c r="TQZ3" s="13"/>
      <c r="TRA3" s="13"/>
      <c r="TRB3" s="13"/>
      <c r="TRC3" s="13"/>
      <c r="TRD3" s="13"/>
      <c r="TRE3" s="13"/>
      <c r="TRF3" s="13"/>
      <c r="TRG3" s="13"/>
      <c r="TRH3" s="13"/>
      <c r="TRI3" s="13"/>
      <c r="TRJ3" s="13"/>
      <c r="TRK3" s="13"/>
      <c r="TRL3" s="13"/>
      <c r="TRM3" s="13"/>
      <c r="TRN3" s="13"/>
      <c r="TRO3" s="13"/>
      <c r="TRP3" s="13"/>
      <c r="TRQ3" s="13"/>
      <c r="TRR3" s="13"/>
      <c r="TRS3" s="13"/>
      <c r="TRT3" s="13"/>
      <c r="TRU3" s="13"/>
      <c r="TRV3" s="13"/>
      <c r="TRW3" s="13"/>
      <c r="TRX3" s="13"/>
      <c r="TRY3" s="13"/>
      <c r="TRZ3" s="13"/>
      <c r="TSA3" s="13"/>
      <c r="TSB3" s="13"/>
      <c r="TSC3" s="13"/>
      <c r="TSD3" s="13"/>
      <c r="TSE3" s="13"/>
      <c r="TSF3" s="13"/>
      <c r="TSG3" s="13"/>
      <c r="TSH3" s="13"/>
      <c r="TSI3" s="13"/>
      <c r="TSJ3" s="13"/>
      <c r="TSK3" s="13"/>
      <c r="TSL3" s="13"/>
      <c r="TSM3" s="13"/>
      <c r="TSN3" s="13"/>
      <c r="TSO3" s="13"/>
      <c r="TSP3" s="13"/>
      <c r="TSQ3" s="13"/>
      <c r="TSR3" s="13"/>
      <c r="TSS3" s="13"/>
      <c r="TST3" s="13"/>
      <c r="TSU3" s="13"/>
      <c r="TSV3" s="13"/>
      <c r="TSW3" s="13"/>
      <c r="TSX3" s="13"/>
      <c r="TSY3" s="13"/>
      <c r="TSZ3" s="13"/>
      <c r="TTA3" s="13"/>
      <c r="TTB3" s="13"/>
      <c r="TTC3" s="13"/>
      <c r="TTD3" s="13"/>
      <c r="TTE3" s="13"/>
      <c r="TTF3" s="13"/>
      <c r="TTG3" s="13"/>
      <c r="TTH3" s="13"/>
      <c r="TTI3" s="13"/>
      <c r="TTJ3" s="13"/>
      <c r="TTK3" s="13"/>
      <c r="TTL3" s="13"/>
      <c r="TTM3" s="13"/>
      <c r="TTN3" s="13"/>
      <c r="TTO3" s="13"/>
      <c r="TTP3" s="13"/>
      <c r="TTQ3" s="13"/>
      <c r="TTR3" s="13"/>
      <c r="TTS3" s="13"/>
      <c r="TTT3" s="13"/>
      <c r="TTU3" s="13"/>
      <c r="TTV3" s="13"/>
      <c r="TTW3" s="13"/>
      <c r="TTX3" s="13"/>
      <c r="TTY3" s="13"/>
      <c r="TTZ3" s="13"/>
      <c r="TUA3" s="13"/>
      <c r="TUB3" s="13"/>
      <c r="TUC3" s="13"/>
      <c r="TUD3" s="13"/>
      <c r="TUE3" s="13"/>
      <c r="TUF3" s="13"/>
      <c r="TUG3" s="13"/>
      <c r="TUH3" s="13"/>
      <c r="TUI3" s="13"/>
      <c r="TUJ3" s="13"/>
      <c r="TUK3" s="13"/>
      <c r="TUL3" s="13"/>
      <c r="TUM3" s="13"/>
      <c r="TUN3" s="13"/>
      <c r="TUO3" s="13"/>
      <c r="TUP3" s="13"/>
      <c r="TUQ3" s="13"/>
      <c r="TUR3" s="13"/>
      <c r="TUS3" s="13"/>
      <c r="TUT3" s="13"/>
      <c r="TUU3" s="13"/>
      <c r="TUV3" s="13"/>
      <c r="TUW3" s="13"/>
      <c r="TUX3" s="13"/>
      <c r="TUY3" s="13"/>
      <c r="TUZ3" s="13"/>
      <c r="TVA3" s="13"/>
      <c r="TVB3" s="13"/>
      <c r="TVC3" s="13"/>
      <c r="TVD3" s="13"/>
      <c r="TVE3" s="13"/>
      <c r="TVF3" s="13"/>
      <c r="TVG3" s="13"/>
      <c r="TVH3" s="13"/>
      <c r="TVI3" s="13"/>
      <c r="TVJ3" s="13"/>
      <c r="TVK3" s="13"/>
      <c r="TVL3" s="13"/>
      <c r="TVM3" s="13"/>
      <c r="TVN3" s="13"/>
      <c r="TVO3" s="13"/>
      <c r="TVP3" s="13"/>
      <c r="TVQ3" s="13"/>
      <c r="TVR3" s="13"/>
      <c r="TVS3" s="13"/>
      <c r="TVT3" s="13"/>
      <c r="TVU3" s="13"/>
      <c r="TVV3" s="13"/>
      <c r="TVW3" s="13"/>
      <c r="TVX3" s="13"/>
      <c r="TVY3" s="13"/>
      <c r="TVZ3" s="13"/>
      <c r="TWA3" s="13"/>
      <c r="TWB3" s="13"/>
      <c r="TWC3" s="13"/>
      <c r="TWD3" s="13"/>
      <c r="TWE3" s="13"/>
      <c r="TWF3" s="13"/>
      <c r="TWG3" s="13"/>
      <c r="TWH3" s="13"/>
      <c r="TWI3" s="13"/>
      <c r="TWJ3" s="13"/>
      <c r="TWK3" s="13"/>
      <c r="TWL3" s="13"/>
      <c r="TWM3" s="13"/>
      <c r="TWN3" s="13"/>
      <c r="TWO3" s="13"/>
      <c r="TWP3" s="13"/>
      <c r="TWQ3" s="13"/>
      <c r="TWR3" s="13"/>
      <c r="TWS3" s="13"/>
      <c r="TWT3" s="13"/>
      <c r="TWU3" s="13"/>
      <c r="TWV3" s="13"/>
      <c r="TWW3" s="13"/>
      <c r="TWX3" s="13"/>
      <c r="TWY3" s="13"/>
      <c r="TWZ3" s="13"/>
      <c r="TXA3" s="13"/>
      <c r="TXB3" s="13"/>
      <c r="TXC3" s="13"/>
      <c r="TXD3" s="13"/>
      <c r="TXE3" s="13"/>
      <c r="TXF3" s="13"/>
      <c r="TXG3" s="13"/>
      <c r="TXH3" s="13"/>
      <c r="TXI3" s="13"/>
      <c r="TXJ3" s="13"/>
      <c r="TXK3" s="13"/>
      <c r="TXL3" s="13"/>
      <c r="TXM3" s="13"/>
      <c r="TXN3" s="13"/>
      <c r="TXO3" s="13"/>
      <c r="TXP3" s="13"/>
      <c r="TXQ3" s="13"/>
      <c r="TXR3" s="13"/>
      <c r="TXS3" s="13"/>
      <c r="TXT3" s="13"/>
      <c r="TXU3" s="13"/>
      <c r="TXV3" s="13"/>
      <c r="TXW3" s="13"/>
      <c r="TXX3" s="13"/>
      <c r="TXY3" s="13"/>
      <c r="TXZ3" s="13"/>
      <c r="TYA3" s="13"/>
      <c r="TYB3" s="13"/>
      <c r="TYC3" s="13"/>
      <c r="TYD3" s="13"/>
      <c r="TYE3" s="13"/>
      <c r="TYF3" s="13"/>
      <c r="TYG3" s="13"/>
      <c r="TYH3" s="13"/>
      <c r="TYI3" s="13"/>
      <c r="TYJ3" s="13"/>
      <c r="TYK3" s="13"/>
      <c r="TYL3" s="13"/>
      <c r="TYM3" s="13"/>
      <c r="TYN3" s="13"/>
      <c r="TYO3" s="13"/>
      <c r="TYP3" s="13"/>
      <c r="TYQ3" s="13"/>
      <c r="TYR3" s="13"/>
      <c r="TYS3" s="13"/>
      <c r="TYT3" s="13"/>
      <c r="TYU3" s="13"/>
      <c r="TYV3" s="13"/>
      <c r="TYW3" s="13"/>
      <c r="TYX3" s="13"/>
      <c r="TYY3" s="13"/>
      <c r="TYZ3" s="13"/>
      <c r="TZA3" s="13"/>
      <c r="TZB3" s="13"/>
      <c r="TZC3" s="13"/>
      <c r="TZD3" s="13"/>
      <c r="TZE3" s="13"/>
      <c r="TZF3" s="13"/>
      <c r="TZG3" s="13"/>
      <c r="TZH3" s="13"/>
      <c r="TZI3" s="13"/>
      <c r="TZJ3" s="13"/>
      <c r="TZK3" s="13"/>
      <c r="TZL3" s="13"/>
      <c r="TZM3" s="13"/>
      <c r="TZN3" s="13"/>
      <c r="TZO3" s="13"/>
      <c r="TZP3" s="13"/>
      <c r="TZQ3" s="13"/>
      <c r="TZR3" s="13"/>
      <c r="TZS3" s="13"/>
      <c r="TZT3" s="13"/>
      <c r="TZU3" s="13"/>
      <c r="TZV3" s="13"/>
      <c r="TZW3" s="13"/>
      <c r="TZX3" s="13"/>
      <c r="TZY3" s="13"/>
      <c r="TZZ3" s="13"/>
      <c r="UAA3" s="13"/>
      <c r="UAB3" s="13"/>
      <c r="UAC3" s="13"/>
      <c r="UAD3" s="13"/>
      <c r="UAE3" s="13"/>
      <c r="UAF3" s="13"/>
      <c r="UAG3" s="13"/>
      <c r="UAH3" s="13"/>
      <c r="UAI3" s="13"/>
      <c r="UAJ3" s="13"/>
      <c r="UAK3" s="13"/>
      <c r="UAL3" s="13"/>
      <c r="UAM3" s="13"/>
      <c r="UAN3" s="13"/>
      <c r="UAO3" s="13"/>
      <c r="UAP3" s="13"/>
      <c r="UAQ3" s="13"/>
      <c r="UAR3" s="13"/>
      <c r="UAS3" s="13"/>
      <c r="UAT3" s="13"/>
      <c r="UAU3" s="13"/>
      <c r="UAV3" s="13"/>
      <c r="UAW3" s="13"/>
      <c r="UAX3" s="13"/>
      <c r="UAY3" s="13"/>
      <c r="UAZ3" s="13"/>
      <c r="UBA3" s="13"/>
      <c r="UBB3" s="13"/>
      <c r="UBC3" s="13"/>
      <c r="UBD3" s="13"/>
      <c r="UBE3" s="13"/>
      <c r="UBF3" s="13"/>
      <c r="UBG3" s="13"/>
      <c r="UBH3" s="13"/>
      <c r="UBI3" s="13"/>
      <c r="UBJ3" s="13"/>
      <c r="UBK3" s="13"/>
      <c r="UBL3" s="13"/>
      <c r="UBM3" s="13"/>
      <c r="UBN3" s="13"/>
      <c r="UBO3" s="13"/>
      <c r="UBP3" s="13"/>
      <c r="UBQ3" s="13"/>
      <c r="UBR3" s="13"/>
      <c r="UBS3" s="13"/>
      <c r="UBT3" s="13"/>
      <c r="UBU3" s="13"/>
      <c r="UBV3" s="13"/>
      <c r="UBW3" s="13"/>
      <c r="UBX3" s="13"/>
      <c r="UBY3" s="13"/>
      <c r="UBZ3" s="13"/>
      <c r="UCA3" s="13"/>
      <c r="UCB3" s="13"/>
      <c r="UCC3" s="13"/>
      <c r="UCD3" s="13"/>
      <c r="UCE3" s="13"/>
      <c r="UCF3" s="13"/>
      <c r="UCG3" s="13"/>
      <c r="UCH3" s="13"/>
      <c r="UCI3" s="13"/>
      <c r="UCJ3" s="13"/>
      <c r="UCK3" s="13"/>
      <c r="UCL3" s="13"/>
      <c r="UCM3" s="13"/>
      <c r="UCN3" s="13"/>
      <c r="UCO3" s="13"/>
      <c r="UCP3" s="13"/>
      <c r="UCQ3" s="13"/>
      <c r="UCR3" s="13"/>
      <c r="UCS3" s="13"/>
      <c r="UCT3" s="13"/>
      <c r="UCU3" s="13"/>
      <c r="UCV3" s="13"/>
      <c r="UCW3" s="13"/>
      <c r="UCX3" s="13"/>
      <c r="UCY3" s="13"/>
      <c r="UCZ3" s="13"/>
      <c r="UDA3" s="13"/>
      <c r="UDB3" s="13"/>
      <c r="UDC3" s="13"/>
      <c r="UDD3" s="13"/>
      <c r="UDE3" s="13"/>
      <c r="UDF3" s="13"/>
      <c r="UDG3" s="13"/>
      <c r="UDH3" s="13"/>
      <c r="UDI3" s="13"/>
      <c r="UDJ3" s="13"/>
      <c r="UDK3" s="13"/>
      <c r="UDL3" s="13"/>
      <c r="UDM3" s="13"/>
      <c r="UDN3" s="13"/>
      <c r="UDO3" s="13"/>
      <c r="UDP3" s="13"/>
      <c r="UDQ3" s="13"/>
      <c r="UDR3" s="13"/>
      <c r="UDS3" s="13"/>
      <c r="UDT3" s="13"/>
      <c r="UDU3" s="13"/>
      <c r="UDV3" s="13"/>
      <c r="UDW3" s="13"/>
      <c r="UDX3" s="13"/>
      <c r="UDY3" s="13"/>
      <c r="UDZ3" s="13"/>
      <c r="UEA3" s="13"/>
      <c r="UEB3" s="13"/>
      <c r="UEC3" s="13"/>
      <c r="UED3" s="13"/>
      <c r="UEE3" s="13"/>
      <c r="UEF3" s="13"/>
      <c r="UEG3" s="13"/>
      <c r="UEH3" s="13"/>
      <c r="UEI3" s="13"/>
      <c r="UEJ3" s="13"/>
      <c r="UEK3" s="13"/>
      <c r="UEL3" s="13"/>
      <c r="UEM3" s="13"/>
      <c r="UEN3" s="13"/>
      <c r="UEO3" s="13"/>
      <c r="UEP3" s="13"/>
      <c r="UEQ3" s="13"/>
      <c r="UER3" s="13"/>
      <c r="UES3" s="13"/>
      <c r="UET3" s="13"/>
      <c r="UEU3" s="13"/>
      <c r="UEV3" s="13"/>
      <c r="UEW3" s="13"/>
      <c r="UEX3" s="13"/>
      <c r="UEY3" s="13"/>
      <c r="UEZ3" s="13"/>
      <c r="UFA3" s="13"/>
      <c r="UFB3" s="13"/>
      <c r="UFC3" s="13"/>
      <c r="UFD3" s="13"/>
      <c r="UFE3" s="13"/>
      <c r="UFF3" s="13"/>
      <c r="UFG3" s="13"/>
      <c r="UFH3" s="13"/>
      <c r="UFI3" s="13"/>
      <c r="UFJ3" s="13"/>
      <c r="UFK3" s="13"/>
      <c r="UFL3" s="13"/>
      <c r="UFM3" s="13"/>
      <c r="UFN3" s="13"/>
      <c r="UFO3" s="13"/>
      <c r="UFP3" s="13"/>
      <c r="UFQ3" s="13"/>
      <c r="UFR3" s="13"/>
      <c r="UFS3" s="13"/>
      <c r="UFT3" s="13"/>
      <c r="UFU3" s="13"/>
      <c r="UFV3" s="13"/>
      <c r="UFW3" s="13"/>
      <c r="UFX3" s="13"/>
      <c r="UFY3" s="13"/>
      <c r="UFZ3" s="13"/>
      <c r="UGA3" s="13"/>
      <c r="UGB3" s="13"/>
      <c r="UGC3" s="13"/>
      <c r="UGD3" s="13"/>
      <c r="UGE3" s="13"/>
      <c r="UGF3" s="13"/>
      <c r="UGG3" s="13"/>
      <c r="UGH3" s="13"/>
      <c r="UGI3" s="13"/>
      <c r="UGJ3" s="13"/>
      <c r="UGK3" s="13"/>
      <c r="UGL3" s="13"/>
      <c r="UGM3" s="13"/>
      <c r="UGN3" s="13"/>
      <c r="UGO3" s="13"/>
      <c r="UGP3" s="13"/>
      <c r="UGQ3" s="13"/>
      <c r="UGR3" s="13"/>
      <c r="UGS3" s="13"/>
      <c r="UGT3" s="13"/>
      <c r="UGU3" s="13"/>
      <c r="UGV3" s="13"/>
      <c r="UGW3" s="13"/>
      <c r="UGX3" s="13"/>
      <c r="UGY3" s="13"/>
      <c r="UGZ3" s="13"/>
      <c r="UHA3" s="13"/>
      <c r="UHB3" s="13"/>
      <c r="UHC3" s="13"/>
      <c r="UHD3" s="13"/>
      <c r="UHE3" s="13"/>
      <c r="UHF3" s="13"/>
      <c r="UHG3" s="13"/>
      <c r="UHH3" s="13"/>
      <c r="UHI3" s="13"/>
      <c r="UHJ3" s="13"/>
      <c r="UHK3" s="13"/>
      <c r="UHL3" s="13"/>
      <c r="UHM3" s="13"/>
      <c r="UHN3" s="13"/>
      <c r="UHO3" s="13"/>
      <c r="UHP3" s="13"/>
      <c r="UHQ3" s="13"/>
      <c r="UHR3" s="13"/>
      <c r="UHS3" s="13"/>
      <c r="UHT3" s="13"/>
      <c r="UHU3" s="13"/>
      <c r="UHV3" s="13"/>
      <c r="UHW3" s="13"/>
      <c r="UHX3" s="13"/>
      <c r="UHY3" s="13"/>
      <c r="UHZ3" s="13"/>
      <c r="UIA3" s="13"/>
      <c r="UIB3" s="13"/>
      <c r="UIC3" s="13"/>
      <c r="UID3" s="13"/>
      <c r="UIE3" s="13"/>
      <c r="UIF3" s="13"/>
      <c r="UIG3" s="13"/>
      <c r="UIH3" s="13"/>
      <c r="UII3" s="13"/>
      <c r="UIJ3" s="13"/>
      <c r="UIK3" s="13"/>
      <c r="UIL3" s="13"/>
      <c r="UIM3" s="13"/>
      <c r="UIN3" s="13"/>
      <c r="UIO3" s="13"/>
      <c r="UIP3" s="13"/>
      <c r="UIQ3" s="13"/>
      <c r="UIR3" s="13"/>
      <c r="UIS3" s="13"/>
      <c r="UIT3" s="13"/>
      <c r="UIU3" s="13"/>
      <c r="UIV3" s="13"/>
      <c r="UIW3" s="13"/>
      <c r="UIX3" s="13"/>
      <c r="UIY3" s="13"/>
      <c r="UIZ3" s="13"/>
      <c r="UJA3" s="13"/>
      <c r="UJB3" s="13"/>
      <c r="UJC3" s="13"/>
      <c r="UJD3" s="13"/>
      <c r="UJE3" s="13"/>
      <c r="UJF3" s="13"/>
      <c r="UJG3" s="13"/>
      <c r="UJH3" s="13"/>
      <c r="UJI3" s="13"/>
      <c r="UJJ3" s="13"/>
      <c r="UJK3" s="13"/>
      <c r="UJL3" s="13"/>
      <c r="UJM3" s="13"/>
      <c r="UJN3" s="13"/>
      <c r="UJO3" s="13"/>
      <c r="UJP3" s="13"/>
      <c r="UJQ3" s="13"/>
      <c r="UJR3" s="13"/>
      <c r="UJS3" s="13"/>
      <c r="UJT3" s="13"/>
      <c r="UJU3" s="13"/>
      <c r="UJV3" s="13"/>
      <c r="UJW3" s="13"/>
      <c r="UJX3" s="13"/>
      <c r="UJY3" s="13"/>
      <c r="UJZ3" s="13"/>
      <c r="UKA3" s="13"/>
      <c r="UKB3" s="13"/>
      <c r="UKC3" s="13"/>
      <c r="UKD3" s="13"/>
      <c r="UKE3" s="13"/>
      <c r="UKF3" s="13"/>
      <c r="UKG3" s="13"/>
      <c r="UKH3" s="13"/>
      <c r="UKI3" s="13"/>
      <c r="UKJ3" s="13"/>
      <c r="UKK3" s="13"/>
      <c r="UKL3" s="13"/>
      <c r="UKM3" s="13"/>
      <c r="UKN3" s="13"/>
      <c r="UKO3" s="13"/>
      <c r="UKP3" s="13"/>
      <c r="UKQ3" s="13"/>
      <c r="UKR3" s="13"/>
      <c r="UKS3" s="13"/>
      <c r="UKT3" s="13"/>
      <c r="UKU3" s="13"/>
      <c r="UKV3" s="13"/>
      <c r="UKW3" s="13"/>
      <c r="UKX3" s="13"/>
      <c r="UKY3" s="13"/>
      <c r="UKZ3" s="13"/>
      <c r="ULA3" s="13"/>
      <c r="ULB3" s="13"/>
      <c r="ULC3" s="13"/>
      <c r="ULD3" s="13"/>
      <c r="ULE3" s="13"/>
      <c r="ULF3" s="13"/>
      <c r="ULG3" s="13"/>
      <c r="ULH3" s="13"/>
      <c r="ULI3" s="13"/>
      <c r="ULJ3" s="13"/>
      <c r="ULK3" s="13"/>
      <c r="ULL3" s="13"/>
      <c r="ULM3" s="13"/>
      <c r="ULN3" s="13"/>
      <c r="ULO3" s="13"/>
      <c r="ULP3" s="13"/>
      <c r="ULQ3" s="13"/>
      <c r="ULR3" s="13"/>
      <c r="ULS3" s="13"/>
      <c r="ULT3" s="13"/>
      <c r="ULU3" s="13"/>
      <c r="ULV3" s="13"/>
      <c r="ULW3" s="13"/>
      <c r="ULX3" s="13"/>
      <c r="ULY3" s="13"/>
      <c r="ULZ3" s="13"/>
      <c r="UMA3" s="13"/>
      <c r="UMB3" s="13"/>
      <c r="UMC3" s="13"/>
      <c r="UMD3" s="13"/>
      <c r="UME3" s="13"/>
      <c r="UMF3" s="13"/>
      <c r="UMG3" s="13"/>
      <c r="UMH3" s="13"/>
      <c r="UMI3" s="13"/>
      <c r="UMJ3" s="13"/>
      <c r="UMK3" s="13"/>
      <c r="UML3" s="13"/>
      <c r="UMM3" s="13"/>
      <c r="UMN3" s="13"/>
      <c r="UMO3" s="13"/>
      <c r="UMP3" s="13"/>
      <c r="UMQ3" s="13"/>
      <c r="UMR3" s="13"/>
      <c r="UMS3" s="13"/>
      <c r="UMT3" s="13"/>
      <c r="UMU3" s="13"/>
      <c r="UMV3" s="13"/>
      <c r="UMW3" s="13"/>
      <c r="UMX3" s="13"/>
      <c r="UMY3" s="13"/>
      <c r="UMZ3" s="13"/>
      <c r="UNA3" s="13"/>
      <c r="UNB3" s="13"/>
      <c r="UNC3" s="13"/>
      <c r="UND3" s="13"/>
      <c r="UNE3" s="13"/>
      <c r="UNF3" s="13"/>
      <c r="UNG3" s="13"/>
      <c r="UNH3" s="13"/>
      <c r="UNI3" s="13"/>
      <c r="UNJ3" s="13"/>
      <c r="UNK3" s="13"/>
      <c r="UNL3" s="13"/>
      <c r="UNM3" s="13"/>
      <c r="UNN3" s="13"/>
      <c r="UNO3" s="13"/>
      <c r="UNP3" s="13"/>
      <c r="UNQ3" s="13"/>
      <c r="UNR3" s="13"/>
      <c r="UNS3" s="13"/>
      <c r="UNT3" s="13"/>
      <c r="UNU3" s="13"/>
      <c r="UNV3" s="13"/>
      <c r="UNW3" s="13"/>
      <c r="UNX3" s="13"/>
      <c r="UNY3" s="13"/>
      <c r="UNZ3" s="13"/>
      <c r="UOA3" s="13"/>
      <c r="UOB3" s="13"/>
      <c r="UOC3" s="13"/>
      <c r="UOD3" s="13"/>
      <c r="UOE3" s="13"/>
      <c r="UOF3" s="13"/>
      <c r="UOG3" s="13"/>
      <c r="UOH3" s="13"/>
      <c r="UOI3" s="13"/>
      <c r="UOJ3" s="13"/>
      <c r="UOK3" s="13"/>
      <c r="UOL3" s="13"/>
      <c r="UOM3" s="13"/>
      <c r="UON3" s="13"/>
      <c r="UOO3" s="13"/>
      <c r="UOP3" s="13"/>
      <c r="UOQ3" s="13"/>
      <c r="UOR3" s="13"/>
      <c r="UOS3" s="13"/>
      <c r="UOT3" s="13"/>
      <c r="UOU3" s="13"/>
      <c r="UOV3" s="13"/>
      <c r="UOW3" s="13"/>
      <c r="UOX3" s="13"/>
      <c r="UOY3" s="13"/>
      <c r="UOZ3" s="13"/>
      <c r="UPA3" s="13"/>
      <c r="UPB3" s="13"/>
      <c r="UPC3" s="13"/>
      <c r="UPD3" s="13"/>
      <c r="UPE3" s="13"/>
      <c r="UPF3" s="13"/>
      <c r="UPG3" s="13"/>
      <c r="UPH3" s="13"/>
      <c r="UPI3" s="13"/>
      <c r="UPJ3" s="13"/>
      <c r="UPK3" s="13"/>
      <c r="UPL3" s="13"/>
      <c r="UPM3" s="13"/>
      <c r="UPN3" s="13"/>
      <c r="UPO3" s="13"/>
      <c r="UPP3" s="13"/>
      <c r="UPQ3" s="13"/>
      <c r="UPR3" s="13"/>
      <c r="UPS3" s="13"/>
      <c r="UPT3" s="13"/>
      <c r="UPU3" s="13"/>
      <c r="UPV3" s="13"/>
      <c r="UPW3" s="13"/>
      <c r="UPX3" s="13"/>
      <c r="UPY3" s="13"/>
      <c r="UPZ3" s="13"/>
      <c r="UQA3" s="13"/>
      <c r="UQB3" s="13"/>
      <c r="UQC3" s="13"/>
      <c r="UQD3" s="13"/>
      <c r="UQE3" s="13"/>
      <c r="UQF3" s="13"/>
      <c r="UQG3" s="13"/>
      <c r="UQH3" s="13"/>
      <c r="UQI3" s="13"/>
      <c r="UQJ3" s="13"/>
      <c r="UQK3" s="13"/>
      <c r="UQL3" s="13"/>
      <c r="UQM3" s="13"/>
      <c r="UQN3" s="13"/>
      <c r="UQO3" s="13"/>
      <c r="UQP3" s="13"/>
      <c r="UQQ3" s="13"/>
      <c r="UQR3" s="13"/>
      <c r="UQS3" s="13"/>
      <c r="UQT3" s="13"/>
      <c r="UQU3" s="13"/>
      <c r="UQV3" s="13"/>
      <c r="UQW3" s="13"/>
      <c r="UQX3" s="13"/>
      <c r="UQY3" s="13"/>
      <c r="UQZ3" s="13"/>
      <c r="URA3" s="13"/>
      <c r="URB3" s="13"/>
      <c r="URC3" s="13"/>
      <c r="URD3" s="13"/>
      <c r="URE3" s="13"/>
      <c r="URF3" s="13"/>
      <c r="URG3" s="13"/>
      <c r="URH3" s="13"/>
      <c r="URI3" s="13"/>
      <c r="URJ3" s="13"/>
      <c r="URK3" s="13"/>
      <c r="URL3" s="13"/>
      <c r="URM3" s="13"/>
      <c r="URN3" s="13"/>
      <c r="URO3" s="13"/>
      <c r="URP3" s="13"/>
      <c r="URQ3" s="13"/>
      <c r="URR3" s="13"/>
      <c r="URS3" s="13"/>
      <c r="URT3" s="13"/>
      <c r="URU3" s="13"/>
      <c r="URV3" s="13"/>
      <c r="URW3" s="13"/>
      <c r="URX3" s="13"/>
      <c r="URY3" s="13"/>
      <c r="URZ3" s="13"/>
      <c r="USA3" s="13"/>
      <c r="USB3" s="13"/>
      <c r="USC3" s="13"/>
      <c r="USD3" s="13"/>
      <c r="USE3" s="13"/>
      <c r="USF3" s="13"/>
      <c r="USG3" s="13"/>
      <c r="USH3" s="13"/>
      <c r="USI3" s="13"/>
      <c r="USJ3" s="13"/>
      <c r="USK3" s="13"/>
      <c r="USL3" s="13"/>
      <c r="USM3" s="13"/>
      <c r="USN3" s="13"/>
      <c r="USO3" s="13"/>
      <c r="USP3" s="13"/>
      <c r="USQ3" s="13"/>
      <c r="USR3" s="13"/>
      <c r="USS3" s="13"/>
      <c r="UST3" s="13"/>
      <c r="USU3" s="13"/>
      <c r="USV3" s="13"/>
      <c r="USW3" s="13"/>
      <c r="USX3" s="13"/>
      <c r="USY3" s="13"/>
      <c r="USZ3" s="13"/>
      <c r="UTA3" s="13"/>
      <c r="UTB3" s="13"/>
      <c r="UTC3" s="13"/>
      <c r="UTD3" s="13"/>
      <c r="UTE3" s="13"/>
      <c r="UTF3" s="13"/>
      <c r="UTG3" s="13"/>
      <c r="UTH3" s="13"/>
      <c r="UTI3" s="13"/>
      <c r="UTJ3" s="13"/>
      <c r="UTK3" s="13"/>
      <c r="UTL3" s="13"/>
      <c r="UTM3" s="13"/>
      <c r="UTN3" s="13"/>
      <c r="UTO3" s="13"/>
      <c r="UTP3" s="13"/>
      <c r="UTQ3" s="13"/>
      <c r="UTR3" s="13"/>
      <c r="UTS3" s="13"/>
      <c r="UTT3" s="13"/>
      <c r="UTU3" s="13"/>
      <c r="UTV3" s="13"/>
      <c r="UTW3" s="13"/>
      <c r="UTX3" s="13"/>
      <c r="UTY3" s="13"/>
      <c r="UTZ3" s="13"/>
      <c r="UUA3" s="13"/>
      <c r="UUB3" s="13"/>
      <c r="UUC3" s="13"/>
      <c r="UUD3" s="13"/>
      <c r="UUE3" s="13"/>
      <c r="UUF3" s="13"/>
      <c r="UUG3" s="13"/>
      <c r="UUH3" s="13"/>
      <c r="UUI3" s="13"/>
      <c r="UUJ3" s="13"/>
      <c r="UUK3" s="13"/>
      <c r="UUL3" s="13"/>
      <c r="UUM3" s="13"/>
      <c r="UUN3" s="13"/>
      <c r="UUO3" s="13"/>
      <c r="UUP3" s="13"/>
      <c r="UUQ3" s="13"/>
      <c r="UUR3" s="13"/>
      <c r="UUS3" s="13"/>
      <c r="UUT3" s="13"/>
      <c r="UUU3" s="13"/>
      <c r="UUV3" s="13"/>
      <c r="UUW3" s="13"/>
      <c r="UUX3" s="13"/>
      <c r="UUY3" s="13"/>
      <c r="UUZ3" s="13"/>
      <c r="UVA3" s="13"/>
      <c r="UVB3" s="13"/>
      <c r="UVC3" s="13"/>
      <c r="UVD3" s="13"/>
      <c r="UVE3" s="13"/>
      <c r="UVF3" s="13"/>
      <c r="UVG3" s="13"/>
      <c r="UVH3" s="13"/>
      <c r="UVI3" s="13"/>
      <c r="UVJ3" s="13"/>
      <c r="UVK3" s="13"/>
      <c r="UVL3" s="13"/>
      <c r="UVM3" s="13"/>
      <c r="UVN3" s="13"/>
      <c r="UVO3" s="13"/>
      <c r="UVP3" s="13"/>
      <c r="UVQ3" s="13"/>
      <c r="UVR3" s="13"/>
      <c r="UVS3" s="13"/>
      <c r="UVT3" s="13"/>
      <c r="UVU3" s="13"/>
      <c r="UVV3" s="13"/>
      <c r="UVW3" s="13"/>
      <c r="UVX3" s="13"/>
      <c r="UVY3" s="13"/>
      <c r="UVZ3" s="13"/>
      <c r="UWA3" s="13"/>
      <c r="UWB3" s="13"/>
      <c r="UWC3" s="13"/>
      <c r="UWD3" s="13"/>
      <c r="UWE3" s="13"/>
      <c r="UWF3" s="13"/>
      <c r="UWG3" s="13"/>
      <c r="UWH3" s="13"/>
      <c r="UWI3" s="13"/>
      <c r="UWJ3" s="13"/>
      <c r="UWK3" s="13"/>
      <c r="UWL3" s="13"/>
      <c r="UWM3" s="13"/>
      <c r="UWN3" s="13"/>
      <c r="UWO3" s="13"/>
      <c r="UWP3" s="13"/>
      <c r="UWQ3" s="13"/>
      <c r="UWR3" s="13"/>
      <c r="UWS3" s="13"/>
      <c r="UWT3" s="13"/>
      <c r="UWU3" s="13"/>
      <c r="UWV3" s="13"/>
      <c r="UWW3" s="13"/>
      <c r="UWX3" s="13"/>
      <c r="UWY3" s="13"/>
      <c r="UWZ3" s="13"/>
      <c r="UXA3" s="13"/>
      <c r="UXB3" s="13"/>
      <c r="UXC3" s="13"/>
      <c r="UXD3" s="13"/>
      <c r="UXE3" s="13"/>
      <c r="UXF3" s="13"/>
      <c r="UXG3" s="13"/>
      <c r="UXH3" s="13"/>
      <c r="UXI3" s="13"/>
      <c r="UXJ3" s="13"/>
      <c r="UXK3" s="13"/>
      <c r="UXL3" s="13"/>
      <c r="UXM3" s="13"/>
      <c r="UXN3" s="13"/>
      <c r="UXO3" s="13"/>
      <c r="UXP3" s="13"/>
      <c r="UXQ3" s="13"/>
      <c r="UXR3" s="13"/>
      <c r="UXS3" s="13"/>
      <c r="UXT3" s="13"/>
      <c r="UXU3" s="13"/>
      <c r="UXV3" s="13"/>
      <c r="UXW3" s="13"/>
      <c r="UXX3" s="13"/>
      <c r="UXY3" s="13"/>
      <c r="UXZ3" s="13"/>
      <c r="UYA3" s="13"/>
      <c r="UYB3" s="13"/>
      <c r="UYC3" s="13"/>
      <c r="UYD3" s="13"/>
      <c r="UYE3" s="13"/>
      <c r="UYF3" s="13"/>
      <c r="UYG3" s="13"/>
      <c r="UYH3" s="13"/>
      <c r="UYI3" s="13"/>
      <c r="UYJ3" s="13"/>
      <c r="UYK3" s="13"/>
      <c r="UYL3" s="13"/>
      <c r="UYM3" s="13"/>
      <c r="UYN3" s="13"/>
      <c r="UYO3" s="13"/>
      <c r="UYP3" s="13"/>
      <c r="UYQ3" s="13"/>
      <c r="UYR3" s="13"/>
      <c r="UYS3" s="13"/>
      <c r="UYT3" s="13"/>
      <c r="UYU3" s="13"/>
      <c r="UYV3" s="13"/>
      <c r="UYW3" s="13"/>
      <c r="UYX3" s="13"/>
      <c r="UYY3" s="13"/>
      <c r="UYZ3" s="13"/>
      <c r="UZA3" s="13"/>
      <c r="UZB3" s="13"/>
      <c r="UZC3" s="13"/>
      <c r="UZD3" s="13"/>
      <c r="UZE3" s="13"/>
      <c r="UZF3" s="13"/>
      <c r="UZG3" s="13"/>
      <c r="UZH3" s="13"/>
      <c r="UZI3" s="13"/>
      <c r="UZJ3" s="13"/>
      <c r="UZK3" s="13"/>
      <c r="UZL3" s="13"/>
      <c r="UZM3" s="13"/>
      <c r="UZN3" s="13"/>
      <c r="UZO3" s="13"/>
      <c r="UZP3" s="13"/>
      <c r="UZQ3" s="13"/>
      <c r="UZR3" s="13"/>
      <c r="UZS3" s="13"/>
      <c r="UZT3" s="13"/>
      <c r="UZU3" s="13"/>
      <c r="UZV3" s="13"/>
      <c r="UZW3" s="13"/>
      <c r="UZX3" s="13"/>
      <c r="UZY3" s="13"/>
      <c r="UZZ3" s="13"/>
      <c r="VAA3" s="13"/>
      <c r="VAB3" s="13"/>
      <c r="VAC3" s="13"/>
      <c r="VAD3" s="13"/>
      <c r="VAE3" s="13"/>
      <c r="VAF3" s="13"/>
      <c r="VAG3" s="13"/>
      <c r="VAH3" s="13"/>
      <c r="VAI3" s="13"/>
      <c r="VAJ3" s="13"/>
      <c r="VAK3" s="13"/>
      <c r="VAL3" s="13"/>
      <c r="VAM3" s="13"/>
      <c r="VAN3" s="13"/>
      <c r="VAO3" s="13"/>
      <c r="VAP3" s="13"/>
      <c r="VAQ3" s="13"/>
      <c r="VAR3" s="13"/>
      <c r="VAS3" s="13"/>
      <c r="VAT3" s="13"/>
      <c r="VAU3" s="13"/>
      <c r="VAV3" s="13"/>
      <c r="VAW3" s="13"/>
      <c r="VAX3" s="13"/>
      <c r="VAY3" s="13"/>
      <c r="VAZ3" s="13"/>
      <c r="VBA3" s="13"/>
      <c r="VBB3" s="13"/>
      <c r="VBC3" s="13"/>
      <c r="VBD3" s="13"/>
      <c r="VBE3" s="13"/>
      <c r="VBF3" s="13"/>
      <c r="VBG3" s="13"/>
      <c r="VBH3" s="13"/>
      <c r="VBI3" s="13"/>
      <c r="VBJ3" s="13"/>
      <c r="VBK3" s="13"/>
      <c r="VBL3" s="13"/>
      <c r="VBM3" s="13"/>
      <c r="VBN3" s="13"/>
      <c r="VBO3" s="13"/>
      <c r="VBP3" s="13"/>
      <c r="VBQ3" s="13"/>
      <c r="VBR3" s="13"/>
      <c r="VBS3" s="13"/>
      <c r="VBT3" s="13"/>
      <c r="VBU3" s="13"/>
      <c r="VBV3" s="13"/>
      <c r="VBW3" s="13"/>
      <c r="VBX3" s="13"/>
      <c r="VBY3" s="13"/>
      <c r="VBZ3" s="13"/>
      <c r="VCA3" s="13"/>
      <c r="VCB3" s="13"/>
      <c r="VCC3" s="13"/>
      <c r="VCD3" s="13"/>
      <c r="VCE3" s="13"/>
      <c r="VCF3" s="13"/>
      <c r="VCG3" s="13"/>
      <c r="VCH3" s="13"/>
      <c r="VCI3" s="13"/>
      <c r="VCJ3" s="13"/>
      <c r="VCK3" s="13"/>
      <c r="VCL3" s="13"/>
      <c r="VCM3" s="13"/>
      <c r="VCN3" s="13"/>
      <c r="VCO3" s="13"/>
      <c r="VCP3" s="13"/>
      <c r="VCQ3" s="13"/>
      <c r="VCR3" s="13"/>
      <c r="VCS3" s="13"/>
      <c r="VCT3" s="13"/>
      <c r="VCU3" s="13"/>
      <c r="VCV3" s="13"/>
      <c r="VCW3" s="13"/>
      <c r="VCX3" s="13"/>
      <c r="VCY3" s="13"/>
      <c r="VCZ3" s="13"/>
      <c r="VDA3" s="13"/>
      <c r="VDB3" s="13"/>
      <c r="VDC3" s="13"/>
      <c r="VDD3" s="13"/>
      <c r="VDE3" s="13"/>
      <c r="VDF3" s="13"/>
      <c r="VDG3" s="13"/>
      <c r="VDH3" s="13"/>
      <c r="VDI3" s="13"/>
      <c r="VDJ3" s="13"/>
      <c r="VDK3" s="13"/>
      <c r="VDL3" s="13"/>
      <c r="VDM3" s="13"/>
      <c r="VDN3" s="13"/>
      <c r="VDO3" s="13"/>
      <c r="VDP3" s="13"/>
      <c r="VDQ3" s="13"/>
      <c r="VDR3" s="13"/>
      <c r="VDS3" s="13"/>
      <c r="VDT3" s="13"/>
      <c r="VDU3" s="13"/>
      <c r="VDV3" s="13"/>
      <c r="VDW3" s="13"/>
      <c r="VDX3" s="13"/>
      <c r="VDY3" s="13"/>
      <c r="VDZ3" s="13"/>
      <c r="VEA3" s="13"/>
      <c r="VEB3" s="13"/>
      <c r="VEC3" s="13"/>
      <c r="VED3" s="13"/>
      <c r="VEE3" s="13"/>
      <c r="VEF3" s="13"/>
      <c r="VEG3" s="13"/>
      <c r="VEH3" s="13"/>
      <c r="VEI3" s="13"/>
      <c r="VEJ3" s="13"/>
      <c r="VEK3" s="13"/>
      <c r="VEL3" s="13"/>
      <c r="VEM3" s="13"/>
      <c r="VEN3" s="13"/>
      <c r="VEO3" s="13"/>
      <c r="VEP3" s="13"/>
      <c r="VEQ3" s="13"/>
      <c r="VER3" s="13"/>
      <c r="VES3" s="13"/>
      <c r="VET3" s="13"/>
      <c r="VEU3" s="13"/>
      <c r="VEV3" s="13"/>
      <c r="VEW3" s="13"/>
      <c r="VEX3" s="13"/>
      <c r="VEY3" s="13"/>
      <c r="VEZ3" s="13"/>
      <c r="VFA3" s="13"/>
      <c r="VFB3" s="13"/>
      <c r="VFC3" s="13"/>
      <c r="VFD3" s="13"/>
      <c r="VFE3" s="13"/>
      <c r="VFF3" s="13"/>
      <c r="VFG3" s="13"/>
      <c r="VFH3" s="13"/>
      <c r="VFI3" s="13"/>
      <c r="VFJ3" s="13"/>
      <c r="VFK3" s="13"/>
      <c r="VFL3" s="13"/>
      <c r="VFM3" s="13"/>
      <c r="VFN3" s="13"/>
      <c r="VFO3" s="13"/>
      <c r="VFP3" s="13"/>
      <c r="VFQ3" s="13"/>
      <c r="VFR3" s="13"/>
      <c r="VFS3" s="13"/>
      <c r="VFT3" s="13"/>
      <c r="VFU3" s="13"/>
      <c r="VFV3" s="13"/>
      <c r="VFW3" s="13"/>
      <c r="VFX3" s="13"/>
      <c r="VFY3" s="13"/>
      <c r="VFZ3" s="13"/>
      <c r="VGA3" s="13"/>
      <c r="VGB3" s="13"/>
      <c r="VGC3" s="13"/>
      <c r="VGD3" s="13"/>
      <c r="VGE3" s="13"/>
      <c r="VGF3" s="13"/>
      <c r="VGG3" s="13"/>
      <c r="VGH3" s="13"/>
      <c r="VGI3" s="13"/>
      <c r="VGJ3" s="13"/>
      <c r="VGK3" s="13"/>
      <c r="VGL3" s="13"/>
      <c r="VGM3" s="13"/>
      <c r="VGN3" s="13"/>
      <c r="VGO3" s="13"/>
      <c r="VGP3" s="13"/>
      <c r="VGQ3" s="13"/>
      <c r="VGR3" s="13"/>
      <c r="VGS3" s="13"/>
      <c r="VGT3" s="13"/>
      <c r="VGU3" s="13"/>
      <c r="VGV3" s="13"/>
      <c r="VGW3" s="13"/>
      <c r="VGX3" s="13"/>
      <c r="VGY3" s="13"/>
      <c r="VGZ3" s="13"/>
      <c r="VHA3" s="13"/>
      <c r="VHB3" s="13"/>
      <c r="VHC3" s="13"/>
      <c r="VHD3" s="13"/>
      <c r="VHE3" s="13"/>
      <c r="VHF3" s="13"/>
      <c r="VHG3" s="13"/>
      <c r="VHH3" s="13"/>
      <c r="VHI3" s="13"/>
      <c r="VHJ3" s="13"/>
      <c r="VHK3" s="13"/>
      <c r="VHL3" s="13"/>
      <c r="VHM3" s="13"/>
      <c r="VHN3" s="13"/>
      <c r="VHO3" s="13"/>
      <c r="VHP3" s="13"/>
      <c r="VHQ3" s="13"/>
      <c r="VHR3" s="13"/>
      <c r="VHS3" s="13"/>
      <c r="VHT3" s="13"/>
      <c r="VHU3" s="13"/>
      <c r="VHV3" s="13"/>
      <c r="VHW3" s="13"/>
      <c r="VHX3" s="13"/>
      <c r="VHY3" s="13"/>
      <c r="VHZ3" s="13"/>
      <c r="VIA3" s="13"/>
      <c r="VIB3" s="13"/>
      <c r="VIC3" s="13"/>
      <c r="VID3" s="13"/>
      <c r="VIE3" s="13"/>
      <c r="VIF3" s="13"/>
      <c r="VIG3" s="13"/>
      <c r="VIH3" s="13"/>
      <c r="VII3" s="13"/>
      <c r="VIJ3" s="13"/>
      <c r="VIK3" s="13"/>
      <c r="VIL3" s="13"/>
      <c r="VIM3" s="13"/>
      <c r="VIN3" s="13"/>
      <c r="VIO3" s="13"/>
      <c r="VIP3" s="13"/>
      <c r="VIQ3" s="13"/>
      <c r="VIR3" s="13"/>
      <c r="VIS3" s="13"/>
      <c r="VIT3" s="13"/>
      <c r="VIU3" s="13"/>
      <c r="VIV3" s="13"/>
      <c r="VIW3" s="13"/>
      <c r="VIX3" s="13"/>
      <c r="VIY3" s="13"/>
      <c r="VIZ3" s="13"/>
      <c r="VJA3" s="13"/>
      <c r="VJB3" s="13"/>
      <c r="VJC3" s="13"/>
      <c r="VJD3" s="13"/>
      <c r="VJE3" s="13"/>
      <c r="VJF3" s="13"/>
      <c r="VJG3" s="13"/>
      <c r="VJH3" s="13"/>
      <c r="VJI3" s="13"/>
      <c r="VJJ3" s="13"/>
      <c r="VJK3" s="13"/>
      <c r="VJL3" s="13"/>
      <c r="VJM3" s="13"/>
      <c r="VJN3" s="13"/>
      <c r="VJO3" s="13"/>
      <c r="VJP3" s="13"/>
      <c r="VJQ3" s="13"/>
      <c r="VJR3" s="13"/>
      <c r="VJS3" s="13"/>
      <c r="VJT3" s="13"/>
      <c r="VJU3" s="13"/>
      <c r="VJV3" s="13"/>
      <c r="VJW3" s="13"/>
      <c r="VJX3" s="13"/>
      <c r="VJY3" s="13"/>
      <c r="VJZ3" s="13"/>
      <c r="VKA3" s="13"/>
      <c r="VKB3" s="13"/>
      <c r="VKC3" s="13"/>
      <c r="VKD3" s="13"/>
      <c r="VKE3" s="13"/>
      <c r="VKF3" s="13"/>
      <c r="VKG3" s="13"/>
      <c r="VKH3" s="13"/>
      <c r="VKI3" s="13"/>
      <c r="VKJ3" s="13"/>
      <c r="VKK3" s="13"/>
      <c r="VKL3" s="13"/>
      <c r="VKM3" s="13"/>
      <c r="VKN3" s="13"/>
      <c r="VKO3" s="13"/>
      <c r="VKP3" s="13"/>
      <c r="VKQ3" s="13"/>
      <c r="VKR3" s="13"/>
      <c r="VKS3" s="13"/>
      <c r="VKT3" s="13"/>
      <c r="VKU3" s="13"/>
      <c r="VKV3" s="13"/>
      <c r="VKW3" s="13"/>
      <c r="VKX3" s="13"/>
      <c r="VKY3" s="13"/>
      <c r="VKZ3" s="13"/>
      <c r="VLA3" s="13"/>
      <c r="VLB3" s="13"/>
      <c r="VLC3" s="13"/>
      <c r="VLD3" s="13"/>
      <c r="VLE3" s="13"/>
      <c r="VLF3" s="13"/>
      <c r="VLG3" s="13"/>
      <c r="VLH3" s="13"/>
      <c r="VLI3" s="13"/>
      <c r="VLJ3" s="13"/>
      <c r="VLK3" s="13"/>
      <c r="VLL3" s="13"/>
      <c r="VLM3" s="13"/>
      <c r="VLN3" s="13"/>
      <c r="VLO3" s="13"/>
      <c r="VLP3" s="13"/>
      <c r="VLQ3" s="13"/>
      <c r="VLR3" s="13"/>
      <c r="VLS3" s="13"/>
      <c r="VLT3" s="13"/>
      <c r="VLU3" s="13"/>
      <c r="VLV3" s="13"/>
      <c r="VLW3" s="13"/>
      <c r="VLX3" s="13"/>
      <c r="VLY3" s="13"/>
      <c r="VLZ3" s="13"/>
      <c r="VMA3" s="13"/>
      <c r="VMB3" s="13"/>
      <c r="VMC3" s="13"/>
      <c r="VMD3" s="13"/>
      <c r="VME3" s="13"/>
      <c r="VMF3" s="13"/>
      <c r="VMG3" s="13"/>
      <c r="VMH3" s="13"/>
      <c r="VMI3" s="13"/>
      <c r="VMJ3" s="13"/>
      <c r="VMK3" s="13"/>
      <c r="VML3" s="13"/>
      <c r="VMM3" s="13"/>
      <c r="VMN3" s="13"/>
      <c r="VMO3" s="13"/>
      <c r="VMP3" s="13"/>
      <c r="VMQ3" s="13"/>
      <c r="VMR3" s="13"/>
      <c r="VMS3" s="13"/>
      <c r="VMT3" s="13"/>
      <c r="VMU3" s="13"/>
      <c r="VMV3" s="13"/>
      <c r="VMW3" s="13"/>
      <c r="VMX3" s="13"/>
      <c r="VMY3" s="13"/>
      <c r="VMZ3" s="13"/>
      <c r="VNA3" s="13"/>
      <c r="VNB3" s="13"/>
      <c r="VNC3" s="13"/>
      <c r="VND3" s="13"/>
      <c r="VNE3" s="13"/>
      <c r="VNF3" s="13"/>
      <c r="VNG3" s="13"/>
      <c r="VNH3" s="13"/>
      <c r="VNI3" s="13"/>
      <c r="VNJ3" s="13"/>
      <c r="VNK3" s="13"/>
      <c r="VNL3" s="13"/>
      <c r="VNM3" s="13"/>
      <c r="VNN3" s="13"/>
      <c r="VNO3" s="13"/>
      <c r="VNP3" s="13"/>
      <c r="VNQ3" s="13"/>
      <c r="VNR3" s="13"/>
      <c r="VNS3" s="13"/>
      <c r="VNT3" s="13"/>
      <c r="VNU3" s="13"/>
      <c r="VNV3" s="13"/>
      <c r="VNW3" s="13"/>
      <c r="VNX3" s="13"/>
      <c r="VNY3" s="13"/>
      <c r="VNZ3" s="13"/>
      <c r="VOA3" s="13"/>
      <c r="VOB3" s="13"/>
      <c r="VOC3" s="13"/>
      <c r="VOD3" s="13"/>
      <c r="VOE3" s="13"/>
      <c r="VOF3" s="13"/>
      <c r="VOG3" s="13"/>
      <c r="VOH3" s="13"/>
      <c r="VOI3" s="13"/>
      <c r="VOJ3" s="13"/>
      <c r="VOK3" s="13"/>
      <c r="VOL3" s="13"/>
      <c r="VOM3" s="13"/>
      <c r="VON3" s="13"/>
      <c r="VOO3" s="13"/>
      <c r="VOP3" s="13"/>
      <c r="VOQ3" s="13"/>
      <c r="VOR3" s="13"/>
      <c r="VOS3" s="13"/>
      <c r="VOT3" s="13"/>
      <c r="VOU3" s="13"/>
      <c r="VOV3" s="13"/>
      <c r="VOW3" s="13"/>
      <c r="VOX3" s="13"/>
      <c r="VOY3" s="13"/>
      <c r="VOZ3" s="13"/>
      <c r="VPA3" s="13"/>
      <c r="VPB3" s="13"/>
      <c r="VPC3" s="13"/>
      <c r="VPD3" s="13"/>
      <c r="VPE3" s="13"/>
      <c r="VPF3" s="13"/>
      <c r="VPG3" s="13"/>
      <c r="VPH3" s="13"/>
      <c r="VPI3" s="13"/>
      <c r="VPJ3" s="13"/>
      <c r="VPK3" s="13"/>
      <c r="VPL3" s="13"/>
      <c r="VPM3" s="13"/>
      <c r="VPN3" s="13"/>
      <c r="VPO3" s="13"/>
      <c r="VPP3" s="13"/>
      <c r="VPQ3" s="13"/>
      <c r="VPR3" s="13"/>
      <c r="VPS3" s="13"/>
      <c r="VPT3" s="13"/>
      <c r="VPU3" s="13"/>
      <c r="VPV3" s="13"/>
      <c r="VPW3" s="13"/>
      <c r="VPX3" s="13"/>
      <c r="VPY3" s="13"/>
      <c r="VPZ3" s="13"/>
      <c r="VQA3" s="13"/>
      <c r="VQB3" s="13"/>
      <c r="VQC3" s="13"/>
      <c r="VQD3" s="13"/>
      <c r="VQE3" s="13"/>
      <c r="VQF3" s="13"/>
      <c r="VQG3" s="13"/>
      <c r="VQH3" s="13"/>
      <c r="VQI3" s="13"/>
      <c r="VQJ3" s="13"/>
      <c r="VQK3" s="13"/>
      <c r="VQL3" s="13"/>
      <c r="VQM3" s="13"/>
      <c r="VQN3" s="13"/>
      <c r="VQO3" s="13"/>
      <c r="VQP3" s="13"/>
      <c r="VQQ3" s="13"/>
      <c r="VQR3" s="13"/>
      <c r="VQS3" s="13"/>
      <c r="VQT3" s="13"/>
      <c r="VQU3" s="13"/>
      <c r="VQV3" s="13"/>
      <c r="VQW3" s="13"/>
      <c r="VQX3" s="13"/>
      <c r="VQY3" s="13"/>
      <c r="VQZ3" s="13"/>
      <c r="VRA3" s="13"/>
      <c r="VRB3" s="13"/>
      <c r="VRC3" s="13"/>
      <c r="VRD3" s="13"/>
      <c r="VRE3" s="13"/>
      <c r="VRF3" s="13"/>
      <c r="VRG3" s="13"/>
      <c r="VRH3" s="13"/>
      <c r="VRI3" s="13"/>
      <c r="VRJ3" s="13"/>
      <c r="VRK3" s="13"/>
      <c r="VRL3" s="13"/>
      <c r="VRM3" s="13"/>
      <c r="VRN3" s="13"/>
      <c r="VRO3" s="13"/>
      <c r="VRP3" s="13"/>
      <c r="VRQ3" s="13"/>
      <c r="VRR3" s="13"/>
      <c r="VRS3" s="13"/>
      <c r="VRT3" s="13"/>
      <c r="VRU3" s="13"/>
      <c r="VRV3" s="13"/>
      <c r="VRW3" s="13"/>
      <c r="VRX3" s="13"/>
      <c r="VRY3" s="13"/>
      <c r="VRZ3" s="13"/>
      <c r="VSA3" s="13"/>
      <c r="VSB3" s="13"/>
      <c r="VSC3" s="13"/>
      <c r="VSD3" s="13"/>
      <c r="VSE3" s="13"/>
      <c r="VSF3" s="13"/>
      <c r="VSG3" s="13"/>
      <c r="VSH3" s="13"/>
      <c r="VSI3" s="13"/>
      <c r="VSJ3" s="13"/>
      <c r="VSK3" s="13"/>
      <c r="VSL3" s="13"/>
      <c r="VSM3" s="13"/>
      <c r="VSN3" s="13"/>
      <c r="VSO3" s="13"/>
      <c r="VSP3" s="13"/>
      <c r="VSQ3" s="13"/>
      <c r="VSR3" s="13"/>
      <c r="VSS3" s="13"/>
      <c r="VST3" s="13"/>
      <c r="VSU3" s="13"/>
      <c r="VSV3" s="13"/>
      <c r="VSW3" s="13"/>
      <c r="VSX3" s="13"/>
      <c r="VSY3" s="13"/>
      <c r="VSZ3" s="13"/>
      <c r="VTA3" s="13"/>
      <c r="VTB3" s="13"/>
      <c r="VTC3" s="13"/>
      <c r="VTD3" s="13"/>
      <c r="VTE3" s="13"/>
      <c r="VTF3" s="13"/>
      <c r="VTG3" s="13"/>
      <c r="VTH3" s="13"/>
      <c r="VTI3" s="13"/>
      <c r="VTJ3" s="13"/>
      <c r="VTK3" s="13"/>
      <c r="VTL3" s="13"/>
      <c r="VTM3" s="13"/>
      <c r="VTN3" s="13"/>
      <c r="VTO3" s="13"/>
      <c r="VTP3" s="13"/>
      <c r="VTQ3" s="13"/>
      <c r="VTR3" s="13"/>
      <c r="VTS3" s="13"/>
      <c r="VTT3" s="13"/>
      <c r="VTU3" s="13"/>
      <c r="VTV3" s="13"/>
      <c r="VTW3" s="13"/>
      <c r="VTX3" s="13"/>
      <c r="VTY3" s="13"/>
      <c r="VTZ3" s="13"/>
      <c r="VUA3" s="13"/>
      <c r="VUB3" s="13"/>
      <c r="VUC3" s="13"/>
      <c r="VUD3" s="13"/>
      <c r="VUE3" s="13"/>
      <c r="VUF3" s="13"/>
      <c r="VUG3" s="13"/>
      <c r="VUH3" s="13"/>
      <c r="VUI3" s="13"/>
      <c r="VUJ3" s="13"/>
      <c r="VUK3" s="13"/>
      <c r="VUL3" s="13"/>
      <c r="VUM3" s="13"/>
      <c r="VUN3" s="13"/>
      <c r="VUO3" s="13"/>
      <c r="VUP3" s="13"/>
      <c r="VUQ3" s="13"/>
      <c r="VUR3" s="13"/>
      <c r="VUS3" s="13"/>
      <c r="VUT3" s="13"/>
      <c r="VUU3" s="13"/>
      <c r="VUV3" s="13"/>
      <c r="VUW3" s="13"/>
      <c r="VUX3" s="13"/>
      <c r="VUY3" s="13"/>
      <c r="VUZ3" s="13"/>
      <c r="VVA3" s="13"/>
      <c r="VVB3" s="13"/>
      <c r="VVC3" s="13"/>
      <c r="VVD3" s="13"/>
      <c r="VVE3" s="13"/>
      <c r="VVF3" s="13"/>
      <c r="VVG3" s="13"/>
      <c r="VVH3" s="13"/>
      <c r="VVI3" s="13"/>
      <c r="VVJ3" s="13"/>
      <c r="VVK3" s="13"/>
      <c r="VVL3" s="13"/>
      <c r="VVM3" s="13"/>
      <c r="VVN3" s="13"/>
      <c r="VVO3" s="13"/>
      <c r="VVP3" s="13"/>
      <c r="VVQ3" s="13"/>
      <c r="VVR3" s="13"/>
      <c r="VVS3" s="13"/>
      <c r="VVT3" s="13"/>
      <c r="VVU3" s="13"/>
      <c r="VVV3" s="13"/>
      <c r="VVW3" s="13"/>
      <c r="VVX3" s="13"/>
      <c r="VVY3" s="13"/>
      <c r="VVZ3" s="13"/>
      <c r="VWA3" s="13"/>
      <c r="VWB3" s="13"/>
      <c r="VWC3" s="13"/>
      <c r="VWD3" s="13"/>
      <c r="VWE3" s="13"/>
      <c r="VWF3" s="13"/>
      <c r="VWG3" s="13"/>
      <c r="VWH3" s="13"/>
      <c r="VWI3" s="13"/>
      <c r="VWJ3" s="13"/>
      <c r="VWK3" s="13"/>
      <c r="VWL3" s="13"/>
      <c r="VWM3" s="13"/>
      <c r="VWN3" s="13"/>
      <c r="VWO3" s="13"/>
      <c r="VWP3" s="13"/>
      <c r="VWQ3" s="13"/>
      <c r="VWR3" s="13"/>
      <c r="VWS3" s="13"/>
      <c r="VWT3" s="13"/>
      <c r="VWU3" s="13"/>
      <c r="VWV3" s="13"/>
      <c r="VWW3" s="13"/>
      <c r="VWX3" s="13"/>
      <c r="VWY3" s="13"/>
      <c r="VWZ3" s="13"/>
      <c r="VXA3" s="13"/>
      <c r="VXB3" s="13"/>
      <c r="VXC3" s="13"/>
      <c r="VXD3" s="13"/>
      <c r="VXE3" s="13"/>
      <c r="VXF3" s="13"/>
      <c r="VXG3" s="13"/>
      <c r="VXH3" s="13"/>
      <c r="VXI3" s="13"/>
      <c r="VXJ3" s="13"/>
      <c r="VXK3" s="13"/>
      <c r="VXL3" s="13"/>
      <c r="VXM3" s="13"/>
      <c r="VXN3" s="13"/>
      <c r="VXO3" s="13"/>
      <c r="VXP3" s="13"/>
      <c r="VXQ3" s="13"/>
      <c r="VXR3" s="13"/>
      <c r="VXS3" s="13"/>
      <c r="VXT3" s="13"/>
      <c r="VXU3" s="13"/>
      <c r="VXV3" s="13"/>
      <c r="VXW3" s="13"/>
      <c r="VXX3" s="13"/>
      <c r="VXY3" s="13"/>
      <c r="VXZ3" s="13"/>
      <c r="VYA3" s="13"/>
      <c r="VYB3" s="13"/>
      <c r="VYC3" s="13"/>
      <c r="VYD3" s="13"/>
      <c r="VYE3" s="13"/>
      <c r="VYF3" s="13"/>
      <c r="VYG3" s="13"/>
      <c r="VYH3" s="13"/>
      <c r="VYI3" s="13"/>
      <c r="VYJ3" s="13"/>
      <c r="VYK3" s="13"/>
      <c r="VYL3" s="13"/>
      <c r="VYM3" s="13"/>
      <c r="VYN3" s="13"/>
      <c r="VYO3" s="13"/>
      <c r="VYP3" s="13"/>
      <c r="VYQ3" s="13"/>
      <c r="VYR3" s="13"/>
      <c r="VYS3" s="13"/>
      <c r="VYT3" s="13"/>
      <c r="VYU3" s="13"/>
      <c r="VYV3" s="13"/>
      <c r="VYW3" s="13"/>
      <c r="VYX3" s="13"/>
      <c r="VYY3" s="13"/>
      <c r="VYZ3" s="13"/>
      <c r="VZA3" s="13"/>
      <c r="VZB3" s="13"/>
      <c r="VZC3" s="13"/>
      <c r="VZD3" s="13"/>
      <c r="VZE3" s="13"/>
      <c r="VZF3" s="13"/>
      <c r="VZG3" s="13"/>
      <c r="VZH3" s="13"/>
      <c r="VZI3" s="13"/>
      <c r="VZJ3" s="13"/>
      <c r="VZK3" s="13"/>
      <c r="VZL3" s="13"/>
      <c r="VZM3" s="13"/>
      <c r="VZN3" s="13"/>
      <c r="VZO3" s="13"/>
      <c r="VZP3" s="13"/>
      <c r="VZQ3" s="13"/>
      <c r="VZR3" s="13"/>
      <c r="VZS3" s="13"/>
      <c r="VZT3" s="13"/>
      <c r="VZU3" s="13"/>
      <c r="VZV3" s="13"/>
      <c r="VZW3" s="13"/>
      <c r="VZX3" s="13"/>
      <c r="VZY3" s="13"/>
      <c r="VZZ3" s="13"/>
      <c r="WAA3" s="13"/>
      <c r="WAB3" s="13"/>
      <c r="WAC3" s="13"/>
      <c r="WAD3" s="13"/>
      <c r="WAE3" s="13"/>
      <c r="WAF3" s="13"/>
      <c r="WAG3" s="13"/>
      <c r="WAH3" s="13"/>
      <c r="WAI3" s="13"/>
      <c r="WAJ3" s="13"/>
      <c r="WAK3" s="13"/>
      <c r="WAL3" s="13"/>
      <c r="WAM3" s="13"/>
      <c r="WAN3" s="13"/>
      <c r="WAO3" s="13"/>
      <c r="WAP3" s="13"/>
      <c r="WAQ3" s="13"/>
      <c r="WAR3" s="13"/>
      <c r="WAS3" s="13"/>
      <c r="WAT3" s="13"/>
      <c r="WAU3" s="13"/>
      <c r="WAV3" s="13"/>
      <c r="WAW3" s="13"/>
      <c r="WAX3" s="13"/>
      <c r="WAY3" s="13"/>
      <c r="WAZ3" s="13"/>
      <c r="WBA3" s="13"/>
      <c r="WBB3" s="13"/>
      <c r="WBC3" s="13"/>
      <c r="WBD3" s="13"/>
      <c r="WBE3" s="13"/>
      <c r="WBF3" s="13"/>
      <c r="WBG3" s="13"/>
      <c r="WBH3" s="13"/>
      <c r="WBI3" s="13"/>
      <c r="WBJ3" s="13"/>
      <c r="WBK3" s="13"/>
      <c r="WBL3" s="13"/>
      <c r="WBM3" s="13"/>
      <c r="WBN3" s="13"/>
      <c r="WBO3" s="13"/>
      <c r="WBP3" s="13"/>
      <c r="WBQ3" s="13"/>
      <c r="WBR3" s="13"/>
      <c r="WBS3" s="13"/>
      <c r="WBT3" s="13"/>
      <c r="WBU3" s="13"/>
      <c r="WBV3" s="13"/>
      <c r="WBW3" s="13"/>
      <c r="WBX3" s="13"/>
      <c r="WBY3" s="13"/>
      <c r="WBZ3" s="13"/>
      <c r="WCA3" s="13"/>
      <c r="WCB3" s="13"/>
      <c r="WCC3" s="13"/>
      <c r="WCD3" s="13"/>
      <c r="WCE3" s="13"/>
      <c r="WCF3" s="13"/>
      <c r="WCG3" s="13"/>
      <c r="WCH3" s="13"/>
      <c r="WCI3" s="13"/>
      <c r="WCJ3" s="13"/>
      <c r="WCK3" s="13"/>
      <c r="WCL3" s="13"/>
      <c r="WCM3" s="13"/>
      <c r="WCN3" s="13"/>
      <c r="WCO3" s="13"/>
      <c r="WCP3" s="13"/>
      <c r="WCQ3" s="13"/>
      <c r="WCR3" s="13"/>
      <c r="WCS3" s="13"/>
      <c r="WCT3" s="13"/>
      <c r="WCU3" s="13"/>
      <c r="WCV3" s="13"/>
      <c r="WCW3" s="13"/>
      <c r="WCX3" s="13"/>
      <c r="WCY3" s="13"/>
      <c r="WCZ3" s="13"/>
      <c r="WDA3" s="13"/>
      <c r="WDB3" s="13"/>
      <c r="WDC3" s="13"/>
      <c r="WDD3" s="13"/>
      <c r="WDE3" s="13"/>
      <c r="WDF3" s="13"/>
      <c r="WDG3" s="13"/>
      <c r="WDH3" s="13"/>
      <c r="WDI3" s="13"/>
      <c r="WDJ3" s="13"/>
      <c r="WDK3" s="13"/>
      <c r="WDL3" s="13"/>
      <c r="WDM3" s="13"/>
      <c r="WDN3" s="13"/>
      <c r="WDO3" s="13"/>
      <c r="WDP3" s="13"/>
      <c r="WDQ3" s="13"/>
      <c r="WDR3" s="13"/>
      <c r="WDS3" s="13"/>
      <c r="WDT3" s="13"/>
      <c r="WDU3" s="13"/>
      <c r="WDV3" s="13"/>
      <c r="WDW3" s="13"/>
      <c r="WDX3" s="13"/>
      <c r="WDY3" s="13"/>
      <c r="WDZ3" s="13"/>
      <c r="WEA3" s="13"/>
      <c r="WEB3" s="13"/>
      <c r="WEC3" s="13"/>
      <c r="WED3" s="13"/>
      <c r="WEE3" s="13"/>
      <c r="WEF3" s="13"/>
      <c r="WEG3" s="13"/>
      <c r="WEH3" s="13"/>
      <c r="WEI3" s="13"/>
      <c r="WEJ3" s="13"/>
      <c r="WEK3" s="13"/>
      <c r="WEL3" s="13"/>
      <c r="WEM3" s="13"/>
      <c r="WEN3" s="13"/>
      <c r="WEO3" s="13"/>
      <c r="WEP3" s="13"/>
      <c r="WEQ3" s="13"/>
      <c r="WER3" s="13"/>
      <c r="WES3" s="13"/>
      <c r="WET3" s="13"/>
      <c r="WEU3" s="13"/>
      <c r="WEV3" s="13"/>
      <c r="WEW3" s="13"/>
      <c r="WEX3" s="13"/>
      <c r="WEY3" s="13"/>
      <c r="WEZ3" s="13"/>
      <c r="WFA3" s="13"/>
      <c r="WFB3" s="13"/>
      <c r="WFC3" s="13"/>
      <c r="WFD3" s="13"/>
      <c r="WFE3" s="13"/>
      <c r="WFF3" s="13"/>
      <c r="WFG3" s="13"/>
      <c r="WFH3" s="13"/>
      <c r="WFI3" s="13"/>
      <c r="WFJ3" s="13"/>
      <c r="WFK3" s="13"/>
      <c r="WFL3" s="13"/>
      <c r="WFM3" s="13"/>
      <c r="WFN3" s="13"/>
      <c r="WFO3" s="13"/>
      <c r="WFP3" s="13"/>
      <c r="WFQ3" s="13"/>
      <c r="WFR3" s="13"/>
      <c r="WFS3" s="13"/>
      <c r="WFT3" s="13"/>
      <c r="WFU3" s="13"/>
      <c r="WFV3" s="13"/>
      <c r="WFW3" s="13"/>
      <c r="WFX3" s="13"/>
      <c r="WFY3" s="13"/>
      <c r="WFZ3" s="13"/>
      <c r="WGA3" s="13"/>
      <c r="WGB3" s="13"/>
      <c r="WGC3" s="13"/>
      <c r="WGD3" s="13"/>
      <c r="WGE3" s="13"/>
      <c r="WGF3" s="13"/>
      <c r="WGG3" s="13"/>
      <c r="WGH3" s="13"/>
      <c r="WGI3" s="13"/>
      <c r="WGJ3" s="13"/>
      <c r="WGK3" s="13"/>
      <c r="WGL3" s="13"/>
      <c r="WGM3" s="13"/>
      <c r="WGN3" s="13"/>
      <c r="WGO3" s="13"/>
      <c r="WGP3" s="13"/>
      <c r="WGQ3" s="13"/>
      <c r="WGR3" s="13"/>
      <c r="WGS3" s="13"/>
      <c r="WGT3" s="13"/>
      <c r="WGU3" s="13"/>
      <c r="WGV3" s="13"/>
      <c r="WGW3" s="13"/>
      <c r="WGX3" s="13"/>
      <c r="WGY3" s="13"/>
      <c r="WGZ3" s="13"/>
      <c r="WHA3" s="13"/>
      <c r="WHB3" s="13"/>
      <c r="WHC3" s="13"/>
      <c r="WHD3" s="13"/>
      <c r="WHE3" s="13"/>
      <c r="WHF3" s="13"/>
      <c r="WHG3" s="13"/>
      <c r="WHH3" s="13"/>
      <c r="WHI3" s="13"/>
      <c r="WHJ3" s="13"/>
      <c r="WHK3" s="13"/>
      <c r="WHL3" s="13"/>
      <c r="WHM3" s="13"/>
      <c r="WHN3" s="13"/>
      <c r="WHO3" s="13"/>
      <c r="WHP3" s="13"/>
      <c r="WHQ3" s="13"/>
      <c r="WHR3" s="13"/>
      <c r="WHS3" s="13"/>
      <c r="WHT3" s="13"/>
      <c r="WHU3" s="13"/>
      <c r="WHV3" s="13"/>
      <c r="WHW3" s="13"/>
      <c r="WHX3" s="13"/>
      <c r="WHY3" s="13"/>
      <c r="WHZ3" s="13"/>
      <c r="WIA3" s="13"/>
      <c r="WIB3" s="13"/>
      <c r="WIC3" s="13"/>
      <c r="WID3" s="13"/>
      <c r="WIE3" s="13"/>
      <c r="WIF3" s="13"/>
      <c r="WIG3" s="13"/>
      <c r="WIH3" s="13"/>
      <c r="WII3" s="13"/>
      <c r="WIJ3" s="13"/>
      <c r="WIK3" s="13"/>
      <c r="WIL3" s="13"/>
      <c r="WIM3" s="13"/>
      <c r="WIN3" s="13"/>
      <c r="WIO3" s="13"/>
      <c r="WIP3" s="13"/>
      <c r="WIQ3" s="13"/>
      <c r="WIR3" s="13"/>
      <c r="WIS3" s="13"/>
      <c r="WIT3" s="13"/>
      <c r="WIU3" s="13"/>
      <c r="WIV3" s="13"/>
      <c r="WIW3" s="13"/>
      <c r="WIX3" s="13"/>
      <c r="WIY3" s="13"/>
      <c r="WIZ3" s="13"/>
      <c r="WJA3" s="13"/>
      <c r="WJB3" s="13"/>
      <c r="WJC3" s="13"/>
      <c r="WJD3" s="13"/>
      <c r="WJE3" s="13"/>
      <c r="WJF3" s="13"/>
      <c r="WJG3" s="13"/>
      <c r="WJH3" s="13"/>
      <c r="WJI3" s="13"/>
      <c r="WJJ3" s="13"/>
      <c r="WJK3" s="13"/>
      <c r="WJL3" s="13"/>
      <c r="WJM3" s="13"/>
      <c r="WJN3" s="13"/>
      <c r="WJO3" s="13"/>
      <c r="WJP3" s="13"/>
      <c r="WJQ3" s="13"/>
      <c r="WJR3" s="13"/>
      <c r="WJS3" s="13"/>
      <c r="WJT3" s="13"/>
      <c r="WJU3" s="13"/>
      <c r="WJV3" s="13"/>
      <c r="WJW3" s="13"/>
      <c r="WJX3" s="13"/>
      <c r="WJY3" s="13"/>
      <c r="WJZ3" s="13"/>
      <c r="WKA3" s="13"/>
      <c r="WKB3" s="13"/>
      <c r="WKC3" s="13"/>
      <c r="WKD3" s="13"/>
      <c r="WKE3" s="13"/>
      <c r="WKF3" s="13"/>
      <c r="WKG3" s="13"/>
      <c r="WKH3" s="13"/>
      <c r="WKI3" s="13"/>
      <c r="WKJ3" s="13"/>
      <c r="WKK3" s="13"/>
      <c r="WKL3" s="13"/>
      <c r="WKM3" s="13"/>
      <c r="WKN3" s="13"/>
      <c r="WKO3" s="13"/>
      <c r="WKP3" s="13"/>
      <c r="WKQ3" s="13"/>
      <c r="WKR3" s="13"/>
      <c r="WKS3" s="13"/>
      <c r="WKT3" s="13"/>
      <c r="WKU3" s="13"/>
      <c r="WKV3" s="13"/>
      <c r="WKW3" s="13"/>
      <c r="WKX3" s="13"/>
      <c r="WKY3" s="13"/>
      <c r="WKZ3" s="13"/>
      <c r="WLA3" s="13"/>
      <c r="WLB3" s="13"/>
      <c r="WLC3" s="13"/>
      <c r="WLD3" s="13"/>
      <c r="WLE3" s="13"/>
      <c r="WLF3" s="13"/>
      <c r="WLG3" s="13"/>
      <c r="WLH3" s="13"/>
      <c r="WLI3" s="13"/>
      <c r="WLJ3" s="13"/>
      <c r="WLK3" s="13"/>
      <c r="WLL3" s="13"/>
      <c r="WLM3" s="13"/>
      <c r="WLN3" s="13"/>
      <c r="WLO3" s="13"/>
      <c r="WLP3" s="13"/>
      <c r="WLQ3" s="13"/>
      <c r="WLR3" s="13"/>
      <c r="WLS3" s="13"/>
      <c r="WLT3" s="13"/>
      <c r="WLU3" s="13"/>
      <c r="WLV3" s="13"/>
      <c r="WLW3" s="13"/>
      <c r="WLX3" s="13"/>
      <c r="WLY3" s="13"/>
      <c r="WLZ3" s="13"/>
      <c r="WMA3" s="13"/>
      <c r="WMB3" s="13"/>
      <c r="WMC3" s="13"/>
      <c r="WMD3" s="13"/>
      <c r="WME3" s="13"/>
      <c r="WMF3" s="13"/>
      <c r="WMG3" s="13"/>
      <c r="WMH3" s="13"/>
      <c r="WMI3" s="13"/>
      <c r="WMJ3" s="13"/>
      <c r="WMK3" s="13"/>
      <c r="WML3" s="13"/>
      <c r="WMM3" s="13"/>
      <c r="WMN3" s="13"/>
      <c r="WMO3" s="13"/>
      <c r="WMP3" s="13"/>
      <c r="WMQ3" s="13"/>
      <c r="WMR3" s="13"/>
      <c r="WMS3" s="13"/>
      <c r="WMT3" s="13"/>
      <c r="WMU3" s="13"/>
      <c r="WMV3" s="13"/>
      <c r="WMW3" s="13"/>
      <c r="WMX3" s="13"/>
      <c r="WMY3" s="13"/>
      <c r="WMZ3" s="13"/>
      <c r="WNA3" s="13"/>
      <c r="WNB3" s="13"/>
      <c r="WNC3" s="13"/>
      <c r="WND3" s="13"/>
      <c r="WNE3" s="13"/>
      <c r="WNF3" s="13"/>
      <c r="WNG3" s="13"/>
      <c r="WNH3" s="13"/>
      <c r="WNI3" s="13"/>
      <c r="WNJ3" s="13"/>
      <c r="WNK3" s="13"/>
      <c r="WNL3" s="13"/>
      <c r="WNM3" s="13"/>
      <c r="WNN3" s="13"/>
      <c r="WNO3" s="13"/>
      <c r="WNP3" s="13"/>
      <c r="WNQ3" s="13"/>
      <c r="WNR3" s="13"/>
      <c r="WNS3" s="13"/>
      <c r="WNT3" s="13"/>
      <c r="WNU3" s="13"/>
      <c r="WNV3" s="13"/>
      <c r="WNW3" s="13"/>
      <c r="WNX3" s="13"/>
      <c r="WNY3" s="13"/>
      <c r="WNZ3" s="13"/>
      <c r="WOA3" s="13"/>
      <c r="WOB3" s="13"/>
      <c r="WOC3" s="13"/>
      <c r="WOD3" s="13"/>
      <c r="WOE3" s="13"/>
      <c r="WOF3" s="13"/>
      <c r="WOG3" s="13"/>
      <c r="WOH3" s="13"/>
      <c r="WOI3" s="13"/>
      <c r="WOJ3" s="13"/>
      <c r="WOK3" s="13"/>
      <c r="WOL3" s="13"/>
      <c r="WOM3" s="13"/>
      <c r="WON3" s="13"/>
      <c r="WOO3" s="13"/>
      <c r="WOP3" s="13"/>
      <c r="WOQ3" s="13"/>
      <c r="WOR3" s="13"/>
      <c r="WOS3" s="13"/>
      <c r="WOT3" s="13"/>
      <c r="WOU3" s="13"/>
      <c r="WOV3" s="13"/>
      <c r="WOW3" s="13"/>
      <c r="WOX3" s="13"/>
      <c r="WOY3" s="13"/>
      <c r="WOZ3" s="13"/>
      <c r="WPA3" s="13"/>
      <c r="WPB3" s="13"/>
      <c r="WPC3" s="13"/>
      <c r="WPD3" s="13"/>
      <c r="WPE3" s="13"/>
      <c r="WPF3" s="13"/>
      <c r="WPG3" s="13"/>
      <c r="WPH3" s="13"/>
      <c r="WPI3" s="13"/>
      <c r="WPJ3" s="13"/>
      <c r="WPK3" s="13"/>
      <c r="WPL3" s="13"/>
      <c r="WPM3" s="13"/>
      <c r="WPN3" s="13"/>
      <c r="WPO3" s="13"/>
      <c r="WPP3" s="13"/>
      <c r="WPQ3" s="13"/>
      <c r="WPR3" s="13"/>
      <c r="WPS3" s="13"/>
      <c r="WPT3" s="13"/>
      <c r="WPU3" s="13"/>
      <c r="WPV3" s="13"/>
      <c r="WPW3" s="13"/>
      <c r="WPX3" s="13"/>
      <c r="WPY3" s="13"/>
      <c r="WPZ3" s="13"/>
      <c r="WQA3" s="13"/>
      <c r="WQB3" s="13"/>
      <c r="WQC3" s="13"/>
      <c r="WQD3" s="13"/>
      <c r="WQE3" s="13"/>
      <c r="WQF3" s="13"/>
      <c r="WQG3" s="13"/>
      <c r="WQH3" s="13"/>
      <c r="WQI3" s="13"/>
      <c r="WQJ3" s="13"/>
      <c r="WQK3" s="13"/>
      <c r="WQL3" s="13"/>
      <c r="WQM3" s="13"/>
      <c r="WQN3" s="13"/>
      <c r="WQO3" s="13"/>
      <c r="WQP3" s="13"/>
      <c r="WQQ3" s="13"/>
      <c r="WQR3" s="13"/>
      <c r="WQS3" s="13"/>
      <c r="WQT3" s="13"/>
      <c r="WQU3" s="13"/>
      <c r="WQV3" s="13"/>
      <c r="WQW3" s="13"/>
      <c r="WQX3" s="13"/>
      <c r="WQY3" s="13"/>
      <c r="WQZ3" s="13"/>
      <c r="WRA3" s="13"/>
      <c r="WRB3" s="13"/>
      <c r="WRC3" s="13"/>
      <c r="WRD3" s="13"/>
      <c r="WRE3" s="13"/>
      <c r="WRF3" s="13"/>
      <c r="WRG3" s="13"/>
      <c r="WRH3" s="13"/>
      <c r="WRI3" s="13"/>
      <c r="WRJ3" s="13"/>
      <c r="WRK3" s="13"/>
      <c r="WRL3" s="13"/>
      <c r="WRM3" s="13"/>
      <c r="WRN3" s="13"/>
      <c r="WRO3" s="13"/>
      <c r="WRP3" s="13"/>
      <c r="WRQ3" s="13"/>
      <c r="WRR3" s="13"/>
      <c r="WRS3" s="13"/>
      <c r="WRT3" s="13"/>
      <c r="WRU3" s="13"/>
      <c r="WRV3" s="13"/>
      <c r="WRW3" s="13"/>
      <c r="WRX3" s="13"/>
      <c r="WRY3" s="13"/>
      <c r="WRZ3" s="13"/>
      <c r="WSA3" s="13"/>
      <c r="WSB3" s="13"/>
      <c r="WSC3" s="13"/>
      <c r="WSD3" s="13"/>
      <c r="WSE3" s="13"/>
      <c r="WSF3" s="13"/>
      <c r="WSG3" s="13"/>
      <c r="WSH3" s="13"/>
      <c r="WSI3" s="13"/>
      <c r="WSJ3" s="13"/>
      <c r="WSK3" s="13"/>
      <c r="WSL3" s="13"/>
      <c r="WSM3" s="13"/>
      <c r="WSN3" s="13"/>
      <c r="WSO3" s="13"/>
      <c r="WSP3" s="13"/>
      <c r="WSQ3" s="13"/>
      <c r="WSR3" s="13"/>
      <c r="WSS3" s="13"/>
      <c r="WST3" s="13"/>
      <c r="WSU3" s="13"/>
      <c r="WSV3" s="13"/>
      <c r="WSW3" s="13"/>
      <c r="WSX3" s="13"/>
      <c r="WSY3" s="13"/>
      <c r="WSZ3" s="13"/>
      <c r="WTA3" s="13"/>
      <c r="WTB3" s="13"/>
      <c r="WTC3" s="13"/>
      <c r="WTD3" s="13"/>
      <c r="WTE3" s="13"/>
      <c r="WTF3" s="13"/>
      <c r="WTG3" s="13"/>
      <c r="WTH3" s="13"/>
      <c r="WTI3" s="13"/>
      <c r="WTJ3" s="13"/>
      <c r="WTK3" s="13"/>
      <c r="WTL3" s="13"/>
      <c r="WTM3" s="13"/>
      <c r="WTN3" s="13"/>
      <c r="WTO3" s="13"/>
      <c r="WTP3" s="13"/>
      <c r="WTQ3" s="13"/>
      <c r="WTR3" s="13"/>
      <c r="WTS3" s="13"/>
      <c r="WTT3" s="13"/>
      <c r="WTU3" s="13"/>
      <c r="WTV3" s="13"/>
      <c r="WTW3" s="13"/>
      <c r="WTX3" s="13"/>
      <c r="WTY3" s="13"/>
      <c r="WTZ3" s="13"/>
      <c r="WUA3" s="13"/>
      <c r="WUB3" s="13"/>
      <c r="WUC3" s="13"/>
      <c r="WUD3" s="13"/>
      <c r="WUE3" s="13"/>
      <c r="WUF3" s="13"/>
      <c r="WUG3" s="13"/>
      <c r="WUH3" s="13"/>
      <c r="WUI3" s="13"/>
      <c r="WUJ3" s="13"/>
      <c r="WUK3" s="13"/>
      <c r="WUL3" s="13"/>
      <c r="WUM3" s="13"/>
      <c r="WUN3" s="13"/>
      <c r="WUO3" s="13"/>
      <c r="WUP3" s="13"/>
      <c r="WUQ3" s="13"/>
      <c r="WUR3" s="13"/>
      <c r="WUS3" s="13"/>
      <c r="WUT3" s="13"/>
      <c r="WUU3" s="13"/>
      <c r="WUV3" s="13"/>
      <c r="WUW3" s="13"/>
      <c r="WUX3" s="13"/>
      <c r="WUY3" s="13"/>
      <c r="WUZ3" s="13"/>
      <c r="WVA3" s="13"/>
      <c r="WVB3" s="13"/>
      <c r="WVC3" s="13"/>
      <c r="WVD3" s="13"/>
      <c r="WVE3" s="13"/>
      <c r="WVF3" s="13"/>
      <c r="WVG3" s="13"/>
      <c r="WVH3" s="13"/>
      <c r="WVI3" s="13"/>
      <c r="WVJ3" s="13"/>
      <c r="WVK3" s="13"/>
      <c r="WVL3" s="13"/>
      <c r="WVM3" s="13"/>
      <c r="WVN3" s="13"/>
      <c r="WVO3" s="13"/>
      <c r="WVP3" s="13"/>
      <c r="WVQ3" s="13"/>
      <c r="WVR3" s="13"/>
      <c r="WVS3" s="13"/>
      <c r="WVT3" s="13"/>
      <c r="WVU3" s="13"/>
      <c r="WVV3" s="13"/>
      <c r="WVW3" s="13"/>
      <c r="WVX3" s="13"/>
      <c r="WVY3" s="13"/>
      <c r="WVZ3" s="13"/>
      <c r="WWA3" s="13"/>
      <c r="WWB3" s="13"/>
      <c r="WWC3" s="13"/>
      <c r="WWD3" s="13"/>
      <c r="WWE3" s="13"/>
      <c r="WWF3" s="13"/>
      <c r="WWG3" s="13"/>
      <c r="WWH3" s="13"/>
      <c r="WWI3" s="13"/>
      <c r="WWJ3" s="13"/>
      <c r="WWK3" s="13"/>
      <c r="WWL3" s="13"/>
      <c r="WWM3" s="13"/>
      <c r="WWN3" s="13"/>
      <c r="WWO3" s="13"/>
      <c r="WWP3" s="13"/>
      <c r="WWQ3" s="13"/>
      <c r="WWR3" s="13"/>
      <c r="WWS3" s="13"/>
      <c r="WWT3" s="13"/>
      <c r="WWU3" s="13"/>
      <c r="WWV3" s="13"/>
      <c r="WWW3" s="13"/>
      <c r="WWX3" s="13"/>
      <c r="WWY3" s="13"/>
      <c r="WWZ3" s="13"/>
      <c r="WXA3" s="13"/>
      <c r="WXB3" s="13"/>
      <c r="WXC3" s="13"/>
      <c r="WXD3" s="13"/>
      <c r="WXE3" s="13"/>
      <c r="WXF3" s="13"/>
      <c r="WXG3" s="13"/>
      <c r="WXH3" s="13"/>
      <c r="WXI3" s="13"/>
      <c r="WXJ3" s="13"/>
      <c r="WXK3" s="13"/>
      <c r="WXL3" s="13"/>
      <c r="WXM3" s="13"/>
      <c r="WXN3" s="13"/>
      <c r="WXO3" s="13"/>
      <c r="WXP3" s="13"/>
      <c r="WXQ3" s="13"/>
      <c r="WXR3" s="13"/>
      <c r="WXS3" s="13"/>
      <c r="WXT3" s="13"/>
      <c r="WXU3" s="13"/>
      <c r="WXV3" s="13"/>
      <c r="WXW3" s="13"/>
      <c r="WXX3" s="13"/>
      <c r="WXY3" s="13"/>
      <c r="WXZ3" s="13"/>
      <c r="WYA3" s="13"/>
      <c r="WYB3" s="13"/>
      <c r="WYC3" s="13"/>
      <c r="WYD3" s="13"/>
      <c r="WYE3" s="13"/>
      <c r="WYF3" s="13"/>
      <c r="WYG3" s="13"/>
      <c r="WYH3" s="13"/>
      <c r="WYI3" s="13"/>
      <c r="WYJ3" s="13"/>
      <c r="WYK3" s="13"/>
      <c r="WYL3" s="13"/>
      <c r="WYM3" s="13"/>
      <c r="WYN3" s="13"/>
      <c r="WYO3" s="13"/>
      <c r="WYP3" s="13"/>
      <c r="WYQ3" s="13"/>
      <c r="WYR3" s="13"/>
      <c r="WYS3" s="13"/>
      <c r="WYT3" s="13"/>
      <c r="WYU3" s="13"/>
      <c r="WYV3" s="13"/>
      <c r="WYW3" s="13"/>
      <c r="WYX3" s="13"/>
      <c r="WYY3" s="13"/>
      <c r="WYZ3" s="13"/>
      <c r="WZA3" s="13"/>
      <c r="WZB3" s="13"/>
      <c r="WZC3" s="13"/>
      <c r="WZD3" s="13"/>
      <c r="WZE3" s="13"/>
      <c r="WZF3" s="13"/>
      <c r="WZG3" s="13"/>
      <c r="WZH3" s="13"/>
      <c r="WZI3" s="13"/>
      <c r="WZJ3" s="13"/>
      <c r="WZK3" s="13"/>
      <c r="WZL3" s="13"/>
      <c r="WZM3" s="13"/>
      <c r="WZN3" s="13"/>
      <c r="WZO3" s="13"/>
      <c r="WZP3" s="13"/>
      <c r="WZQ3" s="13"/>
      <c r="WZR3" s="13"/>
      <c r="WZS3" s="13"/>
      <c r="WZT3" s="13"/>
      <c r="WZU3" s="13"/>
      <c r="WZV3" s="13"/>
      <c r="WZW3" s="13"/>
      <c r="WZX3" s="13"/>
      <c r="WZY3" s="13"/>
      <c r="WZZ3" s="13"/>
      <c r="XAA3" s="13"/>
      <c r="XAB3" s="13"/>
      <c r="XAC3" s="13"/>
      <c r="XAD3" s="13"/>
      <c r="XAE3" s="13"/>
      <c r="XAF3" s="13"/>
      <c r="XAG3" s="13"/>
      <c r="XAH3" s="13"/>
      <c r="XAI3" s="13"/>
      <c r="XAJ3" s="13"/>
      <c r="XAK3" s="13"/>
      <c r="XAL3" s="13"/>
      <c r="XAM3" s="13"/>
      <c r="XAN3" s="13"/>
      <c r="XAO3" s="13"/>
      <c r="XAP3" s="13"/>
      <c r="XAQ3" s="13"/>
      <c r="XAR3" s="13"/>
      <c r="XAS3" s="13"/>
      <c r="XAT3" s="13"/>
      <c r="XAU3" s="13"/>
      <c r="XAV3" s="13"/>
      <c r="XAW3" s="13"/>
      <c r="XAX3" s="13"/>
      <c r="XAY3" s="13"/>
      <c r="XAZ3" s="13"/>
      <c r="XBA3" s="13"/>
      <c r="XBB3" s="13"/>
      <c r="XBC3" s="13"/>
      <c r="XBD3" s="13"/>
      <c r="XBE3" s="13"/>
      <c r="XBF3" s="13"/>
      <c r="XBG3" s="13"/>
      <c r="XBH3" s="13"/>
      <c r="XBI3" s="13"/>
      <c r="XBJ3" s="13"/>
      <c r="XBK3" s="13"/>
      <c r="XBL3" s="13"/>
      <c r="XBM3" s="13"/>
      <c r="XBN3" s="13"/>
      <c r="XBO3" s="13"/>
      <c r="XBP3" s="13"/>
      <c r="XBQ3" s="13"/>
      <c r="XBR3" s="13"/>
      <c r="XBS3" s="13"/>
      <c r="XBT3" s="13"/>
      <c r="XBU3" s="13"/>
      <c r="XBV3" s="13"/>
      <c r="XBW3" s="13"/>
      <c r="XBX3" s="13"/>
      <c r="XBY3" s="13"/>
      <c r="XBZ3" s="13"/>
      <c r="XCA3" s="13"/>
      <c r="XCB3" s="13"/>
      <c r="XCC3" s="13"/>
      <c r="XCD3" s="13"/>
      <c r="XCE3" s="13"/>
      <c r="XCF3" s="13"/>
      <c r="XCG3" s="13"/>
      <c r="XCH3" s="13"/>
      <c r="XCI3" s="13"/>
      <c r="XCJ3" s="13"/>
      <c r="XCK3" s="13"/>
      <c r="XCL3" s="13"/>
      <c r="XCM3" s="13"/>
      <c r="XCN3" s="13"/>
      <c r="XCO3" s="13"/>
      <c r="XCP3" s="13"/>
      <c r="XCQ3" s="13"/>
      <c r="XCR3" s="13"/>
      <c r="XCS3" s="13"/>
      <c r="XCT3" s="13"/>
      <c r="XCU3" s="13"/>
      <c r="XCV3" s="13"/>
      <c r="XCW3" s="13"/>
      <c r="XCX3" s="13"/>
      <c r="XCY3" s="13"/>
      <c r="XCZ3" s="13"/>
      <c r="XDA3" s="13"/>
      <c r="XDB3" s="13"/>
      <c r="XDC3" s="13"/>
      <c r="XDD3" s="13"/>
      <c r="XDE3" s="13"/>
      <c r="XDF3" s="13"/>
      <c r="XDG3" s="13"/>
      <c r="XDH3" s="13"/>
      <c r="XDI3" s="13"/>
      <c r="XDJ3" s="13"/>
      <c r="XDK3" s="13"/>
      <c r="XDL3" s="13"/>
      <c r="XDM3" s="13"/>
      <c r="XDN3" s="13"/>
      <c r="XDO3" s="13"/>
      <c r="XDP3" s="13"/>
      <c r="XDQ3" s="13"/>
      <c r="XDR3" s="13"/>
      <c r="XDS3" s="13"/>
      <c r="XDT3" s="13"/>
      <c r="XDU3" s="13"/>
      <c r="XDV3" s="13"/>
      <c r="XDW3" s="13"/>
      <c r="XDX3" s="13"/>
      <c r="XDY3" s="13"/>
      <c r="XDZ3" s="13"/>
      <c r="XEA3" s="13"/>
      <c r="XEB3" s="13"/>
      <c r="XEC3" s="13"/>
      <c r="XED3" s="13"/>
      <c r="XEE3" s="13"/>
      <c r="XEF3" s="13"/>
      <c r="XEG3" s="13"/>
      <c r="XEH3" s="13"/>
      <c r="XEI3" s="13"/>
      <c r="XEJ3" s="13"/>
      <c r="XEK3" s="13"/>
      <c r="XEL3" s="13"/>
      <c r="XEM3" s="13"/>
      <c r="XEN3" s="13"/>
      <c r="XEO3" s="13"/>
      <c r="XEP3" s="13"/>
      <c r="XEQ3" s="13"/>
      <c r="XER3" s="13"/>
      <c r="XES3" s="13"/>
      <c r="XET3" s="13"/>
      <c r="XEU3" s="13"/>
      <c r="XEV3" s="13"/>
      <c r="XEW3" s="13"/>
      <c r="XEX3" s="13"/>
      <c r="XEY3" s="13"/>
      <c r="XEZ3" s="13"/>
      <c r="XFA3" s="13"/>
      <c r="XFB3" s="13"/>
      <c r="XFC3" s="13"/>
      <c r="XFD3" s="13"/>
    </row>
    <row r="4" spans="1:16384" s="219" customFormat="1" ht="60.75">
      <c r="A4" s="256" t="s">
        <v>327</v>
      </c>
      <c r="B4" s="212" t="s">
        <v>323</v>
      </c>
      <c r="C4" s="213" t="s">
        <v>8</v>
      </c>
      <c r="D4" s="214" t="s">
        <v>324</v>
      </c>
      <c r="E4" s="215" t="s">
        <v>325</v>
      </c>
      <c r="F4" s="216"/>
      <c r="G4" s="217"/>
      <c r="H4" s="217"/>
      <c r="I4" s="217"/>
      <c r="J4" s="218"/>
    </row>
    <row r="5" spans="1:16384" ht="75.75" thickBot="1">
      <c r="A5" s="257"/>
      <c r="B5" s="224" t="s">
        <v>331</v>
      </c>
      <c r="C5" s="220" t="str">
        <f>Εξοπλισμός!B60</f>
        <v>ODK</v>
      </c>
      <c r="D5" s="221">
        <v>100</v>
      </c>
      <c r="E5" s="222">
        <f>D5/1.55</f>
        <v>64.516129032258064</v>
      </c>
      <c r="F5" s="223"/>
      <c r="G5" s="220"/>
      <c r="H5" s="221"/>
      <c r="I5" s="221"/>
      <c r="J5" s="167"/>
    </row>
    <row r="6" spans="1:16384" ht="75.75" thickBot="1">
      <c r="A6" s="258"/>
      <c r="B6" s="224" t="s">
        <v>332</v>
      </c>
      <c r="C6" s="225" t="str">
        <f>Εξοπλισμός!B50</f>
        <v>CWX</v>
      </c>
      <c r="D6" s="226">
        <v>150</v>
      </c>
      <c r="E6" s="227">
        <f>D6/1.55</f>
        <v>96.774193548387089</v>
      </c>
      <c r="F6" s="223"/>
      <c r="G6" s="220"/>
      <c r="H6" s="221"/>
      <c r="I6" s="221"/>
      <c r="J6" s="167"/>
    </row>
    <row r="7" spans="1:16384" ht="33" customHeight="1" thickBot="1">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c r="JR7" s="13"/>
      <c r="JS7" s="13"/>
      <c r="JT7" s="13"/>
      <c r="JU7" s="13"/>
      <c r="JV7" s="13"/>
      <c r="JW7" s="13"/>
      <c r="JX7" s="13"/>
      <c r="JY7" s="13"/>
      <c r="JZ7" s="13"/>
      <c r="KA7" s="13"/>
      <c r="KB7" s="13"/>
      <c r="KC7" s="13"/>
      <c r="KD7" s="13"/>
      <c r="KE7" s="13"/>
      <c r="KF7" s="13"/>
      <c r="KG7" s="13"/>
      <c r="KH7" s="13"/>
      <c r="KI7" s="13"/>
      <c r="KJ7" s="13"/>
      <c r="KK7" s="13"/>
      <c r="KL7" s="13"/>
      <c r="KM7" s="13"/>
      <c r="KN7" s="13"/>
      <c r="KO7" s="13"/>
      <c r="KP7" s="13"/>
      <c r="KQ7" s="13"/>
      <c r="KR7" s="13"/>
      <c r="KS7" s="13"/>
      <c r="KT7" s="13"/>
      <c r="KU7" s="13"/>
      <c r="KV7" s="13"/>
      <c r="KW7" s="13"/>
      <c r="KX7" s="13"/>
      <c r="KY7" s="13"/>
      <c r="KZ7" s="13"/>
      <c r="LA7" s="13"/>
      <c r="LB7" s="13"/>
      <c r="LC7" s="13"/>
      <c r="LD7" s="13"/>
      <c r="LE7" s="13"/>
      <c r="LF7" s="13"/>
      <c r="LG7" s="13"/>
      <c r="LH7" s="13"/>
      <c r="LI7" s="13"/>
      <c r="LJ7" s="13"/>
      <c r="LK7" s="13"/>
      <c r="LL7" s="13"/>
      <c r="LM7" s="13"/>
      <c r="LN7" s="13"/>
      <c r="LO7" s="13"/>
      <c r="LP7" s="13"/>
      <c r="LQ7" s="13"/>
      <c r="LR7" s="13"/>
      <c r="LS7" s="13"/>
      <c r="LT7" s="13"/>
      <c r="LU7" s="13"/>
      <c r="LV7" s="13"/>
      <c r="LW7" s="13"/>
      <c r="LX7" s="13"/>
      <c r="LY7" s="13"/>
      <c r="LZ7" s="13"/>
      <c r="MA7" s="13"/>
      <c r="MB7" s="13"/>
      <c r="MC7" s="13"/>
      <c r="MD7" s="13"/>
      <c r="ME7" s="13"/>
      <c r="MF7" s="13"/>
      <c r="MG7" s="13"/>
      <c r="MH7" s="13"/>
      <c r="MI7" s="13"/>
      <c r="MJ7" s="13"/>
      <c r="MK7" s="13"/>
      <c r="ML7" s="13"/>
      <c r="MM7" s="13"/>
      <c r="MN7" s="13"/>
      <c r="MO7" s="13"/>
      <c r="MP7" s="13"/>
      <c r="MQ7" s="13"/>
      <c r="MR7" s="13"/>
      <c r="MS7" s="13"/>
      <c r="MT7" s="13"/>
      <c r="MU7" s="13"/>
      <c r="MV7" s="13"/>
      <c r="MW7" s="13"/>
      <c r="MX7" s="13"/>
      <c r="MY7" s="13"/>
      <c r="MZ7" s="13"/>
      <c r="NA7" s="13"/>
      <c r="NB7" s="13"/>
      <c r="NC7" s="13"/>
      <c r="ND7" s="13"/>
      <c r="NE7" s="13"/>
      <c r="NF7" s="13"/>
      <c r="NG7" s="13"/>
      <c r="NH7" s="13"/>
      <c r="NI7" s="13"/>
      <c r="NJ7" s="13"/>
      <c r="NK7" s="13"/>
      <c r="NL7" s="13"/>
      <c r="NM7" s="13"/>
      <c r="NN7" s="13"/>
      <c r="NO7" s="13"/>
      <c r="NP7" s="13"/>
      <c r="NQ7" s="13"/>
      <c r="NR7" s="13"/>
      <c r="NS7" s="13"/>
      <c r="NT7" s="13"/>
      <c r="NU7" s="13"/>
      <c r="NV7" s="13"/>
      <c r="NW7" s="13"/>
      <c r="NX7" s="13"/>
      <c r="NY7" s="13"/>
      <c r="NZ7" s="13"/>
      <c r="OA7" s="13"/>
      <c r="OB7" s="13"/>
      <c r="OC7" s="13"/>
      <c r="OD7" s="13"/>
      <c r="OE7" s="13"/>
      <c r="OF7" s="13"/>
      <c r="OG7" s="13"/>
      <c r="OH7" s="13"/>
      <c r="OI7" s="13"/>
      <c r="OJ7" s="13"/>
      <c r="OK7" s="13"/>
      <c r="OL7" s="13"/>
      <c r="OM7" s="13"/>
      <c r="ON7" s="13"/>
      <c r="OO7" s="13"/>
      <c r="OP7" s="13"/>
      <c r="OQ7" s="13"/>
      <c r="OR7" s="13"/>
      <c r="OS7" s="13"/>
      <c r="OT7" s="13"/>
      <c r="OU7" s="13"/>
      <c r="OV7" s="13"/>
      <c r="OW7" s="13"/>
      <c r="OX7" s="13"/>
      <c r="OY7" s="13"/>
      <c r="OZ7" s="13"/>
      <c r="PA7" s="13"/>
      <c r="PB7" s="13"/>
      <c r="PC7" s="13"/>
      <c r="PD7" s="13"/>
      <c r="PE7" s="13"/>
      <c r="PF7" s="13"/>
      <c r="PG7" s="13"/>
      <c r="PH7" s="13"/>
      <c r="PI7" s="13"/>
      <c r="PJ7" s="13"/>
      <c r="PK7" s="13"/>
      <c r="PL7" s="13"/>
      <c r="PM7" s="13"/>
      <c r="PN7" s="13"/>
      <c r="PO7" s="13"/>
      <c r="PP7" s="13"/>
      <c r="PQ7" s="13"/>
      <c r="PR7" s="13"/>
      <c r="PS7" s="13"/>
      <c r="PT7" s="13"/>
      <c r="PU7" s="13"/>
      <c r="PV7" s="13"/>
      <c r="PW7" s="13"/>
      <c r="PX7" s="13"/>
      <c r="PY7" s="13"/>
      <c r="PZ7" s="13"/>
      <c r="QA7" s="13"/>
      <c r="QB7" s="13"/>
      <c r="QC7" s="13"/>
      <c r="QD7" s="13"/>
      <c r="QE7" s="13"/>
      <c r="QF7" s="13"/>
      <c r="QG7" s="13"/>
      <c r="QH7" s="13"/>
      <c r="QI7" s="13"/>
      <c r="QJ7" s="13"/>
      <c r="QK7" s="13"/>
      <c r="QL7" s="13"/>
      <c r="QM7" s="13"/>
      <c r="QN7" s="13"/>
      <c r="QO7" s="13"/>
      <c r="QP7" s="13"/>
      <c r="QQ7" s="13"/>
      <c r="QR7" s="13"/>
      <c r="QS7" s="13"/>
      <c r="QT7" s="13"/>
      <c r="QU7" s="13"/>
      <c r="QV7" s="13"/>
      <c r="QW7" s="13"/>
      <c r="QX7" s="13"/>
      <c r="QY7" s="13"/>
      <c r="QZ7" s="13"/>
      <c r="RA7" s="13"/>
      <c r="RB7" s="13"/>
      <c r="RC7" s="13"/>
      <c r="RD7" s="13"/>
      <c r="RE7" s="13"/>
      <c r="RF7" s="13"/>
      <c r="RG7" s="13"/>
      <c r="RH7" s="13"/>
      <c r="RI7" s="13"/>
      <c r="RJ7" s="13"/>
      <c r="RK7" s="13"/>
      <c r="RL7" s="13"/>
      <c r="RM7" s="13"/>
      <c r="RN7" s="13"/>
      <c r="RO7" s="13"/>
      <c r="RP7" s="13"/>
      <c r="RQ7" s="13"/>
      <c r="RR7" s="13"/>
      <c r="RS7" s="13"/>
      <c r="RT7" s="13"/>
      <c r="RU7" s="13"/>
      <c r="RV7" s="13"/>
      <c r="RW7" s="13"/>
      <c r="RX7" s="13"/>
      <c r="RY7" s="13"/>
      <c r="RZ7" s="13"/>
      <c r="SA7" s="13"/>
      <c r="SB7" s="13"/>
      <c r="SC7" s="13"/>
      <c r="SD7" s="13"/>
      <c r="SE7" s="13"/>
      <c r="SF7" s="13"/>
      <c r="SG7" s="13"/>
      <c r="SH7" s="13"/>
      <c r="SI7" s="13"/>
      <c r="SJ7" s="13"/>
      <c r="SK7" s="13"/>
      <c r="SL7" s="13"/>
      <c r="SM7" s="13"/>
      <c r="SN7" s="13"/>
      <c r="SO7" s="13"/>
      <c r="SP7" s="13"/>
      <c r="SQ7" s="13"/>
      <c r="SR7" s="13"/>
      <c r="SS7" s="13"/>
      <c r="ST7" s="13"/>
      <c r="SU7" s="13"/>
      <c r="SV7" s="13"/>
      <c r="SW7" s="13"/>
      <c r="SX7" s="13"/>
      <c r="SY7" s="13"/>
      <c r="SZ7" s="13"/>
      <c r="TA7" s="13"/>
      <c r="TB7" s="13"/>
      <c r="TC7" s="13"/>
      <c r="TD7" s="13"/>
      <c r="TE7" s="13"/>
      <c r="TF7" s="13"/>
      <c r="TG7" s="13"/>
      <c r="TH7" s="13"/>
      <c r="TI7" s="13"/>
      <c r="TJ7" s="13"/>
      <c r="TK7" s="13"/>
      <c r="TL7" s="13"/>
      <c r="TM7" s="13"/>
      <c r="TN7" s="13"/>
      <c r="TO7" s="13"/>
      <c r="TP7" s="13"/>
      <c r="TQ7" s="13"/>
      <c r="TR7" s="13"/>
      <c r="TS7" s="13"/>
      <c r="TT7" s="13"/>
      <c r="TU7" s="13"/>
      <c r="TV7" s="13"/>
      <c r="TW7" s="13"/>
      <c r="TX7" s="13"/>
      <c r="TY7" s="13"/>
      <c r="TZ7" s="13"/>
      <c r="UA7" s="13"/>
      <c r="UB7" s="13"/>
      <c r="UC7" s="13"/>
      <c r="UD7" s="13"/>
      <c r="UE7" s="13"/>
      <c r="UF7" s="13"/>
      <c r="UG7" s="13"/>
      <c r="UH7" s="13"/>
      <c r="UI7" s="13"/>
      <c r="UJ7" s="13"/>
      <c r="UK7" s="13"/>
      <c r="UL7" s="13"/>
      <c r="UM7" s="13"/>
      <c r="UN7" s="13"/>
      <c r="UO7" s="13"/>
      <c r="UP7" s="13"/>
      <c r="UQ7" s="13"/>
      <c r="UR7" s="13"/>
      <c r="US7" s="13"/>
      <c r="UT7" s="13"/>
      <c r="UU7" s="13"/>
      <c r="UV7" s="13"/>
      <c r="UW7" s="13"/>
      <c r="UX7" s="13"/>
      <c r="UY7" s="13"/>
      <c r="UZ7" s="13"/>
      <c r="VA7" s="13"/>
      <c r="VB7" s="13"/>
      <c r="VC7" s="13"/>
      <c r="VD7" s="13"/>
      <c r="VE7" s="13"/>
      <c r="VF7" s="13"/>
      <c r="VG7" s="13"/>
      <c r="VH7" s="13"/>
      <c r="VI7" s="13"/>
      <c r="VJ7" s="13"/>
      <c r="VK7" s="13"/>
      <c r="VL7" s="13"/>
      <c r="VM7" s="13"/>
      <c r="VN7" s="13"/>
      <c r="VO7" s="13"/>
      <c r="VP7" s="13"/>
      <c r="VQ7" s="13"/>
      <c r="VR7" s="13"/>
      <c r="VS7" s="13"/>
      <c r="VT7" s="13"/>
      <c r="VU7" s="13"/>
      <c r="VV7" s="13"/>
      <c r="VW7" s="13"/>
      <c r="VX7" s="13"/>
      <c r="VY7" s="13"/>
      <c r="VZ7" s="13"/>
      <c r="WA7" s="13"/>
      <c r="WB7" s="13"/>
      <c r="WC7" s="13"/>
      <c r="WD7" s="13"/>
      <c r="WE7" s="13"/>
      <c r="WF7" s="13"/>
      <c r="WG7" s="13"/>
      <c r="WH7" s="13"/>
      <c r="WI7" s="13"/>
      <c r="WJ7" s="13"/>
      <c r="WK7" s="13"/>
      <c r="WL7" s="13"/>
      <c r="WM7" s="13"/>
      <c r="WN7" s="13"/>
      <c r="WO7" s="13"/>
      <c r="WP7" s="13"/>
      <c r="WQ7" s="13"/>
      <c r="WR7" s="13"/>
      <c r="WS7" s="13"/>
      <c r="WT7" s="13"/>
      <c r="WU7" s="13"/>
      <c r="WV7" s="13"/>
      <c r="WW7" s="13"/>
      <c r="WX7" s="13"/>
      <c r="WY7" s="13"/>
      <c r="WZ7" s="13"/>
      <c r="XA7" s="13"/>
      <c r="XB7" s="13"/>
      <c r="XC7" s="13"/>
      <c r="XD7" s="13"/>
      <c r="XE7" s="13"/>
      <c r="XF7" s="13"/>
      <c r="XG7" s="13"/>
      <c r="XH7" s="13"/>
      <c r="XI7" s="13"/>
      <c r="XJ7" s="13"/>
      <c r="XK7" s="13"/>
      <c r="XL7" s="13"/>
      <c r="XM7" s="13"/>
      <c r="XN7" s="13"/>
      <c r="XO7" s="13"/>
      <c r="XP7" s="13"/>
      <c r="XQ7" s="13"/>
      <c r="XR7" s="13"/>
      <c r="XS7" s="13"/>
      <c r="XT7" s="13"/>
      <c r="XU7" s="13"/>
      <c r="XV7" s="13"/>
      <c r="XW7" s="13"/>
      <c r="XX7" s="13"/>
      <c r="XY7" s="13"/>
      <c r="XZ7" s="13"/>
      <c r="YA7" s="13"/>
      <c r="YB7" s="13"/>
      <c r="YC7" s="13"/>
      <c r="YD7" s="13"/>
      <c r="YE7" s="13"/>
      <c r="YF7" s="13"/>
      <c r="YG7" s="13"/>
      <c r="YH7" s="13"/>
      <c r="YI7" s="13"/>
      <c r="YJ7" s="13"/>
      <c r="YK7" s="13"/>
      <c r="YL7" s="13"/>
      <c r="YM7" s="13"/>
      <c r="YN7" s="13"/>
      <c r="YO7" s="13"/>
      <c r="YP7" s="13"/>
      <c r="YQ7" s="13"/>
      <c r="YR7" s="13"/>
      <c r="YS7" s="13"/>
      <c r="YT7" s="13"/>
      <c r="YU7" s="13"/>
      <c r="YV7" s="13"/>
      <c r="YW7" s="13"/>
      <c r="YX7" s="13"/>
      <c r="YY7" s="13"/>
      <c r="YZ7" s="13"/>
      <c r="ZA7" s="13"/>
      <c r="ZB7" s="13"/>
      <c r="ZC7" s="13"/>
      <c r="ZD7" s="13"/>
      <c r="ZE7" s="13"/>
      <c r="ZF7" s="13"/>
      <c r="ZG7" s="13"/>
      <c r="ZH7" s="13"/>
      <c r="ZI7" s="13"/>
      <c r="ZJ7" s="13"/>
      <c r="ZK7" s="13"/>
      <c r="ZL7" s="13"/>
      <c r="ZM7" s="13"/>
      <c r="ZN7" s="13"/>
      <c r="ZO7" s="13"/>
      <c r="ZP7" s="13"/>
      <c r="ZQ7" s="13"/>
      <c r="ZR7" s="13"/>
      <c r="ZS7" s="13"/>
      <c r="ZT7" s="13"/>
      <c r="ZU7" s="13"/>
      <c r="ZV7" s="13"/>
      <c r="ZW7" s="13"/>
      <c r="ZX7" s="13"/>
      <c r="ZY7" s="13"/>
      <c r="ZZ7" s="13"/>
      <c r="AAA7" s="13"/>
      <c r="AAB7" s="13"/>
      <c r="AAC7" s="13"/>
      <c r="AAD7" s="13"/>
      <c r="AAE7" s="13"/>
      <c r="AAF7" s="13"/>
      <c r="AAG7" s="13"/>
      <c r="AAH7" s="13"/>
      <c r="AAI7" s="13"/>
      <c r="AAJ7" s="13"/>
      <c r="AAK7" s="13"/>
      <c r="AAL7" s="13"/>
      <c r="AAM7" s="13"/>
      <c r="AAN7" s="13"/>
      <c r="AAO7" s="13"/>
      <c r="AAP7" s="13"/>
      <c r="AAQ7" s="13"/>
      <c r="AAR7" s="13"/>
      <c r="AAS7" s="13"/>
      <c r="AAT7" s="13"/>
      <c r="AAU7" s="13"/>
      <c r="AAV7" s="13"/>
      <c r="AAW7" s="13"/>
      <c r="AAX7" s="13"/>
      <c r="AAY7" s="13"/>
      <c r="AAZ7" s="13"/>
      <c r="ABA7" s="13"/>
      <c r="ABB7" s="13"/>
      <c r="ABC7" s="13"/>
      <c r="ABD7" s="13"/>
      <c r="ABE7" s="13"/>
      <c r="ABF7" s="13"/>
      <c r="ABG7" s="13"/>
      <c r="ABH7" s="13"/>
      <c r="ABI7" s="13"/>
      <c r="ABJ7" s="13"/>
      <c r="ABK7" s="13"/>
      <c r="ABL7" s="13"/>
      <c r="ABM7" s="13"/>
      <c r="ABN7" s="13"/>
      <c r="ABO7" s="13"/>
      <c r="ABP7" s="13"/>
      <c r="ABQ7" s="13"/>
      <c r="ABR7" s="13"/>
      <c r="ABS7" s="13"/>
      <c r="ABT7" s="13"/>
      <c r="ABU7" s="13"/>
      <c r="ABV7" s="13"/>
      <c r="ABW7" s="13"/>
      <c r="ABX7" s="13"/>
      <c r="ABY7" s="13"/>
      <c r="ABZ7" s="13"/>
      <c r="ACA7" s="13"/>
      <c r="ACB7" s="13"/>
      <c r="ACC7" s="13"/>
      <c r="ACD7" s="13"/>
      <c r="ACE7" s="13"/>
      <c r="ACF7" s="13"/>
      <c r="ACG7" s="13"/>
      <c r="ACH7" s="13"/>
      <c r="ACI7" s="13"/>
      <c r="ACJ7" s="13"/>
      <c r="ACK7" s="13"/>
      <c r="ACL7" s="13"/>
      <c r="ACM7" s="13"/>
      <c r="ACN7" s="13"/>
      <c r="ACO7" s="13"/>
      <c r="ACP7" s="13"/>
      <c r="ACQ7" s="13"/>
      <c r="ACR7" s="13"/>
      <c r="ACS7" s="13"/>
      <c r="ACT7" s="13"/>
      <c r="ACU7" s="13"/>
      <c r="ACV7" s="13"/>
      <c r="ACW7" s="13"/>
      <c r="ACX7" s="13"/>
      <c r="ACY7" s="13"/>
      <c r="ACZ7" s="13"/>
      <c r="ADA7" s="13"/>
      <c r="ADB7" s="13"/>
      <c r="ADC7" s="13"/>
      <c r="ADD7" s="13"/>
      <c r="ADE7" s="13"/>
      <c r="ADF7" s="13"/>
      <c r="ADG7" s="13"/>
      <c r="ADH7" s="13"/>
      <c r="ADI7" s="13"/>
      <c r="ADJ7" s="13"/>
      <c r="ADK7" s="13"/>
      <c r="ADL7" s="13"/>
      <c r="ADM7" s="13"/>
      <c r="ADN7" s="13"/>
      <c r="ADO7" s="13"/>
      <c r="ADP7" s="13"/>
      <c r="ADQ7" s="13"/>
      <c r="ADR7" s="13"/>
      <c r="ADS7" s="13"/>
      <c r="ADT7" s="13"/>
      <c r="ADU7" s="13"/>
      <c r="ADV7" s="13"/>
      <c r="ADW7" s="13"/>
      <c r="ADX7" s="13"/>
      <c r="ADY7" s="13"/>
      <c r="ADZ7" s="13"/>
      <c r="AEA7" s="13"/>
      <c r="AEB7" s="13"/>
      <c r="AEC7" s="13"/>
      <c r="AED7" s="13"/>
      <c r="AEE7" s="13"/>
      <c r="AEF7" s="13"/>
      <c r="AEG7" s="13"/>
      <c r="AEH7" s="13"/>
      <c r="AEI7" s="13"/>
      <c r="AEJ7" s="13"/>
      <c r="AEK7" s="13"/>
      <c r="AEL7" s="13"/>
      <c r="AEM7" s="13"/>
      <c r="AEN7" s="13"/>
      <c r="AEO7" s="13"/>
      <c r="AEP7" s="13"/>
      <c r="AEQ7" s="13"/>
      <c r="AER7" s="13"/>
      <c r="AES7" s="13"/>
      <c r="AET7" s="13"/>
      <c r="AEU7" s="13"/>
      <c r="AEV7" s="13"/>
      <c r="AEW7" s="13"/>
      <c r="AEX7" s="13"/>
      <c r="AEY7" s="13"/>
      <c r="AEZ7" s="13"/>
      <c r="AFA7" s="13"/>
      <c r="AFB7" s="13"/>
      <c r="AFC7" s="13"/>
      <c r="AFD7" s="13"/>
      <c r="AFE7" s="13"/>
      <c r="AFF7" s="13"/>
      <c r="AFG7" s="13"/>
      <c r="AFH7" s="13"/>
      <c r="AFI7" s="13"/>
      <c r="AFJ7" s="13"/>
      <c r="AFK7" s="13"/>
      <c r="AFL7" s="13"/>
      <c r="AFM7" s="13"/>
      <c r="AFN7" s="13"/>
      <c r="AFO7" s="13"/>
      <c r="AFP7" s="13"/>
      <c r="AFQ7" s="13"/>
      <c r="AFR7" s="13"/>
      <c r="AFS7" s="13"/>
      <c r="AFT7" s="13"/>
      <c r="AFU7" s="13"/>
      <c r="AFV7" s="13"/>
      <c r="AFW7" s="13"/>
      <c r="AFX7" s="13"/>
      <c r="AFY7" s="13"/>
      <c r="AFZ7" s="13"/>
      <c r="AGA7" s="13"/>
      <c r="AGB7" s="13"/>
      <c r="AGC7" s="13"/>
      <c r="AGD7" s="13"/>
      <c r="AGE7" s="13"/>
      <c r="AGF7" s="13"/>
      <c r="AGG7" s="13"/>
      <c r="AGH7" s="13"/>
      <c r="AGI7" s="13"/>
      <c r="AGJ7" s="13"/>
      <c r="AGK7" s="13"/>
      <c r="AGL7" s="13"/>
      <c r="AGM7" s="13"/>
      <c r="AGN7" s="13"/>
      <c r="AGO7" s="13"/>
      <c r="AGP7" s="13"/>
      <c r="AGQ7" s="13"/>
      <c r="AGR7" s="13"/>
      <c r="AGS7" s="13"/>
      <c r="AGT7" s="13"/>
      <c r="AGU7" s="13"/>
      <c r="AGV7" s="13"/>
      <c r="AGW7" s="13"/>
      <c r="AGX7" s="13"/>
      <c r="AGY7" s="13"/>
      <c r="AGZ7" s="13"/>
      <c r="AHA7" s="13"/>
      <c r="AHB7" s="13"/>
      <c r="AHC7" s="13"/>
      <c r="AHD7" s="13"/>
      <c r="AHE7" s="13"/>
      <c r="AHF7" s="13"/>
      <c r="AHG7" s="13"/>
      <c r="AHH7" s="13"/>
      <c r="AHI7" s="13"/>
      <c r="AHJ7" s="13"/>
      <c r="AHK7" s="13"/>
      <c r="AHL7" s="13"/>
      <c r="AHM7" s="13"/>
      <c r="AHN7" s="13"/>
      <c r="AHO7" s="13"/>
      <c r="AHP7" s="13"/>
      <c r="AHQ7" s="13"/>
      <c r="AHR7" s="13"/>
      <c r="AHS7" s="13"/>
      <c r="AHT7" s="13"/>
      <c r="AHU7" s="13"/>
      <c r="AHV7" s="13"/>
      <c r="AHW7" s="13"/>
      <c r="AHX7" s="13"/>
      <c r="AHY7" s="13"/>
      <c r="AHZ7" s="13"/>
      <c r="AIA7" s="13"/>
      <c r="AIB7" s="13"/>
      <c r="AIC7" s="13"/>
      <c r="AID7" s="13"/>
      <c r="AIE7" s="13"/>
      <c r="AIF7" s="13"/>
      <c r="AIG7" s="13"/>
      <c r="AIH7" s="13"/>
      <c r="AII7" s="13"/>
      <c r="AIJ7" s="13"/>
      <c r="AIK7" s="13"/>
      <c r="AIL7" s="13"/>
      <c r="AIM7" s="13"/>
      <c r="AIN7" s="13"/>
      <c r="AIO7" s="13"/>
      <c r="AIP7" s="13"/>
      <c r="AIQ7" s="13"/>
      <c r="AIR7" s="13"/>
      <c r="AIS7" s="13"/>
      <c r="AIT7" s="13"/>
      <c r="AIU7" s="13"/>
      <c r="AIV7" s="13"/>
      <c r="AIW7" s="13"/>
      <c r="AIX7" s="13"/>
      <c r="AIY7" s="13"/>
      <c r="AIZ7" s="13"/>
      <c r="AJA7" s="13"/>
      <c r="AJB7" s="13"/>
      <c r="AJC7" s="13"/>
      <c r="AJD7" s="13"/>
      <c r="AJE7" s="13"/>
      <c r="AJF7" s="13"/>
      <c r="AJG7" s="13"/>
      <c r="AJH7" s="13"/>
      <c r="AJI7" s="13"/>
      <c r="AJJ7" s="13"/>
      <c r="AJK7" s="13"/>
      <c r="AJL7" s="13"/>
      <c r="AJM7" s="13"/>
      <c r="AJN7" s="13"/>
      <c r="AJO7" s="13"/>
      <c r="AJP7" s="13"/>
      <c r="AJQ7" s="13"/>
      <c r="AJR7" s="13"/>
      <c r="AJS7" s="13"/>
      <c r="AJT7" s="13"/>
      <c r="AJU7" s="13"/>
      <c r="AJV7" s="13"/>
      <c r="AJW7" s="13"/>
      <c r="AJX7" s="13"/>
      <c r="AJY7" s="13"/>
      <c r="AJZ7" s="13"/>
      <c r="AKA7" s="13"/>
      <c r="AKB7" s="13"/>
      <c r="AKC7" s="13"/>
      <c r="AKD7" s="13"/>
      <c r="AKE7" s="13"/>
      <c r="AKF7" s="13"/>
      <c r="AKG7" s="13"/>
      <c r="AKH7" s="13"/>
      <c r="AKI7" s="13"/>
      <c r="AKJ7" s="13"/>
      <c r="AKK7" s="13"/>
      <c r="AKL7" s="13"/>
      <c r="AKM7" s="13"/>
      <c r="AKN7" s="13"/>
      <c r="AKO7" s="13"/>
      <c r="AKP7" s="13"/>
      <c r="AKQ7" s="13"/>
      <c r="AKR7" s="13"/>
      <c r="AKS7" s="13"/>
      <c r="AKT7" s="13"/>
      <c r="AKU7" s="13"/>
      <c r="AKV7" s="13"/>
      <c r="AKW7" s="13"/>
      <c r="AKX7" s="13"/>
      <c r="AKY7" s="13"/>
      <c r="AKZ7" s="13"/>
      <c r="ALA7" s="13"/>
      <c r="ALB7" s="13"/>
      <c r="ALC7" s="13"/>
      <c r="ALD7" s="13"/>
      <c r="ALE7" s="13"/>
      <c r="ALF7" s="13"/>
      <c r="ALG7" s="13"/>
      <c r="ALH7" s="13"/>
      <c r="ALI7" s="13"/>
      <c r="ALJ7" s="13"/>
      <c r="ALK7" s="13"/>
      <c r="ALL7" s="13"/>
      <c r="ALM7" s="13"/>
      <c r="ALN7" s="13"/>
      <c r="ALO7" s="13"/>
      <c r="ALP7" s="13"/>
      <c r="ALQ7" s="13"/>
      <c r="ALR7" s="13"/>
      <c r="ALS7" s="13"/>
      <c r="ALT7" s="13"/>
      <c r="ALU7" s="13"/>
      <c r="ALV7" s="13"/>
      <c r="ALW7" s="13"/>
      <c r="ALX7" s="13"/>
      <c r="ALY7" s="13"/>
      <c r="ALZ7" s="13"/>
      <c r="AMA7" s="13"/>
      <c r="AMB7" s="13"/>
      <c r="AMC7" s="13"/>
      <c r="AMD7" s="13"/>
      <c r="AME7" s="13"/>
      <c r="AMF7" s="13"/>
      <c r="AMG7" s="13"/>
      <c r="AMH7" s="13"/>
      <c r="AMI7" s="13"/>
      <c r="AMJ7" s="13"/>
      <c r="AMK7" s="13"/>
      <c r="AML7" s="13"/>
      <c r="AMM7" s="13"/>
      <c r="AMN7" s="13"/>
      <c r="AMO7" s="13"/>
      <c r="AMP7" s="13"/>
      <c r="AMQ7" s="13"/>
      <c r="AMR7" s="13"/>
      <c r="AMS7" s="13"/>
      <c r="AMT7" s="13"/>
      <c r="AMU7" s="13"/>
      <c r="AMV7" s="13"/>
      <c r="AMW7" s="13"/>
      <c r="AMX7" s="13"/>
      <c r="AMY7" s="13"/>
      <c r="AMZ7" s="13"/>
      <c r="ANA7" s="13"/>
      <c r="ANB7" s="13"/>
      <c r="ANC7" s="13"/>
      <c r="AND7" s="13"/>
      <c r="ANE7" s="13"/>
      <c r="ANF7" s="13"/>
      <c r="ANG7" s="13"/>
      <c r="ANH7" s="13"/>
      <c r="ANI7" s="13"/>
      <c r="ANJ7" s="13"/>
      <c r="ANK7" s="13"/>
      <c r="ANL7" s="13"/>
      <c r="ANM7" s="13"/>
      <c r="ANN7" s="13"/>
      <c r="ANO7" s="13"/>
      <c r="ANP7" s="13"/>
      <c r="ANQ7" s="13"/>
      <c r="ANR7" s="13"/>
      <c r="ANS7" s="13"/>
      <c r="ANT7" s="13"/>
      <c r="ANU7" s="13"/>
      <c r="ANV7" s="13"/>
      <c r="ANW7" s="13"/>
      <c r="ANX7" s="13"/>
      <c r="ANY7" s="13"/>
      <c r="ANZ7" s="13"/>
      <c r="AOA7" s="13"/>
      <c r="AOB7" s="13"/>
      <c r="AOC7" s="13"/>
      <c r="AOD7" s="13"/>
      <c r="AOE7" s="13"/>
      <c r="AOF7" s="13"/>
      <c r="AOG7" s="13"/>
      <c r="AOH7" s="13"/>
      <c r="AOI7" s="13"/>
      <c r="AOJ7" s="13"/>
      <c r="AOK7" s="13"/>
      <c r="AOL7" s="13"/>
      <c r="AOM7" s="13"/>
      <c r="AON7" s="13"/>
      <c r="AOO7" s="13"/>
      <c r="AOP7" s="13"/>
      <c r="AOQ7" s="13"/>
      <c r="AOR7" s="13"/>
      <c r="AOS7" s="13"/>
      <c r="AOT7" s="13"/>
      <c r="AOU7" s="13"/>
      <c r="AOV7" s="13"/>
      <c r="AOW7" s="13"/>
      <c r="AOX7" s="13"/>
      <c r="AOY7" s="13"/>
      <c r="AOZ7" s="13"/>
      <c r="APA7" s="13"/>
      <c r="APB7" s="13"/>
      <c r="APC7" s="13"/>
      <c r="APD7" s="13"/>
      <c r="APE7" s="13"/>
      <c r="APF7" s="13"/>
      <c r="APG7" s="13"/>
      <c r="APH7" s="13"/>
      <c r="API7" s="13"/>
      <c r="APJ7" s="13"/>
      <c r="APK7" s="13"/>
      <c r="APL7" s="13"/>
      <c r="APM7" s="13"/>
      <c r="APN7" s="13"/>
      <c r="APO7" s="13"/>
      <c r="APP7" s="13"/>
      <c r="APQ7" s="13"/>
      <c r="APR7" s="13"/>
      <c r="APS7" s="13"/>
      <c r="APT7" s="13"/>
      <c r="APU7" s="13"/>
      <c r="APV7" s="13"/>
      <c r="APW7" s="13"/>
      <c r="APX7" s="13"/>
      <c r="APY7" s="13"/>
      <c r="APZ7" s="13"/>
      <c r="AQA7" s="13"/>
      <c r="AQB7" s="13"/>
      <c r="AQC7" s="13"/>
      <c r="AQD7" s="13"/>
      <c r="AQE7" s="13"/>
      <c r="AQF7" s="13"/>
      <c r="AQG7" s="13"/>
      <c r="AQH7" s="13"/>
      <c r="AQI7" s="13"/>
      <c r="AQJ7" s="13"/>
      <c r="AQK7" s="13"/>
      <c r="AQL7" s="13"/>
      <c r="AQM7" s="13"/>
      <c r="AQN7" s="13"/>
      <c r="AQO7" s="13"/>
      <c r="AQP7" s="13"/>
      <c r="AQQ7" s="13"/>
      <c r="AQR7" s="13"/>
      <c r="AQS7" s="13"/>
      <c r="AQT7" s="13"/>
      <c r="AQU7" s="13"/>
      <c r="AQV7" s="13"/>
      <c r="AQW7" s="13"/>
      <c r="AQX7" s="13"/>
      <c r="AQY7" s="13"/>
      <c r="AQZ7" s="13"/>
      <c r="ARA7" s="13"/>
      <c r="ARB7" s="13"/>
      <c r="ARC7" s="13"/>
      <c r="ARD7" s="13"/>
      <c r="ARE7" s="13"/>
      <c r="ARF7" s="13"/>
      <c r="ARG7" s="13"/>
      <c r="ARH7" s="13"/>
      <c r="ARI7" s="13"/>
      <c r="ARJ7" s="13"/>
      <c r="ARK7" s="13"/>
      <c r="ARL7" s="13"/>
      <c r="ARM7" s="13"/>
      <c r="ARN7" s="13"/>
      <c r="ARO7" s="13"/>
      <c r="ARP7" s="13"/>
      <c r="ARQ7" s="13"/>
      <c r="ARR7" s="13"/>
      <c r="ARS7" s="13"/>
      <c r="ART7" s="13"/>
      <c r="ARU7" s="13"/>
      <c r="ARV7" s="13"/>
      <c r="ARW7" s="13"/>
      <c r="ARX7" s="13"/>
      <c r="ARY7" s="13"/>
      <c r="ARZ7" s="13"/>
      <c r="ASA7" s="13"/>
      <c r="ASB7" s="13"/>
      <c r="ASC7" s="13"/>
      <c r="ASD7" s="13"/>
      <c r="ASE7" s="13"/>
      <c r="ASF7" s="13"/>
      <c r="ASG7" s="13"/>
      <c r="ASH7" s="13"/>
      <c r="ASI7" s="13"/>
      <c r="ASJ7" s="13"/>
      <c r="ASK7" s="13"/>
      <c r="ASL7" s="13"/>
      <c r="ASM7" s="13"/>
      <c r="ASN7" s="13"/>
      <c r="ASO7" s="13"/>
      <c r="ASP7" s="13"/>
      <c r="ASQ7" s="13"/>
      <c r="ASR7" s="13"/>
      <c r="ASS7" s="13"/>
      <c r="AST7" s="13"/>
      <c r="ASU7" s="13"/>
      <c r="ASV7" s="13"/>
      <c r="ASW7" s="13"/>
      <c r="ASX7" s="13"/>
      <c r="ASY7" s="13"/>
      <c r="ASZ7" s="13"/>
      <c r="ATA7" s="13"/>
      <c r="ATB7" s="13"/>
      <c r="ATC7" s="13"/>
      <c r="ATD7" s="13"/>
      <c r="ATE7" s="13"/>
      <c r="ATF7" s="13"/>
      <c r="ATG7" s="13"/>
      <c r="ATH7" s="13"/>
      <c r="ATI7" s="13"/>
      <c r="ATJ7" s="13"/>
      <c r="ATK7" s="13"/>
      <c r="ATL7" s="13"/>
      <c r="ATM7" s="13"/>
      <c r="ATN7" s="13"/>
      <c r="ATO7" s="13"/>
      <c r="ATP7" s="13"/>
      <c r="ATQ7" s="13"/>
      <c r="ATR7" s="13"/>
      <c r="ATS7" s="13"/>
      <c r="ATT7" s="13"/>
      <c r="ATU7" s="13"/>
      <c r="ATV7" s="13"/>
      <c r="ATW7" s="13"/>
      <c r="ATX7" s="13"/>
      <c r="ATY7" s="13"/>
      <c r="ATZ7" s="13"/>
      <c r="AUA7" s="13"/>
      <c r="AUB7" s="13"/>
      <c r="AUC7" s="13"/>
      <c r="AUD7" s="13"/>
      <c r="AUE7" s="13"/>
      <c r="AUF7" s="13"/>
      <c r="AUG7" s="13"/>
      <c r="AUH7" s="13"/>
      <c r="AUI7" s="13"/>
      <c r="AUJ7" s="13"/>
      <c r="AUK7" s="13"/>
      <c r="AUL7" s="13"/>
      <c r="AUM7" s="13"/>
      <c r="AUN7" s="13"/>
      <c r="AUO7" s="13"/>
      <c r="AUP7" s="13"/>
      <c r="AUQ7" s="13"/>
      <c r="AUR7" s="13"/>
      <c r="AUS7" s="13"/>
      <c r="AUT7" s="13"/>
      <c r="AUU7" s="13"/>
      <c r="AUV7" s="13"/>
      <c r="AUW7" s="13"/>
      <c r="AUX7" s="13"/>
      <c r="AUY7" s="13"/>
      <c r="AUZ7" s="13"/>
      <c r="AVA7" s="13"/>
      <c r="AVB7" s="13"/>
      <c r="AVC7" s="13"/>
      <c r="AVD7" s="13"/>
      <c r="AVE7" s="13"/>
      <c r="AVF7" s="13"/>
      <c r="AVG7" s="13"/>
      <c r="AVH7" s="13"/>
      <c r="AVI7" s="13"/>
      <c r="AVJ7" s="13"/>
      <c r="AVK7" s="13"/>
      <c r="AVL7" s="13"/>
      <c r="AVM7" s="13"/>
      <c r="AVN7" s="13"/>
      <c r="AVO7" s="13"/>
      <c r="AVP7" s="13"/>
      <c r="AVQ7" s="13"/>
      <c r="AVR7" s="13"/>
      <c r="AVS7" s="13"/>
      <c r="AVT7" s="13"/>
      <c r="AVU7" s="13"/>
      <c r="AVV7" s="13"/>
      <c r="AVW7" s="13"/>
      <c r="AVX7" s="13"/>
      <c r="AVY7" s="13"/>
      <c r="AVZ7" s="13"/>
      <c r="AWA7" s="13"/>
      <c r="AWB7" s="13"/>
      <c r="AWC7" s="13"/>
      <c r="AWD7" s="13"/>
      <c r="AWE7" s="13"/>
      <c r="AWF7" s="13"/>
      <c r="AWG7" s="13"/>
      <c r="AWH7" s="13"/>
      <c r="AWI7" s="13"/>
      <c r="AWJ7" s="13"/>
      <c r="AWK7" s="13"/>
      <c r="AWL7" s="13"/>
      <c r="AWM7" s="13"/>
      <c r="AWN7" s="13"/>
      <c r="AWO7" s="13"/>
      <c r="AWP7" s="13"/>
      <c r="AWQ7" s="13"/>
      <c r="AWR7" s="13"/>
      <c r="AWS7" s="13"/>
      <c r="AWT7" s="13"/>
      <c r="AWU7" s="13"/>
      <c r="AWV7" s="13"/>
      <c r="AWW7" s="13"/>
      <c r="AWX7" s="13"/>
      <c r="AWY7" s="13"/>
      <c r="AWZ7" s="13"/>
      <c r="AXA7" s="13"/>
      <c r="AXB7" s="13"/>
      <c r="AXC7" s="13"/>
      <c r="AXD7" s="13"/>
      <c r="AXE7" s="13"/>
      <c r="AXF7" s="13"/>
      <c r="AXG7" s="13"/>
      <c r="AXH7" s="13"/>
      <c r="AXI7" s="13"/>
      <c r="AXJ7" s="13"/>
      <c r="AXK7" s="13"/>
      <c r="AXL7" s="13"/>
      <c r="AXM7" s="13"/>
      <c r="AXN7" s="13"/>
      <c r="AXO7" s="13"/>
      <c r="AXP7" s="13"/>
      <c r="AXQ7" s="13"/>
      <c r="AXR7" s="13"/>
      <c r="AXS7" s="13"/>
      <c r="AXT7" s="13"/>
      <c r="AXU7" s="13"/>
      <c r="AXV7" s="13"/>
      <c r="AXW7" s="13"/>
      <c r="AXX7" s="13"/>
      <c r="AXY7" s="13"/>
      <c r="AXZ7" s="13"/>
      <c r="AYA7" s="13"/>
      <c r="AYB7" s="13"/>
      <c r="AYC7" s="13"/>
      <c r="AYD7" s="13"/>
      <c r="AYE7" s="13"/>
      <c r="AYF7" s="13"/>
      <c r="AYG7" s="13"/>
      <c r="AYH7" s="13"/>
      <c r="AYI7" s="13"/>
      <c r="AYJ7" s="13"/>
      <c r="AYK7" s="13"/>
      <c r="AYL7" s="13"/>
      <c r="AYM7" s="13"/>
      <c r="AYN7" s="13"/>
      <c r="AYO7" s="13"/>
      <c r="AYP7" s="13"/>
      <c r="AYQ7" s="13"/>
      <c r="AYR7" s="13"/>
      <c r="AYS7" s="13"/>
      <c r="AYT7" s="13"/>
      <c r="AYU7" s="13"/>
      <c r="AYV7" s="13"/>
      <c r="AYW7" s="13"/>
      <c r="AYX7" s="13"/>
      <c r="AYY7" s="13"/>
      <c r="AYZ7" s="13"/>
      <c r="AZA7" s="13"/>
      <c r="AZB7" s="13"/>
      <c r="AZC7" s="13"/>
      <c r="AZD7" s="13"/>
      <c r="AZE7" s="13"/>
      <c r="AZF7" s="13"/>
      <c r="AZG7" s="13"/>
      <c r="AZH7" s="13"/>
      <c r="AZI7" s="13"/>
      <c r="AZJ7" s="13"/>
      <c r="AZK7" s="13"/>
      <c r="AZL7" s="13"/>
      <c r="AZM7" s="13"/>
      <c r="AZN7" s="13"/>
      <c r="AZO7" s="13"/>
      <c r="AZP7" s="13"/>
      <c r="AZQ7" s="13"/>
      <c r="AZR7" s="13"/>
      <c r="AZS7" s="13"/>
      <c r="AZT7" s="13"/>
      <c r="AZU7" s="13"/>
      <c r="AZV7" s="13"/>
      <c r="AZW7" s="13"/>
      <c r="AZX7" s="13"/>
      <c r="AZY7" s="13"/>
      <c r="AZZ7" s="13"/>
      <c r="BAA7" s="13"/>
      <c r="BAB7" s="13"/>
      <c r="BAC7" s="13"/>
      <c r="BAD7" s="13"/>
      <c r="BAE7" s="13"/>
      <c r="BAF7" s="13"/>
      <c r="BAG7" s="13"/>
      <c r="BAH7" s="13"/>
      <c r="BAI7" s="13"/>
      <c r="BAJ7" s="13"/>
      <c r="BAK7" s="13"/>
      <c r="BAL7" s="13"/>
      <c r="BAM7" s="13"/>
      <c r="BAN7" s="13"/>
      <c r="BAO7" s="13"/>
      <c r="BAP7" s="13"/>
      <c r="BAQ7" s="13"/>
      <c r="BAR7" s="13"/>
      <c r="BAS7" s="13"/>
      <c r="BAT7" s="13"/>
      <c r="BAU7" s="13"/>
      <c r="BAV7" s="13"/>
      <c r="BAW7" s="13"/>
      <c r="BAX7" s="13"/>
      <c r="BAY7" s="13"/>
      <c r="BAZ7" s="13"/>
      <c r="BBA7" s="13"/>
      <c r="BBB7" s="13"/>
      <c r="BBC7" s="13"/>
      <c r="BBD7" s="13"/>
      <c r="BBE7" s="13"/>
      <c r="BBF7" s="13"/>
      <c r="BBG7" s="13"/>
      <c r="BBH7" s="13"/>
      <c r="BBI7" s="13"/>
      <c r="BBJ7" s="13"/>
      <c r="BBK7" s="13"/>
      <c r="BBL7" s="13"/>
      <c r="BBM7" s="13"/>
      <c r="BBN7" s="13"/>
      <c r="BBO7" s="13"/>
      <c r="BBP7" s="13"/>
      <c r="BBQ7" s="13"/>
      <c r="BBR7" s="13"/>
      <c r="BBS7" s="13"/>
      <c r="BBT7" s="13"/>
      <c r="BBU7" s="13"/>
      <c r="BBV7" s="13"/>
      <c r="BBW7" s="13"/>
      <c r="BBX7" s="13"/>
      <c r="BBY7" s="13"/>
      <c r="BBZ7" s="13"/>
      <c r="BCA7" s="13"/>
      <c r="BCB7" s="13"/>
      <c r="BCC7" s="13"/>
      <c r="BCD7" s="13"/>
      <c r="BCE7" s="13"/>
      <c r="BCF7" s="13"/>
      <c r="BCG7" s="13"/>
      <c r="BCH7" s="13"/>
      <c r="BCI7" s="13"/>
      <c r="BCJ7" s="13"/>
      <c r="BCK7" s="13"/>
      <c r="BCL7" s="13"/>
      <c r="BCM7" s="13"/>
      <c r="BCN7" s="13"/>
      <c r="BCO7" s="13"/>
      <c r="BCP7" s="13"/>
      <c r="BCQ7" s="13"/>
      <c r="BCR7" s="13"/>
      <c r="BCS7" s="13"/>
      <c r="BCT7" s="13"/>
      <c r="BCU7" s="13"/>
      <c r="BCV7" s="13"/>
      <c r="BCW7" s="13"/>
      <c r="BCX7" s="13"/>
      <c r="BCY7" s="13"/>
      <c r="BCZ7" s="13"/>
      <c r="BDA7" s="13"/>
      <c r="BDB7" s="13"/>
      <c r="BDC7" s="13"/>
      <c r="BDD7" s="13"/>
      <c r="BDE7" s="13"/>
      <c r="BDF7" s="13"/>
      <c r="BDG7" s="13"/>
      <c r="BDH7" s="13"/>
      <c r="BDI7" s="13"/>
      <c r="BDJ7" s="13"/>
      <c r="BDK7" s="13"/>
      <c r="BDL7" s="13"/>
      <c r="BDM7" s="13"/>
      <c r="BDN7" s="13"/>
      <c r="BDO7" s="13"/>
      <c r="BDP7" s="13"/>
      <c r="BDQ7" s="13"/>
      <c r="BDR7" s="13"/>
      <c r="BDS7" s="13"/>
      <c r="BDT7" s="13"/>
      <c r="BDU7" s="13"/>
      <c r="BDV7" s="13"/>
      <c r="BDW7" s="13"/>
      <c r="BDX7" s="13"/>
      <c r="BDY7" s="13"/>
      <c r="BDZ7" s="13"/>
      <c r="BEA7" s="13"/>
      <c r="BEB7" s="13"/>
      <c r="BEC7" s="13"/>
      <c r="BED7" s="13"/>
      <c r="BEE7" s="13"/>
      <c r="BEF7" s="13"/>
      <c r="BEG7" s="13"/>
      <c r="BEH7" s="13"/>
      <c r="BEI7" s="13"/>
      <c r="BEJ7" s="13"/>
      <c r="BEK7" s="13"/>
      <c r="BEL7" s="13"/>
      <c r="BEM7" s="13"/>
      <c r="BEN7" s="13"/>
      <c r="BEO7" s="13"/>
      <c r="BEP7" s="13"/>
      <c r="BEQ7" s="13"/>
      <c r="BER7" s="13"/>
      <c r="BES7" s="13"/>
      <c r="BET7" s="13"/>
      <c r="BEU7" s="13"/>
      <c r="BEV7" s="13"/>
      <c r="BEW7" s="13"/>
      <c r="BEX7" s="13"/>
      <c r="BEY7" s="13"/>
      <c r="BEZ7" s="13"/>
      <c r="BFA7" s="13"/>
      <c r="BFB7" s="13"/>
      <c r="BFC7" s="13"/>
      <c r="BFD7" s="13"/>
      <c r="BFE7" s="13"/>
      <c r="BFF7" s="13"/>
      <c r="BFG7" s="13"/>
      <c r="BFH7" s="13"/>
      <c r="BFI7" s="13"/>
      <c r="BFJ7" s="13"/>
      <c r="BFK7" s="13"/>
      <c r="BFL7" s="13"/>
      <c r="BFM7" s="13"/>
      <c r="BFN7" s="13"/>
      <c r="BFO7" s="13"/>
      <c r="BFP7" s="13"/>
      <c r="BFQ7" s="13"/>
      <c r="BFR7" s="13"/>
      <c r="BFS7" s="13"/>
      <c r="BFT7" s="13"/>
      <c r="BFU7" s="13"/>
      <c r="BFV7" s="13"/>
      <c r="BFW7" s="13"/>
      <c r="BFX7" s="13"/>
      <c r="BFY7" s="13"/>
      <c r="BFZ7" s="13"/>
      <c r="BGA7" s="13"/>
      <c r="BGB7" s="13"/>
      <c r="BGC7" s="13"/>
      <c r="BGD7" s="13"/>
      <c r="BGE7" s="13"/>
      <c r="BGF7" s="13"/>
      <c r="BGG7" s="13"/>
      <c r="BGH7" s="13"/>
      <c r="BGI7" s="13"/>
      <c r="BGJ7" s="13"/>
      <c r="BGK7" s="13"/>
      <c r="BGL7" s="13"/>
      <c r="BGM7" s="13"/>
      <c r="BGN7" s="13"/>
      <c r="BGO7" s="13"/>
      <c r="BGP7" s="13"/>
      <c r="BGQ7" s="13"/>
      <c r="BGR7" s="13"/>
      <c r="BGS7" s="13"/>
      <c r="BGT7" s="13"/>
      <c r="BGU7" s="13"/>
      <c r="BGV7" s="13"/>
      <c r="BGW7" s="13"/>
      <c r="BGX7" s="13"/>
      <c r="BGY7" s="13"/>
      <c r="BGZ7" s="13"/>
      <c r="BHA7" s="13"/>
      <c r="BHB7" s="13"/>
      <c r="BHC7" s="13"/>
      <c r="BHD7" s="13"/>
      <c r="BHE7" s="13"/>
      <c r="BHF7" s="13"/>
      <c r="BHG7" s="13"/>
      <c r="BHH7" s="13"/>
      <c r="BHI7" s="13"/>
      <c r="BHJ7" s="13"/>
      <c r="BHK7" s="13"/>
      <c r="BHL7" s="13"/>
      <c r="BHM7" s="13"/>
      <c r="BHN7" s="13"/>
      <c r="BHO7" s="13"/>
      <c r="BHP7" s="13"/>
      <c r="BHQ7" s="13"/>
      <c r="BHR7" s="13"/>
      <c r="BHS7" s="13"/>
      <c r="BHT7" s="13"/>
      <c r="BHU7" s="13"/>
      <c r="BHV7" s="13"/>
      <c r="BHW7" s="13"/>
      <c r="BHX7" s="13"/>
      <c r="BHY7" s="13"/>
      <c r="BHZ7" s="13"/>
      <c r="BIA7" s="13"/>
      <c r="BIB7" s="13"/>
      <c r="BIC7" s="13"/>
      <c r="BID7" s="13"/>
      <c r="BIE7" s="13"/>
      <c r="BIF7" s="13"/>
      <c r="BIG7" s="13"/>
      <c r="BIH7" s="13"/>
      <c r="BII7" s="13"/>
      <c r="BIJ7" s="13"/>
      <c r="BIK7" s="13"/>
      <c r="BIL7" s="13"/>
      <c r="BIM7" s="13"/>
      <c r="BIN7" s="13"/>
      <c r="BIO7" s="13"/>
      <c r="BIP7" s="13"/>
      <c r="BIQ7" s="13"/>
      <c r="BIR7" s="13"/>
      <c r="BIS7" s="13"/>
      <c r="BIT7" s="13"/>
      <c r="BIU7" s="13"/>
      <c r="BIV7" s="13"/>
      <c r="BIW7" s="13"/>
      <c r="BIX7" s="13"/>
      <c r="BIY7" s="13"/>
      <c r="BIZ7" s="13"/>
      <c r="BJA7" s="13"/>
      <c r="BJB7" s="13"/>
      <c r="BJC7" s="13"/>
      <c r="BJD7" s="13"/>
      <c r="BJE7" s="13"/>
      <c r="BJF7" s="13"/>
      <c r="BJG7" s="13"/>
      <c r="BJH7" s="13"/>
      <c r="BJI7" s="13"/>
      <c r="BJJ7" s="13"/>
      <c r="BJK7" s="13"/>
      <c r="BJL7" s="13"/>
      <c r="BJM7" s="13"/>
      <c r="BJN7" s="13"/>
      <c r="BJO7" s="13"/>
      <c r="BJP7" s="13"/>
      <c r="BJQ7" s="13"/>
      <c r="BJR7" s="13"/>
      <c r="BJS7" s="13"/>
      <c r="BJT7" s="13"/>
      <c r="BJU7" s="13"/>
      <c r="BJV7" s="13"/>
      <c r="BJW7" s="13"/>
      <c r="BJX7" s="13"/>
      <c r="BJY7" s="13"/>
      <c r="BJZ7" s="13"/>
      <c r="BKA7" s="13"/>
      <c r="BKB7" s="13"/>
      <c r="BKC7" s="13"/>
      <c r="BKD7" s="13"/>
      <c r="BKE7" s="13"/>
      <c r="BKF7" s="13"/>
      <c r="BKG7" s="13"/>
      <c r="BKH7" s="13"/>
      <c r="BKI7" s="13"/>
      <c r="BKJ7" s="13"/>
      <c r="BKK7" s="13"/>
      <c r="BKL7" s="13"/>
      <c r="BKM7" s="13"/>
      <c r="BKN7" s="13"/>
      <c r="BKO7" s="13"/>
      <c r="BKP7" s="13"/>
      <c r="BKQ7" s="13"/>
      <c r="BKR7" s="13"/>
      <c r="BKS7" s="13"/>
      <c r="BKT7" s="13"/>
      <c r="BKU7" s="13"/>
      <c r="BKV7" s="13"/>
      <c r="BKW7" s="13"/>
      <c r="BKX7" s="13"/>
      <c r="BKY7" s="13"/>
      <c r="BKZ7" s="13"/>
      <c r="BLA7" s="13"/>
      <c r="BLB7" s="13"/>
      <c r="BLC7" s="13"/>
      <c r="BLD7" s="13"/>
      <c r="BLE7" s="13"/>
      <c r="BLF7" s="13"/>
      <c r="BLG7" s="13"/>
      <c r="BLH7" s="13"/>
      <c r="BLI7" s="13"/>
      <c r="BLJ7" s="13"/>
      <c r="BLK7" s="13"/>
      <c r="BLL7" s="13"/>
      <c r="BLM7" s="13"/>
      <c r="BLN7" s="13"/>
      <c r="BLO7" s="13"/>
      <c r="BLP7" s="13"/>
      <c r="BLQ7" s="13"/>
      <c r="BLR7" s="13"/>
      <c r="BLS7" s="13"/>
      <c r="BLT7" s="13"/>
      <c r="BLU7" s="13"/>
      <c r="BLV7" s="13"/>
      <c r="BLW7" s="13"/>
      <c r="BLX7" s="13"/>
      <c r="BLY7" s="13"/>
      <c r="BLZ7" s="13"/>
      <c r="BMA7" s="13"/>
      <c r="BMB7" s="13"/>
      <c r="BMC7" s="13"/>
      <c r="BMD7" s="13"/>
      <c r="BME7" s="13"/>
      <c r="BMF7" s="13"/>
      <c r="BMG7" s="13"/>
      <c r="BMH7" s="13"/>
      <c r="BMI7" s="13"/>
      <c r="BMJ7" s="13"/>
      <c r="BMK7" s="13"/>
      <c r="BML7" s="13"/>
      <c r="BMM7" s="13"/>
      <c r="BMN7" s="13"/>
      <c r="BMO7" s="13"/>
      <c r="BMP7" s="13"/>
      <c r="BMQ7" s="13"/>
      <c r="BMR7" s="13"/>
      <c r="BMS7" s="13"/>
      <c r="BMT7" s="13"/>
      <c r="BMU7" s="13"/>
      <c r="BMV7" s="13"/>
      <c r="BMW7" s="13"/>
      <c r="BMX7" s="13"/>
      <c r="BMY7" s="13"/>
      <c r="BMZ7" s="13"/>
      <c r="BNA7" s="13"/>
      <c r="BNB7" s="13"/>
      <c r="BNC7" s="13"/>
      <c r="BND7" s="13"/>
      <c r="BNE7" s="13"/>
      <c r="BNF7" s="13"/>
      <c r="BNG7" s="13"/>
      <c r="BNH7" s="13"/>
      <c r="BNI7" s="13"/>
      <c r="BNJ7" s="13"/>
      <c r="BNK7" s="13"/>
      <c r="BNL7" s="13"/>
      <c r="BNM7" s="13"/>
      <c r="BNN7" s="13"/>
      <c r="BNO7" s="13"/>
      <c r="BNP7" s="13"/>
      <c r="BNQ7" s="13"/>
      <c r="BNR7" s="13"/>
      <c r="BNS7" s="13"/>
      <c r="BNT7" s="13"/>
      <c r="BNU7" s="13"/>
      <c r="BNV7" s="13"/>
      <c r="BNW7" s="13"/>
      <c r="BNX7" s="13"/>
      <c r="BNY7" s="13"/>
      <c r="BNZ7" s="13"/>
      <c r="BOA7" s="13"/>
      <c r="BOB7" s="13"/>
      <c r="BOC7" s="13"/>
      <c r="BOD7" s="13"/>
      <c r="BOE7" s="13"/>
      <c r="BOF7" s="13"/>
      <c r="BOG7" s="13"/>
      <c r="BOH7" s="13"/>
      <c r="BOI7" s="13"/>
      <c r="BOJ7" s="13"/>
      <c r="BOK7" s="13"/>
      <c r="BOL7" s="13"/>
      <c r="BOM7" s="13"/>
      <c r="BON7" s="13"/>
      <c r="BOO7" s="13"/>
      <c r="BOP7" s="13"/>
      <c r="BOQ7" s="13"/>
      <c r="BOR7" s="13"/>
      <c r="BOS7" s="13"/>
      <c r="BOT7" s="13"/>
      <c r="BOU7" s="13"/>
      <c r="BOV7" s="13"/>
      <c r="BOW7" s="13"/>
      <c r="BOX7" s="13"/>
      <c r="BOY7" s="13"/>
      <c r="BOZ7" s="13"/>
      <c r="BPA7" s="13"/>
      <c r="BPB7" s="13"/>
      <c r="BPC7" s="13"/>
      <c r="BPD7" s="13"/>
      <c r="BPE7" s="13"/>
      <c r="BPF7" s="13"/>
      <c r="BPG7" s="13"/>
      <c r="BPH7" s="13"/>
      <c r="BPI7" s="13"/>
      <c r="BPJ7" s="13"/>
      <c r="BPK7" s="13"/>
      <c r="BPL7" s="13"/>
      <c r="BPM7" s="13"/>
      <c r="BPN7" s="13"/>
      <c r="BPO7" s="13"/>
      <c r="BPP7" s="13"/>
      <c r="BPQ7" s="13"/>
      <c r="BPR7" s="13"/>
      <c r="BPS7" s="13"/>
      <c r="BPT7" s="13"/>
      <c r="BPU7" s="13"/>
      <c r="BPV7" s="13"/>
      <c r="BPW7" s="13"/>
      <c r="BPX7" s="13"/>
      <c r="BPY7" s="13"/>
      <c r="BPZ7" s="13"/>
      <c r="BQA7" s="13"/>
      <c r="BQB7" s="13"/>
      <c r="BQC7" s="13"/>
      <c r="BQD7" s="13"/>
      <c r="BQE7" s="13"/>
      <c r="BQF7" s="13"/>
      <c r="BQG7" s="13"/>
      <c r="BQH7" s="13"/>
      <c r="BQI7" s="13"/>
      <c r="BQJ7" s="13"/>
      <c r="BQK7" s="13"/>
      <c r="BQL7" s="13"/>
      <c r="BQM7" s="13"/>
      <c r="BQN7" s="13"/>
      <c r="BQO7" s="13"/>
      <c r="BQP7" s="13"/>
      <c r="BQQ7" s="13"/>
      <c r="BQR7" s="13"/>
      <c r="BQS7" s="13"/>
      <c r="BQT7" s="13"/>
      <c r="BQU7" s="13"/>
      <c r="BQV7" s="13"/>
      <c r="BQW7" s="13"/>
      <c r="BQX7" s="13"/>
      <c r="BQY7" s="13"/>
      <c r="BQZ7" s="13"/>
      <c r="BRA7" s="13"/>
      <c r="BRB7" s="13"/>
      <c r="BRC7" s="13"/>
      <c r="BRD7" s="13"/>
      <c r="BRE7" s="13"/>
      <c r="BRF7" s="13"/>
      <c r="BRG7" s="13"/>
      <c r="BRH7" s="13"/>
      <c r="BRI7" s="13"/>
      <c r="BRJ7" s="13"/>
      <c r="BRK7" s="13"/>
      <c r="BRL7" s="13"/>
      <c r="BRM7" s="13"/>
      <c r="BRN7" s="13"/>
      <c r="BRO7" s="13"/>
      <c r="BRP7" s="13"/>
      <c r="BRQ7" s="13"/>
      <c r="BRR7" s="13"/>
      <c r="BRS7" s="13"/>
      <c r="BRT7" s="13"/>
      <c r="BRU7" s="13"/>
      <c r="BRV7" s="13"/>
      <c r="BRW7" s="13"/>
      <c r="BRX7" s="13"/>
      <c r="BRY7" s="13"/>
      <c r="BRZ7" s="13"/>
      <c r="BSA7" s="13"/>
      <c r="BSB7" s="13"/>
      <c r="BSC7" s="13"/>
      <c r="BSD7" s="13"/>
      <c r="BSE7" s="13"/>
      <c r="BSF7" s="13"/>
      <c r="BSG7" s="13"/>
      <c r="BSH7" s="13"/>
      <c r="BSI7" s="13"/>
      <c r="BSJ7" s="13"/>
      <c r="BSK7" s="13"/>
      <c r="BSL7" s="13"/>
      <c r="BSM7" s="13"/>
      <c r="BSN7" s="13"/>
      <c r="BSO7" s="13"/>
      <c r="BSP7" s="13"/>
      <c r="BSQ7" s="13"/>
      <c r="BSR7" s="13"/>
      <c r="BSS7" s="13"/>
      <c r="BST7" s="13"/>
      <c r="BSU7" s="13"/>
      <c r="BSV7" s="13"/>
      <c r="BSW7" s="13"/>
      <c r="BSX7" s="13"/>
      <c r="BSY7" s="13"/>
      <c r="BSZ7" s="13"/>
      <c r="BTA7" s="13"/>
      <c r="BTB7" s="13"/>
      <c r="BTC7" s="13"/>
      <c r="BTD7" s="13"/>
      <c r="BTE7" s="13"/>
      <c r="BTF7" s="13"/>
      <c r="BTG7" s="13"/>
      <c r="BTH7" s="13"/>
      <c r="BTI7" s="13"/>
      <c r="BTJ7" s="13"/>
      <c r="BTK7" s="13"/>
      <c r="BTL7" s="13"/>
      <c r="BTM7" s="13"/>
      <c r="BTN7" s="13"/>
      <c r="BTO7" s="13"/>
      <c r="BTP7" s="13"/>
      <c r="BTQ7" s="13"/>
      <c r="BTR7" s="13"/>
      <c r="BTS7" s="13"/>
      <c r="BTT7" s="13"/>
      <c r="BTU7" s="13"/>
      <c r="BTV7" s="13"/>
      <c r="BTW7" s="13"/>
      <c r="BTX7" s="13"/>
      <c r="BTY7" s="13"/>
      <c r="BTZ7" s="13"/>
      <c r="BUA7" s="13"/>
      <c r="BUB7" s="13"/>
      <c r="BUC7" s="13"/>
      <c r="BUD7" s="13"/>
      <c r="BUE7" s="13"/>
      <c r="BUF7" s="13"/>
      <c r="BUG7" s="13"/>
      <c r="BUH7" s="13"/>
      <c r="BUI7" s="13"/>
      <c r="BUJ7" s="13"/>
      <c r="BUK7" s="13"/>
      <c r="BUL7" s="13"/>
      <c r="BUM7" s="13"/>
      <c r="BUN7" s="13"/>
      <c r="BUO7" s="13"/>
      <c r="BUP7" s="13"/>
      <c r="BUQ7" s="13"/>
      <c r="BUR7" s="13"/>
      <c r="BUS7" s="13"/>
      <c r="BUT7" s="13"/>
      <c r="BUU7" s="13"/>
      <c r="BUV7" s="13"/>
      <c r="BUW7" s="13"/>
      <c r="BUX7" s="13"/>
      <c r="BUY7" s="13"/>
      <c r="BUZ7" s="13"/>
      <c r="BVA7" s="13"/>
      <c r="BVB7" s="13"/>
      <c r="BVC7" s="13"/>
      <c r="BVD7" s="13"/>
      <c r="BVE7" s="13"/>
      <c r="BVF7" s="13"/>
      <c r="BVG7" s="13"/>
      <c r="BVH7" s="13"/>
      <c r="BVI7" s="13"/>
      <c r="BVJ7" s="13"/>
      <c r="BVK7" s="13"/>
      <c r="BVL7" s="13"/>
      <c r="BVM7" s="13"/>
      <c r="BVN7" s="13"/>
      <c r="BVO7" s="13"/>
      <c r="BVP7" s="13"/>
      <c r="BVQ7" s="13"/>
      <c r="BVR7" s="13"/>
      <c r="BVS7" s="13"/>
      <c r="BVT7" s="13"/>
      <c r="BVU7" s="13"/>
      <c r="BVV7" s="13"/>
      <c r="BVW7" s="13"/>
      <c r="BVX7" s="13"/>
      <c r="BVY7" s="13"/>
      <c r="BVZ7" s="13"/>
      <c r="BWA7" s="13"/>
      <c r="BWB7" s="13"/>
      <c r="BWC7" s="13"/>
      <c r="BWD7" s="13"/>
      <c r="BWE7" s="13"/>
      <c r="BWF7" s="13"/>
      <c r="BWG7" s="13"/>
      <c r="BWH7" s="13"/>
      <c r="BWI7" s="13"/>
      <c r="BWJ7" s="13"/>
      <c r="BWK7" s="13"/>
      <c r="BWL7" s="13"/>
      <c r="BWM7" s="13"/>
      <c r="BWN7" s="13"/>
      <c r="BWO7" s="13"/>
      <c r="BWP7" s="13"/>
      <c r="BWQ7" s="13"/>
      <c r="BWR7" s="13"/>
      <c r="BWS7" s="13"/>
      <c r="BWT7" s="13"/>
      <c r="BWU7" s="13"/>
      <c r="BWV7" s="13"/>
      <c r="BWW7" s="13"/>
      <c r="BWX7" s="13"/>
      <c r="BWY7" s="13"/>
      <c r="BWZ7" s="13"/>
      <c r="BXA7" s="13"/>
      <c r="BXB7" s="13"/>
      <c r="BXC7" s="13"/>
      <c r="BXD7" s="13"/>
      <c r="BXE7" s="13"/>
      <c r="BXF7" s="13"/>
      <c r="BXG7" s="13"/>
      <c r="BXH7" s="13"/>
      <c r="BXI7" s="13"/>
      <c r="BXJ7" s="13"/>
      <c r="BXK7" s="13"/>
      <c r="BXL7" s="13"/>
      <c r="BXM7" s="13"/>
      <c r="BXN7" s="13"/>
      <c r="BXO7" s="13"/>
      <c r="BXP7" s="13"/>
      <c r="BXQ7" s="13"/>
      <c r="BXR7" s="13"/>
      <c r="BXS7" s="13"/>
      <c r="BXT7" s="13"/>
      <c r="BXU7" s="13"/>
      <c r="BXV7" s="13"/>
      <c r="BXW7" s="13"/>
      <c r="BXX7" s="13"/>
      <c r="BXY7" s="13"/>
      <c r="BXZ7" s="13"/>
      <c r="BYA7" s="13"/>
      <c r="BYB7" s="13"/>
      <c r="BYC7" s="13"/>
      <c r="BYD7" s="13"/>
      <c r="BYE7" s="13"/>
      <c r="BYF7" s="13"/>
      <c r="BYG7" s="13"/>
      <c r="BYH7" s="13"/>
      <c r="BYI7" s="13"/>
      <c r="BYJ7" s="13"/>
      <c r="BYK7" s="13"/>
      <c r="BYL7" s="13"/>
      <c r="BYM7" s="13"/>
      <c r="BYN7" s="13"/>
      <c r="BYO7" s="13"/>
      <c r="BYP7" s="13"/>
      <c r="BYQ7" s="13"/>
      <c r="BYR7" s="13"/>
      <c r="BYS7" s="13"/>
      <c r="BYT7" s="13"/>
      <c r="BYU7" s="13"/>
      <c r="BYV7" s="13"/>
      <c r="BYW7" s="13"/>
      <c r="BYX7" s="13"/>
      <c r="BYY7" s="13"/>
      <c r="BYZ7" s="13"/>
      <c r="BZA7" s="13"/>
      <c r="BZB7" s="13"/>
      <c r="BZC7" s="13"/>
      <c r="BZD7" s="13"/>
      <c r="BZE7" s="13"/>
      <c r="BZF7" s="13"/>
      <c r="BZG7" s="13"/>
      <c r="BZH7" s="13"/>
      <c r="BZI7" s="13"/>
      <c r="BZJ7" s="13"/>
      <c r="BZK7" s="13"/>
      <c r="BZL7" s="13"/>
      <c r="BZM7" s="13"/>
      <c r="BZN7" s="13"/>
      <c r="BZO7" s="13"/>
      <c r="BZP7" s="13"/>
      <c r="BZQ7" s="13"/>
      <c r="BZR7" s="13"/>
      <c r="BZS7" s="13"/>
      <c r="BZT7" s="13"/>
      <c r="BZU7" s="13"/>
      <c r="BZV7" s="13"/>
      <c r="BZW7" s="13"/>
      <c r="BZX7" s="13"/>
      <c r="BZY7" s="13"/>
      <c r="BZZ7" s="13"/>
      <c r="CAA7" s="13"/>
      <c r="CAB7" s="13"/>
      <c r="CAC7" s="13"/>
      <c r="CAD7" s="13"/>
      <c r="CAE7" s="13"/>
      <c r="CAF7" s="13"/>
      <c r="CAG7" s="13"/>
      <c r="CAH7" s="13"/>
      <c r="CAI7" s="13"/>
      <c r="CAJ7" s="13"/>
      <c r="CAK7" s="13"/>
      <c r="CAL7" s="13"/>
      <c r="CAM7" s="13"/>
      <c r="CAN7" s="13"/>
      <c r="CAO7" s="13"/>
      <c r="CAP7" s="13"/>
      <c r="CAQ7" s="13"/>
      <c r="CAR7" s="13"/>
      <c r="CAS7" s="13"/>
      <c r="CAT7" s="13"/>
      <c r="CAU7" s="13"/>
      <c r="CAV7" s="13"/>
      <c r="CAW7" s="13"/>
      <c r="CAX7" s="13"/>
      <c r="CAY7" s="13"/>
      <c r="CAZ7" s="13"/>
      <c r="CBA7" s="13"/>
      <c r="CBB7" s="13"/>
      <c r="CBC7" s="13"/>
      <c r="CBD7" s="13"/>
      <c r="CBE7" s="13"/>
      <c r="CBF7" s="13"/>
      <c r="CBG7" s="13"/>
      <c r="CBH7" s="13"/>
      <c r="CBI7" s="13"/>
      <c r="CBJ7" s="13"/>
      <c r="CBK7" s="13"/>
      <c r="CBL7" s="13"/>
      <c r="CBM7" s="13"/>
      <c r="CBN7" s="13"/>
      <c r="CBO7" s="13"/>
      <c r="CBP7" s="13"/>
      <c r="CBQ7" s="13"/>
      <c r="CBR7" s="13"/>
      <c r="CBS7" s="13"/>
      <c r="CBT7" s="13"/>
      <c r="CBU7" s="13"/>
      <c r="CBV7" s="13"/>
      <c r="CBW7" s="13"/>
      <c r="CBX7" s="13"/>
      <c r="CBY7" s="13"/>
      <c r="CBZ7" s="13"/>
      <c r="CCA7" s="13"/>
      <c r="CCB7" s="13"/>
      <c r="CCC7" s="13"/>
      <c r="CCD7" s="13"/>
      <c r="CCE7" s="13"/>
      <c r="CCF7" s="13"/>
      <c r="CCG7" s="13"/>
      <c r="CCH7" s="13"/>
      <c r="CCI7" s="13"/>
      <c r="CCJ7" s="13"/>
      <c r="CCK7" s="13"/>
      <c r="CCL7" s="13"/>
      <c r="CCM7" s="13"/>
      <c r="CCN7" s="13"/>
      <c r="CCO7" s="13"/>
      <c r="CCP7" s="13"/>
      <c r="CCQ7" s="13"/>
      <c r="CCR7" s="13"/>
      <c r="CCS7" s="13"/>
      <c r="CCT7" s="13"/>
      <c r="CCU7" s="13"/>
      <c r="CCV7" s="13"/>
      <c r="CCW7" s="13"/>
      <c r="CCX7" s="13"/>
      <c r="CCY7" s="13"/>
      <c r="CCZ7" s="13"/>
      <c r="CDA7" s="13"/>
      <c r="CDB7" s="13"/>
      <c r="CDC7" s="13"/>
      <c r="CDD7" s="13"/>
      <c r="CDE7" s="13"/>
      <c r="CDF7" s="13"/>
      <c r="CDG7" s="13"/>
      <c r="CDH7" s="13"/>
      <c r="CDI7" s="13"/>
      <c r="CDJ7" s="13"/>
      <c r="CDK7" s="13"/>
      <c r="CDL7" s="13"/>
      <c r="CDM7" s="13"/>
      <c r="CDN7" s="13"/>
      <c r="CDO7" s="13"/>
      <c r="CDP7" s="13"/>
      <c r="CDQ7" s="13"/>
      <c r="CDR7" s="13"/>
      <c r="CDS7" s="13"/>
      <c r="CDT7" s="13"/>
      <c r="CDU7" s="13"/>
      <c r="CDV7" s="13"/>
      <c r="CDW7" s="13"/>
      <c r="CDX7" s="13"/>
      <c r="CDY7" s="13"/>
      <c r="CDZ7" s="13"/>
      <c r="CEA7" s="13"/>
      <c r="CEB7" s="13"/>
      <c r="CEC7" s="13"/>
      <c r="CED7" s="13"/>
      <c r="CEE7" s="13"/>
      <c r="CEF7" s="13"/>
      <c r="CEG7" s="13"/>
      <c r="CEH7" s="13"/>
      <c r="CEI7" s="13"/>
      <c r="CEJ7" s="13"/>
      <c r="CEK7" s="13"/>
      <c r="CEL7" s="13"/>
      <c r="CEM7" s="13"/>
      <c r="CEN7" s="13"/>
      <c r="CEO7" s="13"/>
      <c r="CEP7" s="13"/>
      <c r="CEQ7" s="13"/>
      <c r="CER7" s="13"/>
      <c r="CES7" s="13"/>
      <c r="CET7" s="13"/>
      <c r="CEU7" s="13"/>
      <c r="CEV7" s="13"/>
      <c r="CEW7" s="13"/>
      <c r="CEX7" s="13"/>
      <c r="CEY7" s="13"/>
      <c r="CEZ7" s="13"/>
      <c r="CFA7" s="13"/>
      <c r="CFB7" s="13"/>
      <c r="CFC7" s="13"/>
      <c r="CFD7" s="13"/>
      <c r="CFE7" s="13"/>
      <c r="CFF7" s="13"/>
      <c r="CFG7" s="13"/>
      <c r="CFH7" s="13"/>
      <c r="CFI7" s="13"/>
      <c r="CFJ7" s="13"/>
      <c r="CFK7" s="13"/>
      <c r="CFL7" s="13"/>
      <c r="CFM7" s="13"/>
      <c r="CFN7" s="13"/>
      <c r="CFO7" s="13"/>
      <c r="CFP7" s="13"/>
      <c r="CFQ7" s="13"/>
      <c r="CFR7" s="13"/>
      <c r="CFS7" s="13"/>
      <c r="CFT7" s="13"/>
      <c r="CFU7" s="13"/>
      <c r="CFV7" s="13"/>
      <c r="CFW7" s="13"/>
      <c r="CFX7" s="13"/>
      <c r="CFY7" s="13"/>
      <c r="CFZ7" s="13"/>
      <c r="CGA7" s="13"/>
      <c r="CGB7" s="13"/>
      <c r="CGC7" s="13"/>
      <c r="CGD7" s="13"/>
      <c r="CGE7" s="13"/>
      <c r="CGF7" s="13"/>
      <c r="CGG7" s="13"/>
      <c r="CGH7" s="13"/>
      <c r="CGI7" s="13"/>
      <c r="CGJ7" s="13"/>
      <c r="CGK7" s="13"/>
      <c r="CGL7" s="13"/>
      <c r="CGM7" s="13"/>
      <c r="CGN7" s="13"/>
      <c r="CGO7" s="13"/>
      <c r="CGP7" s="13"/>
      <c r="CGQ7" s="13"/>
      <c r="CGR7" s="13"/>
      <c r="CGS7" s="13"/>
      <c r="CGT7" s="13"/>
      <c r="CGU7" s="13"/>
      <c r="CGV7" s="13"/>
      <c r="CGW7" s="13"/>
      <c r="CGX7" s="13"/>
      <c r="CGY7" s="13"/>
      <c r="CGZ7" s="13"/>
      <c r="CHA7" s="13"/>
      <c r="CHB7" s="13"/>
      <c r="CHC7" s="13"/>
      <c r="CHD7" s="13"/>
      <c r="CHE7" s="13"/>
      <c r="CHF7" s="13"/>
      <c r="CHG7" s="13"/>
      <c r="CHH7" s="13"/>
      <c r="CHI7" s="13"/>
      <c r="CHJ7" s="13"/>
      <c r="CHK7" s="13"/>
      <c r="CHL7" s="13"/>
      <c r="CHM7" s="13"/>
      <c r="CHN7" s="13"/>
      <c r="CHO7" s="13"/>
      <c r="CHP7" s="13"/>
      <c r="CHQ7" s="13"/>
      <c r="CHR7" s="13"/>
      <c r="CHS7" s="13"/>
      <c r="CHT7" s="13"/>
      <c r="CHU7" s="13"/>
      <c r="CHV7" s="13"/>
      <c r="CHW7" s="13"/>
      <c r="CHX7" s="13"/>
      <c r="CHY7" s="13"/>
      <c r="CHZ7" s="13"/>
      <c r="CIA7" s="13"/>
      <c r="CIB7" s="13"/>
      <c r="CIC7" s="13"/>
      <c r="CID7" s="13"/>
      <c r="CIE7" s="13"/>
      <c r="CIF7" s="13"/>
      <c r="CIG7" s="13"/>
      <c r="CIH7" s="13"/>
      <c r="CII7" s="13"/>
      <c r="CIJ7" s="13"/>
      <c r="CIK7" s="13"/>
      <c r="CIL7" s="13"/>
      <c r="CIM7" s="13"/>
      <c r="CIN7" s="13"/>
      <c r="CIO7" s="13"/>
      <c r="CIP7" s="13"/>
      <c r="CIQ7" s="13"/>
      <c r="CIR7" s="13"/>
      <c r="CIS7" s="13"/>
      <c r="CIT7" s="13"/>
      <c r="CIU7" s="13"/>
      <c r="CIV7" s="13"/>
      <c r="CIW7" s="13"/>
      <c r="CIX7" s="13"/>
      <c r="CIY7" s="13"/>
      <c r="CIZ7" s="13"/>
      <c r="CJA7" s="13"/>
      <c r="CJB7" s="13"/>
      <c r="CJC7" s="13"/>
      <c r="CJD7" s="13"/>
      <c r="CJE7" s="13"/>
      <c r="CJF7" s="13"/>
      <c r="CJG7" s="13"/>
      <c r="CJH7" s="13"/>
      <c r="CJI7" s="13"/>
      <c r="CJJ7" s="13"/>
      <c r="CJK7" s="13"/>
      <c r="CJL7" s="13"/>
      <c r="CJM7" s="13"/>
      <c r="CJN7" s="13"/>
      <c r="CJO7" s="13"/>
      <c r="CJP7" s="13"/>
      <c r="CJQ7" s="13"/>
      <c r="CJR7" s="13"/>
      <c r="CJS7" s="13"/>
      <c r="CJT7" s="13"/>
      <c r="CJU7" s="13"/>
      <c r="CJV7" s="13"/>
      <c r="CJW7" s="13"/>
      <c r="CJX7" s="13"/>
      <c r="CJY7" s="13"/>
      <c r="CJZ7" s="13"/>
      <c r="CKA7" s="13"/>
      <c r="CKB7" s="13"/>
      <c r="CKC7" s="13"/>
      <c r="CKD7" s="13"/>
      <c r="CKE7" s="13"/>
      <c r="CKF7" s="13"/>
      <c r="CKG7" s="13"/>
      <c r="CKH7" s="13"/>
      <c r="CKI7" s="13"/>
      <c r="CKJ7" s="13"/>
      <c r="CKK7" s="13"/>
      <c r="CKL7" s="13"/>
      <c r="CKM7" s="13"/>
      <c r="CKN7" s="13"/>
      <c r="CKO7" s="13"/>
      <c r="CKP7" s="13"/>
      <c r="CKQ7" s="13"/>
      <c r="CKR7" s="13"/>
      <c r="CKS7" s="13"/>
      <c r="CKT7" s="13"/>
      <c r="CKU7" s="13"/>
      <c r="CKV7" s="13"/>
      <c r="CKW7" s="13"/>
      <c r="CKX7" s="13"/>
      <c r="CKY7" s="13"/>
      <c r="CKZ7" s="13"/>
      <c r="CLA7" s="13"/>
      <c r="CLB7" s="13"/>
      <c r="CLC7" s="13"/>
      <c r="CLD7" s="13"/>
      <c r="CLE7" s="13"/>
      <c r="CLF7" s="13"/>
      <c r="CLG7" s="13"/>
      <c r="CLH7" s="13"/>
      <c r="CLI7" s="13"/>
      <c r="CLJ7" s="13"/>
      <c r="CLK7" s="13"/>
      <c r="CLL7" s="13"/>
      <c r="CLM7" s="13"/>
      <c r="CLN7" s="13"/>
      <c r="CLO7" s="13"/>
      <c r="CLP7" s="13"/>
      <c r="CLQ7" s="13"/>
      <c r="CLR7" s="13"/>
      <c r="CLS7" s="13"/>
      <c r="CLT7" s="13"/>
      <c r="CLU7" s="13"/>
      <c r="CLV7" s="13"/>
      <c r="CLW7" s="13"/>
      <c r="CLX7" s="13"/>
      <c r="CLY7" s="13"/>
      <c r="CLZ7" s="13"/>
      <c r="CMA7" s="13"/>
      <c r="CMB7" s="13"/>
      <c r="CMC7" s="13"/>
      <c r="CMD7" s="13"/>
      <c r="CME7" s="13"/>
      <c r="CMF7" s="13"/>
      <c r="CMG7" s="13"/>
      <c r="CMH7" s="13"/>
      <c r="CMI7" s="13"/>
      <c r="CMJ7" s="13"/>
      <c r="CMK7" s="13"/>
      <c r="CML7" s="13"/>
      <c r="CMM7" s="13"/>
      <c r="CMN7" s="13"/>
      <c r="CMO7" s="13"/>
      <c r="CMP7" s="13"/>
      <c r="CMQ7" s="13"/>
      <c r="CMR7" s="13"/>
      <c r="CMS7" s="13"/>
      <c r="CMT7" s="13"/>
      <c r="CMU7" s="13"/>
      <c r="CMV7" s="13"/>
      <c r="CMW7" s="13"/>
      <c r="CMX7" s="13"/>
      <c r="CMY7" s="13"/>
      <c r="CMZ7" s="13"/>
      <c r="CNA7" s="13"/>
      <c r="CNB7" s="13"/>
      <c r="CNC7" s="13"/>
      <c r="CND7" s="13"/>
      <c r="CNE7" s="13"/>
      <c r="CNF7" s="13"/>
      <c r="CNG7" s="13"/>
      <c r="CNH7" s="13"/>
      <c r="CNI7" s="13"/>
      <c r="CNJ7" s="13"/>
      <c r="CNK7" s="13"/>
      <c r="CNL7" s="13"/>
      <c r="CNM7" s="13"/>
      <c r="CNN7" s="13"/>
      <c r="CNO7" s="13"/>
      <c r="CNP7" s="13"/>
      <c r="CNQ7" s="13"/>
      <c r="CNR7" s="13"/>
      <c r="CNS7" s="13"/>
      <c r="CNT7" s="13"/>
      <c r="CNU7" s="13"/>
      <c r="CNV7" s="13"/>
      <c r="CNW7" s="13"/>
      <c r="CNX7" s="13"/>
      <c r="CNY7" s="13"/>
      <c r="CNZ7" s="13"/>
      <c r="COA7" s="13"/>
      <c r="COB7" s="13"/>
      <c r="COC7" s="13"/>
      <c r="COD7" s="13"/>
      <c r="COE7" s="13"/>
      <c r="COF7" s="13"/>
      <c r="COG7" s="13"/>
      <c r="COH7" s="13"/>
      <c r="COI7" s="13"/>
      <c r="COJ7" s="13"/>
      <c r="COK7" s="13"/>
      <c r="COL7" s="13"/>
      <c r="COM7" s="13"/>
      <c r="CON7" s="13"/>
      <c r="COO7" s="13"/>
      <c r="COP7" s="13"/>
      <c r="COQ7" s="13"/>
      <c r="COR7" s="13"/>
      <c r="COS7" s="13"/>
      <c r="COT7" s="13"/>
      <c r="COU7" s="13"/>
      <c r="COV7" s="13"/>
      <c r="COW7" s="13"/>
      <c r="COX7" s="13"/>
      <c r="COY7" s="13"/>
      <c r="COZ7" s="13"/>
      <c r="CPA7" s="13"/>
      <c r="CPB7" s="13"/>
      <c r="CPC7" s="13"/>
      <c r="CPD7" s="13"/>
      <c r="CPE7" s="13"/>
      <c r="CPF7" s="13"/>
      <c r="CPG7" s="13"/>
      <c r="CPH7" s="13"/>
      <c r="CPI7" s="13"/>
      <c r="CPJ7" s="13"/>
      <c r="CPK7" s="13"/>
      <c r="CPL7" s="13"/>
      <c r="CPM7" s="13"/>
      <c r="CPN7" s="13"/>
      <c r="CPO7" s="13"/>
      <c r="CPP7" s="13"/>
      <c r="CPQ7" s="13"/>
      <c r="CPR7" s="13"/>
      <c r="CPS7" s="13"/>
      <c r="CPT7" s="13"/>
      <c r="CPU7" s="13"/>
      <c r="CPV7" s="13"/>
      <c r="CPW7" s="13"/>
      <c r="CPX7" s="13"/>
      <c r="CPY7" s="13"/>
      <c r="CPZ7" s="13"/>
      <c r="CQA7" s="13"/>
      <c r="CQB7" s="13"/>
      <c r="CQC7" s="13"/>
      <c r="CQD7" s="13"/>
      <c r="CQE7" s="13"/>
      <c r="CQF7" s="13"/>
      <c r="CQG7" s="13"/>
      <c r="CQH7" s="13"/>
      <c r="CQI7" s="13"/>
      <c r="CQJ7" s="13"/>
      <c r="CQK7" s="13"/>
      <c r="CQL7" s="13"/>
      <c r="CQM7" s="13"/>
      <c r="CQN7" s="13"/>
      <c r="CQO7" s="13"/>
      <c r="CQP7" s="13"/>
      <c r="CQQ7" s="13"/>
      <c r="CQR7" s="13"/>
      <c r="CQS7" s="13"/>
      <c r="CQT7" s="13"/>
      <c r="CQU7" s="13"/>
      <c r="CQV7" s="13"/>
      <c r="CQW7" s="13"/>
      <c r="CQX7" s="13"/>
      <c r="CQY7" s="13"/>
      <c r="CQZ7" s="13"/>
      <c r="CRA7" s="13"/>
      <c r="CRB7" s="13"/>
      <c r="CRC7" s="13"/>
      <c r="CRD7" s="13"/>
      <c r="CRE7" s="13"/>
      <c r="CRF7" s="13"/>
      <c r="CRG7" s="13"/>
      <c r="CRH7" s="13"/>
      <c r="CRI7" s="13"/>
      <c r="CRJ7" s="13"/>
      <c r="CRK7" s="13"/>
      <c r="CRL7" s="13"/>
      <c r="CRM7" s="13"/>
      <c r="CRN7" s="13"/>
      <c r="CRO7" s="13"/>
      <c r="CRP7" s="13"/>
      <c r="CRQ7" s="13"/>
      <c r="CRR7" s="13"/>
      <c r="CRS7" s="13"/>
      <c r="CRT7" s="13"/>
      <c r="CRU7" s="13"/>
      <c r="CRV7" s="13"/>
      <c r="CRW7" s="13"/>
      <c r="CRX7" s="13"/>
      <c r="CRY7" s="13"/>
      <c r="CRZ7" s="13"/>
      <c r="CSA7" s="13"/>
      <c r="CSB7" s="13"/>
      <c r="CSC7" s="13"/>
      <c r="CSD7" s="13"/>
      <c r="CSE7" s="13"/>
      <c r="CSF7" s="13"/>
      <c r="CSG7" s="13"/>
      <c r="CSH7" s="13"/>
      <c r="CSI7" s="13"/>
      <c r="CSJ7" s="13"/>
      <c r="CSK7" s="13"/>
      <c r="CSL7" s="13"/>
      <c r="CSM7" s="13"/>
      <c r="CSN7" s="13"/>
      <c r="CSO7" s="13"/>
      <c r="CSP7" s="13"/>
      <c r="CSQ7" s="13"/>
      <c r="CSR7" s="13"/>
      <c r="CSS7" s="13"/>
      <c r="CST7" s="13"/>
      <c r="CSU7" s="13"/>
      <c r="CSV7" s="13"/>
      <c r="CSW7" s="13"/>
      <c r="CSX7" s="13"/>
      <c r="CSY7" s="13"/>
      <c r="CSZ7" s="13"/>
      <c r="CTA7" s="13"/>
      <c r="CTB7" s="13"/>
      <c r="CTC7" s="13"/>
      <c r="CTD7" s="13"/>
      <c r="CTE7" s="13"/>
      <c r="CTF7" s="13"/>
      <c r="CTG7" s="13"/>
      <c r="CTH7" s="13"/>
      <c r="CTI7" s="13"/>
      <c r="CTJ7" s="13"/>
      <c r="CTK7" s="13"/>
      <c r="CTL7" s="13"/>
      <c r="CTM7" s="13"/>
      <c r="CTN7" s="13"/>
      <c r="CTO7" s="13"/>
      <c r="CTP7" s="13"/>
      <c r="CTQ7" s="13"/>
      <c r="CTR7" s="13"/>
      <c r="CTS7" s="13"/>
      <c r="CTT7" s="13"/>
      <c r="CTU7" s="13"/>
      <c r="CTV7" s="13"/>
      <c r="CTW7" s="13"/>
      <c r="CTX7" s="13"/>
      <c r="CTY7" s="13"/>
      <c r="CTZ7" s="13"/>
      <c r="CUA7" s="13"/>
      <c r="CUB7" s="13"/>
      <c r="CUC7" s="13"/>
      <c r="CUD7" s="13"/>
      <c r="CUE7" s="13"/>
      <c r="CUF7" s="13"/>
      <c r="CUG7" s="13"/>
      <c r="CUH7" s="13"/>
      <c r="CUI7" s="13"/>
      <c r="CUJ7" s="13"/>
      <c r="CUK7" s="13"/>
      <c r="CUL7" s="13"/>
      <c r="CUM7" s="13"/>
      <c r="CUN7" s="13"/>
      <c r="CUO7" s="13"/>
      <c r="CUP7" s="13"/>
      <c r="CUQ7" s="13"/>
      <c r="CUR7" s="13"/>
      <c r="CUS7" s="13"/>
      <c r="CUT7" s="13"/>
      <c r="CUU7" s="13"/>
      <c r="CUV7" s="13"/>
      <c r="CUW7" s="13"/>
      <c r="CUX7" s="13"/>
      <c r="CUY7" s="13"/>
      <c r="CUZ7" s="13"/>
      <c r="CVA7" s="13"/>
      <c r="CVB7" s="13"/>
      <c r="CVC7" s="13"/>
      <c r="CVD7" s="13"/>
      <c r="CVE7" s="13"/>
      <c r="CVF7" s="13"/>
      <c r="CVG7" s="13"/>
      <c r="CVH7" s="13"/>
      <c r="CVI7" s="13"/>
      <c r="CVJ7" s="13"/>
      <c r="CVK7" s="13"/>
      <c r="CVL7" s="13"/>
      <c r="CVM7" s="13"/>
      <c r="CVN7" s="13"/>
      <c r="CVO7" s="13"/>
      <c r="CVP7" s="13"/>
      <c r="CVQ7" s="13"/>
      <c r="CVR7" s="13"/>
      <c r="CVS7" s="13"/>
      <c r="CVT7" s="13"/>
      <c r="CVU7" s="13"/>
      <c r="CVV7" s="13"/>
      <c r="CVW7" s="13"/>
      <c r="CVX7" s="13"/>
      <c r="CVY7" s="13"/>
      <c r="CVZ7" s="13"/>
      <c r="CWA7" s="13"/>
      <c r="CWB7" s="13"/>
      <c r="CWC7" s="13"/>
      <c r="CWD7" s="13"/>
      <c r="CWE7" s="13"/>
      <c r="CWF7" s="13"/>
      <c r="CWG7" s="13"/>
      <c r="CWH7" s="13"/>
      <c r="CWI7" s="13"/>
      <c r="CWJ7" s="13"/>
      <c r="CWK7" s="13"/>
      <c r="CWL7" s="13"/>
      <c r="CWM7" s="13"/>
      <c r="CWN7" s="13"/>
      <c r="CWO7" s="13"/>
      <c r="CWP7" s="13"/>
      <c r="CWQ7" s="13"/>
      <c r="CWR7" s="13"/>
      <c r="CWS7" s="13"/>
      <c r="CWT7" s="13"/>
      <c r="CWU7" s="13"/>
      <c r="CWV7" s="13"/>
      <c r="CWW7" s="13"/>
      <c r="CWX7" s="13"/>
      <c r="CWY7" s="13"/>
      <c r="CWZ7" s="13"/>
      <c r="CXA7" s="13"/>
      <c r="CXB7" s="13"/>
      <c r="CXC7" s="13"/>
      <c r="CXD7" s="13"/>
      <c r="CXE7" s="13"/>
      <c r="CXF7" s="13"/>
      <c r="CXG7" s="13"/>
      <c r="CXH7" s="13"/>
      <c r="CXI7" s="13"/>
      <c r="CXJ7" s="13"/>
      <c r="CXK7" s="13"/>
      <c r="CXL7" s="13"/>
      <c r="CXM7" s="13"/>
      <c r="CXN7" s="13"/>
      <c r="CXO7" s="13"/>
      <c r="CXP7" s="13"/>
      <c r="CXQ7" s="13"/>
      <c r="CXR7" s="13"/>
      <c r="CXS7" s="13"/>
      <c r="CXT7" s="13"/>
      <c r="CXU7" s="13"/>
      <c r="CXV7" s="13"/>
      <c r="CXW7" s="13"/>
      <c r="CXX7" s="13"/>
      <c r="CXY7" s="13"/>
      <c r="CXZ7" s="13"/>
      <c r="CYA7" s="13"/>
      <c r="CYB7" s="13"/>
      <c r="CYC7" s="13"/>
      <c r="CYD7" s="13"/>
      <c r="CYE7" s="13"/>
      <c r="CYF7" s="13"/>
      <c r="CYG7" s="13"/>
      <c r="CYH7" s="13"/>
      <c r="CYI7" s="13"/>
      <c r="CYJ7" s="13"/>
      <c r="CYK7" s="13"/>
      <c r="CYL7" s="13"/>
      <c r="CYM7" s="13"/>
      <c r="CYN7" s="13"/>
      <c r="CYO7" s="13"/>
      <c r="CYP7" s="13"/>
      <c r="CYQ7" s="13"/>
      <c r="CYR7" s="13"/>
      <c r="CYS7" s="13"/>
      <c r="CYT7" s="13"/>
      <c r="CYU7" s="13"/>
      <c r="CYV7" s="13"/>
      <c r="CYW7" s="13"/>
      <c r="CYX7" s="13"/>
      <c r="CYY7" s="13"/>
      <c r="CYZ7" s="13"/>
      <c r="CZA7" s="13"/>
      <c r="CZB7" s="13"/>
      <c r="CZC7" s="13"/>
      <c r="CZD7" s="13"/>
      <c r="CZE7" s="13"/>
      <c r="CZF7" s="13"/>
      <c r="CZG7" s="13"/>
      <c r="CZH7" s="13"/>
      <c r="CZI7" s="13"/>
      <c r="CZJ7" s="13"/>
      <c r="CZK7" s="13"/>
      <c r="CZL7" s="13"/>
      <c r="CZM7" s="13"/>
      <c r="CZN7" s="13"/>
      <c r="CZO7" s="13"/>
      <c r="CZP7" s="13"/>
      <c r="CZQ7" s="13"/>
      <c r="CZR7" s="13"/>
      <c r="CZS7" s="13"/>
      <c r="CZT7" s="13"/>
      <c r="CZU7" s="13"/>
      <c r="CZV7" s="13"/>
      <c r="CZW7" s="13"/>
      <c r="CZX7" s="13"/>
      <c r="CZY7" s="13"/>
      <c r="CZZ7" s="13"/>
      <c r="DAA7" s="13"/>
      <c r="DAB7" s="13"/>
      <c r="DAC7" s="13"/>
      <c r="DAD7" s="13"/>
      <c r="DAE7" s="13"/>
      <c r="DAF7" s="13"/>
      <c r="DAG7" s="13"/>
      <c r="DAH7" s="13"/>
      <c r="DAI7" s="13"/>
      <c r="DAJ7" s="13"/>
      <c r="DAK7" s="13"/>
      <c r="DAL7" s="13"/>
      <c r="DAM7" s="13"/>
      <c r="DAN7" s="13"/>
      <c r="DAO7" s="13"/>
      <c r="DAP7" s="13"/>
      <c r="DAQ7" s="13"/>
      <c r="DAR7" s="13"/>
      <c r="DAS7" s="13"/>
      <c r="DAT7" s="13"/>
      <c r="DAU7" s="13"/>
      <c r="DAV7" s="13"/>
      <c r="DAW7" s="13"/>
      <c r="DAX7" s="13"/>
      <c r="DAY7" s="13"/>
      <c r="DAZ7" s="13"/>
      <c r="DBA7" s="13"/>
      <c r="DBB7" s="13"/>
      <c r="DBC7" s="13"/>
      <c r="DBD7" s="13"/>
      <c r="DBE7" s="13"/>
      <c r="DBF7" s="13"/>
      <c r="DBG7" s="13"/>
      <c r="DBH7" s="13"/>
      <c r="DBI7" s="13"/>
      <c r="DBJ7" s="13"/>
      <c r="DBK7" s="13"/>
      <c r="DBL7" s="13"/>
      <c r="DBM7" s="13"/>
      <c r="DBN7" s="13"/>
      <c r="DBO7" s="13"/>
      <c r="DBP7" s="13"/>
      <c r="DBQ7" s="13"/>
      <c r="DBR7" s="13"/>
      <c r="DBS7" s="13"/>
      <c r="DBT7" s="13"/>
      <c r="DBU7" s="13"/>
      <c r="DBV7" s="13"/>
      <c r="DBW7" s="13"/>
      <c r="DBX7" s="13"/>
      <c r="DBY7" s="13"/>
      <c r="DBZ7" s="13"/>
      <c r="DCA7" s="13"/>
      <c r="DCB7" s="13"/>
      <c r="DCC7" s="13"/>
      <c r="DCD7" s="13"/>
      <c r="DCE7" s="13"/>
      <c r="DCF7" s="13"/>
      <c r="DCG7" s="13"/>
      <c r="DCH7" s="13"/>
      <c r="DCI7" s="13"/>
      <c r="DCJ7" s="13"/>
      <c r="DCK7" s="13"/>
      <c r="DCL7" s="13"/>
      <c r="DCM7" s="13"/>
      <c r="DCN7" s="13"/>
      <c r="DCO7" s="13"/>
      <c r="DCP7" s="13"/>
      <c r="DCQ7" s="13"/>
      <c r="DCR7" s="13"/>
      <c r="DCS7" s="13"/>
      <c r="DCT7" s="13"/>
      <c r="DCU7" s="13"/>
      <c r="DCV7" s="13"/>
      <c r="DCW7" s="13"/>
      <c r="DCX7" s="13"/>
      <c r="DCY7" s="13"/>
      <c r="DCZ7" s="13"/>
      <c r="DDA7" s="13"/>
      <c r="DDB7" s="13"/>
      <c r="DDC7" s="13"/>
      <c r="DDD7" s="13"/>
      <c r="DDE7" s="13"/>
      <c r="DDF7" s="13"/>
      <c r="DDG7" s="13"/>
      <c r="DDH7" s="13"/>
      <c r="DDI7" s="13"/>
      <c r="DDJ7" s="13"/>
      <c r="DDK7" s="13"/>
      <c r="DDL7" s="13"/>
      <c r="DDM7" s="13"/>
      <c r="DDN7" s="13"/>
      <c r="DDO7" s="13"/>
      <c r="DDP7" s="13"/>
      <c r="DDQ7" s="13"/>
      <c r="DDR7" s="13"/>
      <c r="DDS7" s="13"/>
      <c r="DDT7" s="13"/>
      <c r="DDU7" s="13"/>
      <c r="DDV7" s="13"/>
      <c r="DDW7" s="13"/>
      <c r="DDX7" s="13"/>
      <c r="DDY7" s="13"/>
      <c r="DDZ7" s="13"/>
      <c r="DEA7" s="13"/>
      <c r="DEB7" s="13"/>
      <c r="DEC7" s="13"/>
      <c r="DED7" s="13"/>
      <c r="DEE7" s="13"/>
      <c r="DEF7" s="13"/>
      <c r="DEG7" s="13"/>
      <c r="DEH7" s="13"/>
      <c r="DEI7" s="13"/>
      <c r="DEJ7" s="13"/>
      <c r="DEK7" s="13"/>
      <c r="DEL7" s="13"/>
      <c r="DEM7" s="13"/>
      <c r="DEN7" s="13"/>
      <c r="DEO7" s="13"/>
      <c r="DEP7" s="13"/>
      <c r="DEQ7" s="13"/>
      <c r="DER7" s="13"/>
      <c r="DES7" s="13"/>
      <c r="DET7" s="13"/>
      <c r="DEU7" s="13"/>
      <c r="DEV7" s="13"/>
      <c r="DEW7" s="13"/>
      <c r="DEX7" s="13"/>
      <c r="DEY7" s="13"/>
      <c r="DEZ7" s="13"/>
      <c r="DFA7" s="13"/>
      <c r="DFB7" s="13"/>
      <c r="DFC7" s="13"/>
      <c r="DFD7" s="13"/>
      <c r="DFE7" s="13"/>
      <c r="DFF7" s="13"/>
      <c r="DFG7" s="13"/>
      <c r="DFH7" s="13"/>
      <c r="DFI7" s="13"/>
      <c r="DFJ7" s="13"/>
      <c r="DFK7" s="13"/>
      <c r="DFL7" s="13"/>
      <c r="DFM7" s="13"/>
      <c r="DFN7" s="13"/>
      <c r="DFO7" s="13"/>
      <c r="DFP7" s="13"/>
      <c r="DFQ7" s="13"/>
      <c r="DFR7" s="13"/>
      <c r="DFS7" s="13"/>
      <c r="DFT7" s="13"/>
      <c r="DFU7" s="13"/>
      <c r="DFV7" s="13"/>
      <c r="DFW7" s="13"/>
      <c r="DFX7" s="13"/>
      <c r="DFY7" s="13"/>
      <c r="DFZ7" s="13"/>
      <c r="DGA7" s="13"/>
      <c r="DGB7" s="13"/>
      <c r="DGC7" s="13"/>
      <c r="DGD7" s="13"/>
      <c r="DGE7" s="13"/>
      <c r="DGF7" s="13"/>
      <c r="DGG7" s="13"/>
      <c r="DGH7" s="13"/>
      <c r="DGI7" s="13"/>
      <c r="DGJ7" s="13"/>
      <c r="DGK7" s="13"/>
      <c r="DGL7" s="13"/>
      <c r="DGM7" s="13"/>
      <c r="DGN7" s="13"/>
      <c r="DGO7" s="13"/>
      <c r="DGP7" s="13"/>
      <c r="DGQ7" s="13"/>
      <c r="DGR7" s="13"/>
      <c r="DGS7" s="13"/>
      <c r="DGT7" s="13"/>
      <c r="DGU7" s="13"/>
      <c r="DGV7" s="13"/>
      <c r="DGW7" s="13"/>
      <c r="DGX7" s="13"/>
      <c r="DGY7" s="13"/>
      <c r="DGZ7" s="13"/>
      <c r="DHA7" s="13"/>
      <c r="DHB7" s="13"/>
      <c r="DHC7" s="13"/>
      <c r="DHD7" s="13"/>
      <c r="DHE7" s="13"/>
      <c r="DHF7" s="13"/>
      <c r="DHG7" s="13"/>
      <c r="DHH7" s="13"/>
      <c r="DHI7" s="13"/>
      <c r="DHJ7" s="13"/>
      <c r="DHK7" s="13"/>
      <c r="DHL7" s="13"/>
      <c r="DHM7" s="13"/>
      <c r="DHN7" s="13"/>
      <c r="DHO7" s="13"/>
      <c r="DHP7" s="13"/>
      <c r="DHQ7" s="13"/>
      <c r="DHR7" s="13"/>
      <c r="DHS7" s="13"/>
      <c r="DHT7" s="13"/>
      <c r="DHU7" s="13"/>
      <c r="DHV7" s="13"/>
      <c r="DHW7" s="13"/>
      <c r="DHX7" s="13"/>
      <c r="DHY7" s="13"/>
      <c r="DHZ7" s="13"/>
      <c r="DIA7" s="13"/>
      <c r="DIB7" s="13"/>
      <c r="DIC7" s="13"/>
      <c r="DID7" s="13"/>
      <c r="DIE7" s="13"/>
      <c r="DIF7" s="13"/>
      <c r="DIG7" s="13"/>
      <c r="DIH7" s="13"/>
      <c r="DII7" s="13"/>
      <c r="DIJ7" s="13"/>
      <c r="DIK7" s="13"/>
      <c r="DIL7" s="13"/>
      <c r="DIM7" s="13"/>
      <c r="DIN7" s="13"/>
      <c r="DIO7" s="13"/>
      <c r="DIP7" s="13"/>
      <c r="DIQ7" s="13"/>
      <c r="DIR7" s="13"/>
      <c r="DIS7" s="13"/>
      <c r="DIT7" s="13"/>
      <c r="DIU7" s="13"/>
      <c r="DIV7" s="13"/>
      <c r="DIW7" s="13"/>
      <c r="DIX7" s="13"/>
      <c r="DIY7" s="13"/>
      <c r="DIZ7" s="13"/>
      <c r="DJA7" s="13"/>
      <c r="DJB7" s="13"/>
      <c r="DJC7" s="13"/>
      <c r="DJD7" s="13"/>
      <c r="DJE7" s="13"/>
      <c r="DJF7" s="13"/>
      <c r="DJG7" s="13"/>
      <c r="DJH7" s="13"/>
      <c r="DJI7" s="13"/>
      <c r="DJJ7" s="13"/>
      <c r="DJK7" s="13"/>
      <c r="DJL7" s="13"/>
      <c r="DJM7" s="13"/>
      <c r="DJN7" s="13"/>
      <c r="DJO7" s="13"/>
      <c r="DJP7" s="13"/>
      <c r="DJQ7" s="13"/>
      <c r="DJR7" s="13"/>
      <c r="DJS7" s="13"/>
      <c r="DJT7" s="13"/>
      <c r="DJU7" s="13"/>
      <c r="DJV7" s="13"/>
      <c r="DJW7" s="13"/>
      <c r="DJX7" s="13"/>
      <c r="DJY7" s="13"/>
      <c r="DJZ7" s="13"/>
      <c r="DKA7" s="13"/>
      <c r="DKB7" s="13"/>
      <c r="DKC7" s="13"/>
      <c r="DKD7" s="13"/>
      <c r="DKE7" s="13"/>
      <c r="DKF7" s="13"/>
      <c r="DKG7" s="13"/>
      <c r="DKH7" s="13"/>
      <c r="DKI7" s="13"/>
      <c r="DKJ7" s="13"/>
      <c r="DKK7" s="13"/>
      <c r="DKL7" s="13"/>
      <c r="DKM7" s="13"/>
      <c r="DKN7" s="13"/>
      <c r="DKO7" s="13"/>
      <c r="DKP7" s="13"/>
      <c r="DKQ7" s="13"/>
      <c r="DKR7" s="13"/>
      <c r="DKS7" s="13"/>
      <c r="DKT7" s="13"/>
      <c r="DKU7" s="13"/>
      <c r="DKV7" s="13"/>
      <c r="DKW7" s="13"/>
      <c r="DKX7" s="13"/>
      <c r="DKY7" s="13"/>
      <c r="DKZ7" s="13"/>
      <c r="DLA7" s="13"/>
      <c r="DLB7" s="13"/>
      <c r="DLC7" s="13"/>
      <c r="DLD7" s="13"/>
      <c r="DLE7" s="13"/>
      <c r="DLF7" s="13"/>
      <c r="DLG7" s="13"/>
      <c r="DLH7" s="13"/>
      <c r="DLI7" s="13"/>
      <c r="DLJ7" s="13"/>
      <c r="DLK7" s="13"/>
      <c r="DLL7" s="13"/>
      <c r="DLM7" s="13"/>
      <c r="DLN7" s="13"/>
      <c r="DLO7" s="13"/>
      <c r="DLP7" s="13"/>
      <c r="DLQ7" s="13"/>
      <c r="DLR7" s="13"/>
      <c r="DLS7" s="13"/>
      <c r="DLT7" s="13"/>
      <c r="DLU7" s="13"/>
      <c r="DLV7" s="13"/>
      <c r="DLW7" s="13"/>
      <c r="DLX7" s="13"/>
      <c r="DLY7" s="13"/>
      <c r="DLZ7" s="13"/>
      <c r="DMA7" s="13"/>
      <c r="DMB7" s="13"/>
      <c r="DMC7" s="13"/>
      <c r="DMD7" s="13"/>
      <c r="DME7" s="13"/>
      <c r="DMF7" s="13"/>
      <c r="DMG7" s="13"/>
      <c r="DMH7" s="13"/>
      <c r="DMI7" s="13"/>
      <c r="DMJ7" s="13"/>
      <c r="DMK7" s="13"/>
      <c r="DML7" s="13"/>
      <c r="DMM7" s="13"/>
      <c r="DMN7" s="13"/>
      <c r="DMO7" s="13"/>
      <c r="DMP7" s="13"/>
      <c r="DMQ7" s="13"/>
      <c r="DMR7" s="13"/>
      <c r="DMS7" s="13"/>
      <c r="DMT7" s="13"/>
      <c r="DMU7" s="13"/>
      <c r="DMV7" s="13"/>
      <c r="DMW7" s="13"/>
      <c r="DMX7" s="13"/>
      <c r="DMY7" s="13"/>
      <c r="DMZ7" s="13"/>
      <c r="DNA7" s="13"/>
      <c r="DNB7" s="13"/>
      <c r="DNC7" s="13"/>
      <c r="DND7" s="13"/>
      <c r="DNE7" s="13"/>
      <c r="DNF7" s="13"/>
      <c r="DNG7" s="13"/>
      <c r="DNH7" s="13"/>
      <c r="DNI7" s="13"/>
      <c r="DNJ7" s="13"/>
      <c r="DNK7" s="13"/>
      <c r="DNL7" s="13"/>
      <c r="DNM7" s="13"/>
      <c r="DNN7" s="13"/>
      <c r="DNO7" s="13"/>
      <c r="DNP7" s="13"/>
      <c r="DNQ7" s="13"/>
      <c r="DNR7" s="13"/>
      <c r="DNS7" s="13"/>
      <c r="DNT7" s="13"/>
      <c r="DNU7" s="13"/>
      <c r="DNV7" s="13"/>
      <c r="DNW7" s="13"/>
      <c r="DNX7" s="13"/>
      <c r="DNY7" s="13"/>
      <c r="DNZ7" s="13"/>
      <c r="DOA7" s="13"/>
      <c r="DOB7" s="13"/>
      <c r="DOC7" s="13"/>
      <c r="DOD7" s="13"/>
      <c r="DOE7" s="13"/>
      <c r="DOF7" s="13"/>
      <c r="DOG7" s="13"/>
      <c r="DOH7" s="13"/>
      <c r="DOI7" s="13"/>
      <c r="DOJ7" s="13"/>
      <c r="DOK7" s="13"/>
      <c r="DOL7" s="13"/>
      <c r="DOM7" s="13"/>
      <c r="DON7" s="13"/>
      <c r="DOO7" s="13"/>
      <c r="DOP7" s="13"/>
      <c r="DOQ7" s="13"/>
      <c r="DOR7" s="13"/>
      <c r="DOS7" s="13"/>
      <c r="DOT7" s="13"/>
      <c r="DOU7" s="13"/>
      <c r="DOV7" s="13"/>
      <c r="DOW7" s="13"/>
      <c r="DOX7" s="13"/>
      <c r="DOY7" s="13"/>
      <c r="DOZ7" s="13"/>
      <c r="DPA7" s="13"/>
      <c r="DPB7" s="13"/>
      <c r="DPC7" s="13"/>
      <c r="DPD7" s="13"/>
      <c r="DPE7" s="13"/>
      <c r="DPF7" s="13"/>
      <c r="DPG7" s="13"/>
      <c r="DPH7" s="13"/>
      <c r="DPI7" s="13"/>
      <c r="DPJ7" s="13"/>
      <c r="DPK7" s="13"/>
      <c r="DPL7" s="13"/>
      <c r="DPM7" s="13"/>
      <c r="DPN7" s="13"/>
      <c r="DPO7" s="13"/>
      <c r="DPP7" s="13"/>
      <c r="DPQ7" s="13"/>
      <c r="DPR7" s="13"/>
      <c r="DPS7" s="13"/>
      <c r="DPT7" s="13"/>
      <c r="DPU7" s="13"/>
      <c r="DPV7" s="13"/>
      <c r="DPW7" s="13"/>
      <c r="DPX7" s="13"/>
      <c r="DPY7" s="13"/>
      <c r="DPZ7" s="13"/>
      <c r="DQA7" s="13"/>
      <c r="DQB7" s="13"/>
      <c r="DQC7" s="13"/>
      <c r="DQD7" s="13"/>
      <c r="DQE7" s="13"/>
      <c r="DQF7" s="13"/>
      <c r="DQG7" s="13"/>
      <c r="DQH7" s="13"/>
      <c r="DQI7" s="13"/>
      <c r="DQJ7" s="13"/>
      <c r="DQK7" s="13"/>
      <c r="DQL7" s="13"/>
      <c r="DQM7" s="13"/>
      <c r="DQN7" s="13"/>
      <c r="DQO7" s="13"/>
      <c r="DQP7" s="13"/>
      <c r="DQQ7" s="13"/>
      <c r="DQR7" s="13"/>
      <c r="DQS7" s="13"/>
      <c r="DQT7" s="13"/>
      <c r="DQU7" s="13"/>
      <c r="DQV7" s="13"/>
      <c r="DQW7" s="13"/>
      <c r="DQX7" s="13"/>
      <c r="DQY7" s="13"/>
      <c r="DQZ7" s="13"/>
      <c r="DRA7" s="13"/>
      <c r="DRB7" s="13"/>
      <c r="DRC7" s="13"/>
      <c r="DRD7" s="13"/>
      <c r="DRE7" s="13"/>
      <c r="DRF7" s="13"/>
      <c r="DRG7" s="13"/>
      <c r="DRH7" s="13"/>
      <c r="DRI7" s="13"/>
      <c r="DRJ7" s="13"/>
      <c r="DRK7" s="13"/>
      <c r="DRL7" s="13"/>
      <c r="DRM7" s="13"/>
      <c r="DRN7" s="13"/>
      <c r="DRO7" s="13"/>
      <c r="DRP7" s="13"/>
      <c r="DRQ7" s="13"/>
      <c r="DRR7" s="13"/>
      <c r="DRS7" s="13"/>
      <c r="DRT7" s="13"/>
      <c r="DRU7" s="13"/>
      <c r="DRV7" s="13"/>
      <c r="DRW7" s="13"/>
      <c r="DRX7" s="13"/>
      <c r="DRY7" s="13"/>
      <c r="DRZ7" s="13"/>
      <c r="DSA7" s="13"/>
      <c r="DSB7" s="13"/>
      <c r="DSC7" s="13"/>
      <c r="DSD7" s="13"/>
      <c r="DSE7" s="13"/>
      <c r="DSF7" s="13"/>
      <c r="DSG7" s="13"/>
      <c r="DSH7" s="13"/>
      <c r="DSI7" s="13"/>
      <c r="DSJ7" s="13"/>
      <c r="DSK7" s="13"/>
      <c r="DSL7" s="13"/>
      <c r="DSM7" s="13"/>
      <c r="DSN7" s="13"/>
      <c r="DSO7" s="13"/>
      <c r="DSP7" s="13"/>
      <c r="DSQ7" s="13"/>
      <c r="DSR7" s="13"/>
      <c r="DSS7" s="13"/>
      <c r="DST7" s="13"/>
      <c r="DSU7" s="13"/>
      <c r="DSV7" s="13"/>
      <c r="DSW7" s="13"/>
      <c r="DSX7" s="13"/>
      <c r="DSY7" s="13"/>
      <c r="DSZ7" s="13"/>
      <c r="DTA7" s="13"/>
      <c r="DTB7" s="13"/>
      <c r="DTC7" s="13"/>
      <c r="DTD7" s="13"/>
      <c r="DTE7" s="13"/>
      <c r="DTF7" s="13"/>
      <c r="DTG7" s="13"/>
      <c r="DTH7" s="13"/>
      <c r="DTI7" s="13"/>
      <c r="DTJ7" s="13"/>
      <c r="DTK7" s="13"/>
      <c r="DTL7" s="13"/>
      <c r="DTM7" s="13"/>
      <c r="DTN7" s="13"/>
      <c r="DTO7" s="13"/>
      <c r="DTP7" s="13"/>
      <c r="DTQ7" s="13"/>
      <c r="DTR7" s="13"/>
      <c r="DTS7" s="13"/>
      <c r="DTT7" s="13"/>
      <c r="DTU7" s="13"/>
      <c r="DTV7" s="13"/>
      <c r="DTW7" s="13"/>
      <c r="DTX7" s="13"/>
      <c r="DTY7" s="13"/>
      <c r="DTZ7" s="13"/>
      <c r="DUA7" s="13"/>
      <c r="DUB7" s="13"/>
      <c r="DUC7" s="13"/>
      <c r="DUD7" s="13"/>
      <c r="DUE7" s="13"/>
      <c r="DUF7" s="13"/>
      <c r="DUG7" s="13"/>
      <c r="DUH7" s="13"/>
      <c r="DUI7" s="13"/>
      <c r="DUJ7" s="13"/>
      <c r="DUK7" s="13"/>
      <c r="DUL7" s="13"/>
      <c r="DUM7" s="13"/>
      <c r="DUN7" s="13"/>
      <c r="DUO7" s="13"/>
      <c r="DUP7" s="13"/>
      <c r="DUQ7" s="13"/>
      <c r="DUR7" s="13"/>
      <c r="DUS7" s="13"/>
      <c r="DUT7" s="13"/>
      <c r="DUU7" s="13"/>
      <c r="DUV7" s="13"/>
      <c r="DUW7" s="13"/>
      <c r="DUX7" s="13"/>
      <c r="DUY7" s="13"/>
      <c r="DUZ7" s="13"/>
      <c r="DVA7" s="13"/>
      <c r="DVB7" s="13"/>
      <c r="DVC7" s="13"/>
      <c r="DVD7" s="13"/>
      <c r="DVE7" s="13"/>
      <c r="DVF7" s="13"/>
      <c r="DVG7" s="13"/>
      <c r="DVH7" s="13"/>
      <c r="DVI7" s="13"/>
      <c r="DVJ7" s="13"/>
      <c r="DVK7" s="13"/>
      <c r="DVL7" s="13"/>
      <c r="DVM7" s="13"/>
      <c r="DVN7" s="13"/>
      <c r="DVO7" s="13"/>
      <c r="DVP7" s="13"/>
      <c r="DVQ7" s="13"/>
      <c r="DVR7" s="13"/>
      <c r="DVS7" s="13"/>
      <c r="DVT7" s="13"/>
      <c r="DVU7" s="13"/>
      <c r="DVV7" s="13"/>
      <c r="DVW7" s="13"/>
      <c r="DVX7" s="13"/>
      <c r="DVY7" s="13"/>
      <c r="DVZ7" s="13"/>
      <c r="DWA7" s="13"/>
      <c r="DWB7" s="13"/>
      <c r="DWC7" s="13"/>
      <c r="DWD7" s="13"/>
      <c r="DWE7" s="13"/>
      <c r="DWF7" s="13"/>
      <c r="DWG7" s="13"/>
      <c r="DWH7" s="13"/>
      <c r="DWI7" s="13"/>
      <c r="DWJ7" s="13"/>
      <c r="DWK7" s="13"/>
      <c r="DWL7" s="13"/>
      <c r="DWM7" s="13"/>
      <c r="DWN7" s="13"/>
      <c r="DWO7" s="13"/>
      <c r="DWP7" s="13"/>
      <c r="DWQ7" s="13"/>
      <c r="DWR7" s="13"/>
      <c r="DWS7" s="13"/>
      <c r="DWT7" s="13"/>
      <c r="DWU7" s="13"/>
      <c r="DWV7" s="13"/>
      <c r="DWW7" s="13"/>
      <c r="DWX7" s="13"/>
      <c r="DWY7" s="13"/>
      <c r="DWZ7" s="13"/>
      <c r="DXA7" s="13"/>
      <c r="DXB7" s="13"/>
      <c r="DXC7" s="13"/>
      <c r="DXD7" s="13"/>
      <c r="DXE7" s="13"/>
      <c r="DXF7" s="13"/>
      <c r="DXG7" s="13"/>
      <c r="DXH7" s="13"/>
      <c r="DXI7" s="13"/>
      <c r="DXJ7" s="13"/>
      <c r="DXK7" s="13"/>
      <c r="DXL7" s="13"/>
      <c r="DXM7" s="13"/>
      <c r="DXN7" s="13"/>
      <c r="DXO7" s="13"/>
      <c r="DXP7" s="13"/>
      <c r="DXQ7" s="13"/>
      <c r="DXR7" s="13"/>
      <c r="DXS7" s="13"/>
      <c r="DXT7" s="13"/>
      <c r="DXU7" s="13"/>
      <c r="DXV7" s="13"/>
      <c r="DXW7" s="13"/>
      <c r="DXX7" s="13"/>
      <c r="DXY7" s="13"/>
      <c r="DXZ7" s="13"/>
      <c r="DYA7" s="13"/>
      <c r="DYB7" s="13"/>
      <c r="DYC7" s="13"/>
      <c r="DYD7" s="13"/>
      <c r="DYE7" s="13"/>
      <c r="DYF7" s="13"/>
      <c r="DYG7" s="13"/>
      <c r="DYH7" s="13"/>
      <c r="DYI7" s="13"/>
      <c r="DYJ7" s="13"/>
      <c r="DYK7" s="13"/>
      <c r="DYL7" s="13"/>
      <c r="DYM7" s="13"/>
      <c r="DYN7" s="13"/>
      <c r="DYO7" s="13"/>
      <c r="DYP7" s="13"/>
      <c r="DYQ7" s="13"/>
      <c r="DYR7" s="13"/>
      <c r="DYS7" s="13"/>
      <c r="DYT7" s="13"/>
      <c r="DYU7" s="13"/>
      <c r="DYV7" s="13"/>
      <c r="DYW7" s="13"/>
      <c r="DYX7" s="13"/>
      <c r="DYY7" s="13"/>
      <c r="DYZ7" s="13"/>
      <c r="DZA7" s="13"/>
      <c r="DZB7" s="13"/>
      <c r="DZC7" s="13"/>
      <c r="DZD7" s="13"/>
      <c r="DZE7" s="13"/>
      <c r="DZF7" s="13"/>
      <c r="DZG7" s="13"/>
      <c r="DZH7" s="13"/>
      <c r="DZI7" s="13"/>
      <c r="DZJ7" s="13"/>
      <c r="DZK7" s="13"/>
      <c r="DZL7" s="13"/>
      <c r="DZM7" s="13"/>
      <c r="DZN7" s="13"/>
      <c r="DZO7" s="13"/>
      <c r="DZP7" s="13"/>
      <c r="DZQ7" s="13"/>
      <c r="DZR7" s="13"/>
      <c r="DZS7" s="13"/>
      <c r="DZT7" s="13"/>
      <c r="DZU7" s="13"/>
      <c r="DZV7" s="13"/>
      <c r="DZW7" s="13"/>
      <c r="DZX7" s="13"/>
      <c r="DZY7" s="13"/>
      <c r="DZZ7" s="13"/>
      <c r="EAA7" s="13"/>
      <c r="EAB7" s="13"/>
      <c r="EAC7" s="13"/>
      <c r="EAD7" s="13"/>
      <c r="EAE7" s="13"/>
      <c r="EAF7" s="13"/>
      <c r="EAG7" s="13"/>
      <c r="EAH7" s="13"/>
      <c r="EAI7" s="13"/>
      <c r="EAJ7" s="13"/>
      <c r="EAK7" s="13"/>
      <c r="EAL7" s="13"/>
      <c r="EAM7" s="13"/>
      <c r="EAN7" s="13"/>
      <c r="EAO7" s="13"/>
      <c r="EAP7" s="13"/>
      <c r="EAQ7" s="13"/>
      <c r="EAR7" s="13"/>
      <c r="EAS7" s="13"/>
      <c r="EAT7" s="13"/>
      <c r="EAU7" s="13"/>
      <c r="EAV7" s="13"/>
      <c r="EAW7" s="13"/>
      <c r="EAX7" s="13"/>
      <c r="EAY7" s="13"/>
      <c r="EAZ7" s="13"/>
      <c r="EBA7" s="13"/>
      <c r="EBB7" s="13"/>
      <c r="EBC7" s="13"/>
      <c r="EBD7" s="13"/>
      <c r="EBE7" s="13"/>
      <c r="EBF7" s="13"/>
      <c r="EBG7" s="13"/>
      <c r="EBH7" s="13"/>
      <c r="EBI7" s="13"/>
      <c r="EBJ7" s="13"/>
      <c r="EBK7" s="13"/>
      <c r="EBL7" s="13"/>
      <c r="EBM7" s="13"/>
      <c r="EBN7" s="13"/>
      <c r="EBO7" s="13"/>
      <c r="EBP7" s="13"/>
      <c r="EBQ7" s="13"/>
      <c r="EBR7" s="13"/>
      <c r="EBS7" s="13"/>
      <c r="EBT7" s="13"/>
      <c r="EBU7" s="13"/>
      <c r="EBV7" s="13"/>
      <c r="EBW7" s="13"/>
      <c r="EBX7" s="13"/>
      <c r="EBY7" s="13"/>
      <c r="EBZ7" s="13"/>
      <c r="ECA7" s="13"/>
      <c r="ECB7" s="13"/>
      <c r="ECC7" s="13"/>
      <c r="ECD7" s="13"/>
      <c r="ECE7" s="13"/>
      <c r="ECF7" s="13"/>
      <c r="ECG7" s="13"/>
      <c r="ECH7" s="13"/>
      <c r="ECI7" s="13"/>
      <c r="ECJ7" s="13"/>
      <c r="ECK7" s="13"/>
      <c r="ECL7" s="13"/>
      <c r="ECM7" s="13"/>
      <c r="ECN7" s="13"/>
      <c r="ECO7" s="13"/>
      <c r="ECP7" s="13"/>
      <c r="ECQ7" s="13"/>
      <c r="ECR7" s="13"/>
      <c r="ECS7" s="13"/>
      <c r="ECT7" s="13"/>
      <c r="ECU7" s="13"/>
      <c r="ECV7" s="13"/>
      <c r="ECW7" s="13"/>
      <c r="ECX7" s="13"/>
      <c r="ECY7" s="13"/>
      <c r="ECZ7" s="13"/>
      <c r="EDA7" s="13"/>
      <c r="EDB7" s="13"/>
      <c r="EDC7" s="13"/>
      <c r="EDD7" s="13"/>
      <c r="EDE7" s="13"/>
      <c r="EDF7" s="13"/>
      <c r="EDG7" s="13"/>
      <c r="EDH7" s="13"/>
      <c r="EDI7" s="13"/>
      <c r="EDJ7" s="13"/>
      <c r="EDK7" s="13"/>
      <c r="EDL7" s="13"/>
      <c r="EDM7" s="13"/>
      <c r="EDN7" s="13"/>
      <c r="EDO7" s="13"/>
      <c r="EDP7" s="13"/>
      <c r="EDQ7" s="13"/>
      <c r="EDR7" s="13"/>
      <c r="EDS7" s="13"/>
      <c r="EDT7" s="13"/>
      <c r="EDU7" s="13"/>
      <c r="EDV7" s="13"/>
      <c r="EDW7" s="13"/>
      <c r="EDX7" s="13"/>
      <c r="EDY7" s="13"/>
      <c r="EDZ7" s="13"/>
      <c r="EEA7" s="13"/>
      <c r="EEB7" s="13"/>
      <c r="EEC7" s="13"/>
      <c r="EED7" s="13"/>
      <c r="EEE7" s="13"/>
      <c r="EEF7" s="13"/>
      <c r="EEG7" s="13"/>
      <c r="EEH7" s="13"/>
      <c r="EEI7" s="13"/>
      <c r="EEJ7" s="13"/>
      <c r="EEK7" s="13"/>
      <c r="EEL7" s="13"/>
      <c r="EEM7" s="13"/>
      <c r="EEN7" s="13"/>
      <c r="EEO7" s="13"/>
      <c r="EEP7" s="13"/>
      <c r="EEQ7" s="13"/>
      <c r="EER7" s="13"/>
      <c r="EES7" s="13"/>
      <c r="EET7" s="13"/>
      <c r="EEU7" s="13"/>
      <c r="EEV7" s="13"/>
      <c r="EEW7" s="13"/>
      <c r="EEX7" s="13"/>
      <c r="EEY7" s="13"/>
      <c r="EEZ7" s="13"/>
      <c r="EFA7" s="13"/>
      <c r="EFB7" s="13"/>
      <c r="EFC7" s="13"/>
      <c r="EFD7" s="13"/>
      <c r="EFE7" s="13"/>
      <c r="EFF7" s="13"/>
      <c r="EFG7" s="13"/>
      <c r="EFH7" s="13"/>
      <c r="EFI7" s="13"/>
      <c r="EFJ7" s="13"/>
      <c r="EFK7" s="13"/>
      <c r="EFL7" s="13"/>
      <c r="EFM7" s="13"/>
      <c r="EFN7" s="13"/>
      <c r="EFO7" s="13"/>
      <c r="EFP7" s="13"/>
      <c r="EFQ7" s="13"/>
      <c r="EFR7" s="13"/>
      <c r="EFS7" s="13"/>
      <c r="EFT7" s="13"/>
      <c r="EFU7" s="13"/>
      <c r="EFV7" s="13"/>
      <c r="EFW7" s="13"/>
      <c r="EFX7" s="13"/>
      <c r="EFY7" s="13"/>
      <c r="EFZ7" s="13"/>
      <c r="EGA7" s="13"/>
      <c r="EGB7" s="13"/>
      <c r="EGC7" s="13"/>
      <c r="EGD7" s="13"/>
      <c r="EGE7" s="13"/>
      <c r="EGF7" s="13"/>
      <c r="EGG7" s="13"/>
      <c r="EGH7" s="13"/>
      <c r="EGI7" s="13"/>
      <c r="EGJ7" s="13"/>
      <c r="EGK7" s="13"/>
      <c r="EGL7" s="13"/>
      <c r="EGM7" s="13"/>
      <c r="EGN7" s="13"/>
      <c r="EGO7" s="13"/>
      <c r="EGP7" s="13"/>
      <c r="EGQ7" s="13"/>
      <c r="EGR7" s="13"/>
      <c r="EGS7" s="13"/>
      <c r="EGT7" s="13"/>
      <c r="EGU7" s="13"/>
      <c r="EGV7" s="13"/>
      <c r="EGW7" s="13"/>
      <c r="EGX7" s="13"/>
      <c r="EGY7" s="13"/>
      <c r="EGZ7" s="13"/>
      <c r="EHA7" s="13"/>
      <c r="EHB7" s="13"/>
      <c r="EHC7" s="13"/>
      <c r="EHD7" s="13"/>
      <c r="EHE7" s="13"/>
      <c r="EHF7" s="13"/>
      <c r="EHG7" s="13"/>
      <c r="EHH7" s="13"/>
      <c r="EHI7" s="13"/>
      <c r="EHJ7" s="13"/>
      <c r="EHK7" s="13"/>
      <c r="EHL7" s="13"/>
      <c r="EHM7" s="13"/>
      <c r="EHN7" s="13"/>
      <c r="EHO7" s="13"/>
      <c r="EHP7" s="13"/>
      <c r="EHQ7" s="13"/>
      <c r="EHR7" s="13"/>
      <c r="EHS7" s="13"/>
      <c r="EHT7" s="13"/>
      <c r="EHU7" s="13"/>
      <c r="EHV7" s="13"/>
      <c r="EHW7" s="13"/>
      <c r="EHX7" s="13"/>
      <c r="EHY7" s="13"/>
      <c r="EHZ7" s="13"/>
      <c r="EIA7" s="13"/>
      <c r="EIB7" s="13"/>
      <c r="EIC7" s="13"/>
      <c r="EID7" s="13"/>
      <c r="EIE7" s="13"/>
      <c r="EIF7" s="13"/>
      <c r="EIG7" s="13"/>
      <c r="EIH7" s="13"/>
      <c r="EII7" s="13"/>
      <c r="EIJ7" s="13"/>
      <c r="EIK7" s="13"/>
      <c r="EIL7" s="13"/>
      <c r="EIM7" s="13"/>
      <c r="EIN7" s="13"/>
      <c r="EIO7" s="13"/>
      <c r="EIP7" s="13"/>
      <c r="EIQ7" s="13"/>
      <c r="EIR7" s="13"/>
      <c r="EIS7" s="13"/>
      <c r="EIT7" s="13"/>
      <c r="EIU7" s="13"/>
      <c r="EIV7" s="13"/>
      <c r="EIW7" s="13"/>
      <c r="EIX7" s="13"/>
      <c r="EIY7" s="13"/>
      <c r="EIZ7" s="13"/>
      <c r="EJA7" s="13"/>
      <c r="EJB7" s="13"/>
      <c r="EJC7" s="13"/>
      <c r="EJD7" s="13"/>
      <c r="EJE7" s="13"/>
      <c r="EJF7" s="13"/>
      <c r="EJG7" s="13"/>
      <c r="EJH7" s="13"/>
      <c r="EJI7" s="13"/>
      <c r="EJJ7" s="13"/>
      <c r="EJK7" s="13"/>
      <c r="EJL7" s="13"/>
      <c r="EJM7" s="13"/>
      <c r="EJN7" s="13"/>
      <c r="EJO7" s="13"/>
      <c r="EJP7" s="13"/>
      <c r="EJQ7" s="13"/>
      <c r="EJR7" s="13"/>
      <c r="EJS7" s="13"/>
      <c r="EJT7" s="13"/>
      <c r="EJU7" s="13"/>
      <c r="EJV7" s="13"/>
      <c r="EJW7" s="13"/>
      <c r="EJX7" s="13"/>
      <c r="EJY7" s="13"/>
      <c r="EJZ7" s="13"/>
      <c r="EKA7" s="13"/>
      <c r="EKB7" s="13"/>
      <c r="EKC7" s="13"/>
      <c r="EKD7" s="13"/>
      <c r="EKE7" s="13"/>
      <c r="EKF7" s="13"/>
      <c r="EKG7" s="13"/>
      <c r="EKH7" s="13"/>
      <c r="EKI7" s="13"/>
      <c r="EKJ7" s="13"/>
      <c r="EKK7" s="13"/>
      <c r="EKL7" s="13"/>
      <c r="EKM7" s="13"/>
      <c r="EKN7" s="13"/>
      <c r="EKO7" s="13"/>
      <c r="EKP7" s="13"/>
      <c r="EKQ7" s="13"/>
      <c r="EKR7" s="13"/>
      <c r="EKS7" s="13"/>
      <c r="EKT7" s="13"/>
      <c r="EKU7" s="13"/>
      <c r="EKV7" s="13"/>
      <c r="EKW7" s="13"/>
      <c r="EKX7" s="13"/>
      <c r="EKY7" s="13"/>
      <c r="EKZ7" s="13"/>
      <c r="ELA7" s="13"/>
      <c r="ELB7" s="13"/>
      <c r="ELC7" s="13"/>
      <c r="ELD7" s="13"/>
      <c r="ELE7" s="13"/>
      <c r="ELF7" s="13"/>
      <c r="ELG7" s="13"/>
      <c r="ELH7" s="13"/>
      <c r="ELI7" s="13"/>
      <c r="ELJ7" s="13"/>
      <c r="ELK7" s="13"/>
      <c r="ELL7" s="13"/>
      <c r="ELM7" s="13"/>
      <c r="ELN7" s="13"/>
      <c r="ELO7" s="13"/>
      <c r="ELP7" s="13"/>
      <c r="ELQ7" s="13"/>
      <c r="ELR7" s="13"/>
      <c r="ELS7" s="13"/>
      <c r="ELT7" s="13"/>
      <c r="ELU7" s="13"/>
      <c r="ELV7" s="13"/>
      <c r="ELW7" s="13"/>
      <c r="ELX7" s="13"/>
      <c r="ELY7" s="13"/>
      <c r="ELZ7" s="13"/>
      <c r="EMA7" s="13"/>
      <c r="EMB7" s="13"/>
      <c r="EMC7" s="13"/>
      <c r="EMD7" s="13"/>
      <c r="EME7" s="13"/>
      <c r="EMF7" s="13"/>
      <c r="EMG7" s="13"/>
      <c r="EMH7" s="13"/>
      <c r="EMI7" s="13"/>
      <c r="EMJ7" s="13"/>
      <c r="EMK7" s="13"/>
      <c r="EML7" s="13"/>
      <c r="EMM7" s="13"/>
      <c r="EMN7" s="13"/>
      <c r="EMO7" s="13"/>
      <c r="EMP7" s="13"/>
      <c r="EMQ7" s="13"/>
      <c r="EMR7" s="13"/>
      <c r="EMS7" s="13"/>
      <c r="EMT7" s="13"/>
      <c r="EMU7" s="13"/>
      <c r="EMV7" s="13"/>
      <c r="EMW7" s="13"/>
      <c r="EMX7" s="13"/>
      <c r="EMY7" s="13"/>
      <c r="EMZ7" s="13"/>
      <c r="ENA7" s="13"/>
      <c r="ENB7" s="13"/>
      <c r="ENC7" s="13"/>
      <c r="END7" s="13"/>
      <c r="ENE7" s="13"/>
      <c r="ENF7" s="13"/>
      <c r="ENG7" s="13"/>
      <c r="ENH7" s="13"/>
      <c r="ENI7" s="13"/>
      <c r="ENJ7" s="13"/>
      <c r="ENK7" s="13"/>
      <c r="ENL7" s="13"/>
      <c r="ENM7" s="13"/>
      <c r="ENN7" s="13"/>
      <c r="ENO7" s="13"/>
      <c r="ENP7" s="13"/>
      <c r="ENQ7" s="13"/>
      <c r="ENR7" s="13"/>
      <c r="ENS7" s="13"/>
      <c r="ENT7" s="13"/>
      <c r="ENU7" s="13"/>
      <c r="ENV7" s="13"/>
      <c r="ENW7" s="13"/>
      <c r="ENX7" s="13"/>
      <c r="ENY7" s="13"/>
      <c r="ENZ7" s="13"/>
      <c r="EOA7" s="13"/>
      <c r="EOB7" s="13"/>
      <c r="EOC7" s="13"/>
      <c r="EOD7" s="13"/>
      <c r="EOE7" s="13"/>
      <c r="EOF7" s="13"/>
      <c r="EOG7" s="13"/>
      <c r="EOH7" s="13"/>
      <c r="EOI7" s="13"/>
      <c r="EOJ7" s="13"/>
      <c r="EOK7" s="13"/>
      <c r="EOL7" s="13"/>
      <c r="EOM7" s="13"/>
      <c r="EON7" s="13"/>
      <c r="EOO7" s="13"/>
      <c r="EOP7" s="13"/>
      <c r="EOQ7" s="13"/>
      <c r="EOR7" s="13"/>
      <c r="EOS7" s="13"/>
      <c r="EOT7" s="13"/>
      <c r="EOU7" s="13"/>
      <c r="EOV7" s="13"/>
      <c r="EOW7" s="13"/>
      <c r="EOX7" s="13"/>
      <c r="EOY7" s="13"/>
      <c r="EOZ7" s="13"/>
      <c r="EPA7" s="13"/>
      <c r="EPB7" s="13"/>
      <c r="EPC7" s="13"/>
      <c r="EPD7" s="13"/>
      <c r="EPE7" s="13"/>
      <c r="EPF7" s="13"/>
      <c r="EPG7" s="13"/>
      <c r="EPH7" s="13"/>
      <c r="EPI7" s="13"/>
      <c r="EPJ7" s="13"/>
      <c r="EPK7" s="13"/>
      <c r="EPL7" s="13"/>
      <c r="EPM7" s="13"/>
      <c r="EPN7" s="13"/>
      <c r="EPO7" s="13"/>
      <c r="EPP7" s="13"/>
      <c r="EPQ7" s="13"/>
      <c r="EPR7" s="13"/>
      <c r="EPS7" s="13"/>
      <c r="EPT7" s="13"/>
      <c r="EPU7" s="13"/>
      <c r="EPV7" s="13"/>
      <c r="EPW7" s="13"/>
      <c r="EPX7" s="13"/>
      <c r="EPY7" s="13"/>
      <c r="EPZ7" s="13"/>
      <c r="EQA7" s="13"/>
      <c r="EQB7" s="13"/>
      <c r="EQC7" s="13"/>
      <c r="EQD7" s="13"/>
      <c r="EQE7" s="13"/>
      <c r="EQF7" s="13"/>
      <c r="EQG7" s="13"/>
      <c r="EQH7" s="13"/>
      <c r="EQI7" s="13"/>
      <c r="EQJ7" s="13"/>
      <c r="EQK7" s="13"/>
      <c r="EQL7" s="13"/>
      <c r="EQM7" s="13"/>
      <c r="EQN7" s="13"/>
      <c r="EQO7" s="13"/>
      <c r="EQP7" s="13"/>
      <c r="EQQ7" s="13"/>
      <c r="EQR7" s="13"/>
      <c r="EQS7" s="13"/>
      <c r="EQT7" s="13"/>
      <c r="EQU7" s="13"/>
      <c r="EQV7" s="13"/>
      <c r="EQW7" s="13"/>
      <c r="EQX7" s="13"/>
      <c r="EQY7" s="13"/>
      <c r="EQZ7" s="13"/>
      <c r="ERA7" s="13"/>
      <c r="ERB7" s="13"/>
      <c r="ERC7" s="13"/>
      <c r="ERD7" s="13"/>
      <c r="ERE7" s="13"/>
      <c r="ERF7" s="13"/>
      <c r="ERG7" s="13"/>
      <c r="ERH7" s="13"/>
      <c r="ERI7" s="13"/>
      <c r="ERJ7" s="13"/>
      <c r="ERK7" s="13"/>
      <c r="ERL7" s="13"/>
      <c r="ERM7" s="13"/>
      <c r="ERN7" s="13"/>
      <c r="ERO7" s="13"/>
      <c r="ERP7" s="13"/>
      <c r="ERQ7" s="13"/>
      <c r="ERR7" s="13"/>
      <c r="ERS7" s="13"/>
      <c r="ERT7" s="13"/>
      <c r="ERU7" s="13"/>
      <c r="ERV7" s="13"/>
      <c r="ERW7" s="13"/>
      <c r="ERX7" s="13"/>
      <c r="ERY7" s="13"/>
      <c r="ERZ7" s="13"/>
      <c r="ESA7" s="13"/>
      <c r="ESB7" s="13"/>
      <c r="ESC7" s="13"/>
      <c r="ESD7" s="13"/>
      <c r="ESE7" s="13"/>
      <c r="ESF7" s="13"/>
      <c r="ESG7" s="13"/>
      <c r="ESH7" s="13"/>
      <c r="ESI7" s="13"/>
      <c r="ESJ7" s="13"/>
      <c r="ESK7" s="13"/>
      <c r="ESL7" s="13"/>
      <c r="ESM7" s="13"/>
      <c r="ESN7" s="13"/>
      <c r="ESO7" s="13"/>
      <c r="ESP7" s="13"/>
      <c r="ESQ7" s="13"/>
      <c r="ESR7" s="13"/>
      <c r="ESS7" s="13"/>
      <c r="EST7" s="13"/>
      <c r="ESU7" s="13"/>
      <c r="ESV7" s="13"/>
      <c r="ESW7" s="13"/>
      <c r="ESX7" s="13"/>
      <c r="ESY7" s="13"/>
      <c r="ESZ7" s="13"/>
      <c r="ETA7" s="13"/>
      <c r="ETB7" s="13"/>
      <c r="ETC7" s="13"/>
      <c r="ETD7" s="13"/>
      <c r="ETE7" s="13"/>
      <c r="ETF7" s="13"/>
      <c r="ETG7" s="13"/>
      <c r="ETH7" s="13"/>
      <c r="ETI7" s="13"/>
      <c r="ETJ7" s="13"/>
      <c r="ETK7" s="13"/>
      <c r="ETL7" s="13"/>
      <c r="ETM7" s="13"/>
      <c r="ETN7" s="13"/>
      <c r="ETO7" s="13"/>
      <c r="ETP7" s="13"/>
      <c r="ETQ7" s="13"/>
      <c r="ETR7" s="13"/>
      <c r="ETS7" s="13"/>
      <c r="ETT7" s="13"/>
      <c r="ETU7" s="13"/>
      <c r="ETV7" s="13"/>
      <c r="ETW7" s="13"/>
      <c r="ETX7" s="13"/>
      <c r="ETY7" s="13"/>
      <c r="ETZ7" s="13"/>
      <c r="EUA7" s="13"/>
      <c r="EUB7" s="13"/>
      <c r="EUC7" s="13"/>
      <c r="EUD7" s="13"/>
      <c r="EUE7" s="13"/>
      <c r="EUF7" s="13"/>
      <c r="EUG7" s="13"/>
      <c r="EUH7" s="13"/>
      <c r="EUI7" s="13"/>
      <c r="EUJ7" s="13"/>
      <c r="EUK7" s="13"/>
      <c r="EUL7" s="13"/>
      <c r="EUM7" s="13"/>
      <c r="EUN7" s="13"/>
      <c r="EUO7" s="13"/>
      <c r="EUP7" s="13"/>
      <c r="EUQ7" s="13"/>
      <c r="EUR7" s="13"/>
      <c r="EUS7" s="13"/>
      <c r="EUT7" s="13"/>
      <c r="EUU7" s="13"/>
      <c r="EUV7" s="13"/>
      <c r="EUW7" s="13"/>
      <c r="EUX7" s="13"/>
      <c r="EUY7" s="13"/>
      <c r="EUZ7" s="13"/>
      <c r="EVA7" s="13"/>
      <c r="EVB7" s="13"/>
      <c r="EVC7" s="13"/>
      <c r="EVD7" s="13"/>
      <c r="EVE7" s="13"/>
      <c r="EVF7" s="13"/>
      <c r="EVG7" s="13"/>
      <c r="EVH7" s="13"/>
      <c r="EVI7" s="13"/>
      <c r="EVJ7" s="13"/>
      <c r="EVK7" s="13"/>
      <c r="EVL7" s="13"/>
      <c r="EVM7" s="13"/>
      <c r="EVN7" s="13"/>
      <c r="EVO7" s="13"/>
      <c r="EVP7" s="13"/>
      <c r="EVQ7" s="13"/>
      <c r="EVR7" s="13"/>
      <c r="EVS7" s="13"/>
      <c r="EVT7" s="13"/>
      <c r="EVU7" s="13"/>
      <c r="EVV7" s="13"/>
      <c r="EVW7" s="13"/>
      <c r="EVX7" s="13"/>
      <c r="EVY7" s="13"/>
      <c r="EVZ7" s="13"/>
      <c r="EWA7" s="13"/>
      <c r="EWB7" s="13"/>
      <c r="EWC7" s="13"/>
      <c r="EWD7" s="13"/>
      <c r="EWE7" s="13"/>
      <c r="EWF7" s="13"/>
      <c r="EWG7" s="13"/>
      <c r="EWH7" s="13"/>
      <c r="EWI7" s="13"/>
      <c r="EWJ7" s="13"/>
      <c r="EWK7" s="13"/>
      <c r="EWL7" s="13"/>
      <c r="EWM7" s="13"/>
      <c r="EWN7" s="13"/>
      <c r="EWO7" s="13"/>
      <c r="EWP7" s="13"/>
      <c r="EWQ7" s="13"/>
      <c r="EWR7" s="13"/>
      <c r="EWS7" s="13"/>
      <c r="EWT7" s="13"/>
      <c r="EWU7" s="13"/>
      <c r="EWV7" s="13"/>
      <c r="EWW7" s="13"/>
      <c r="EWX7" s="13"/>
      <c r="EWY7" s="13"/>
      <c r="EWZ7" s="13"/>
      <c r="EXA7" s="13"/>
      <c r="EXB7" s="13"/>
      <c r="EXC7" s="13"/>
      <c r="EXD7" s="13"/>
      <c r="EXE7" s="13"/>
      <c r="EXF7" s="13"/>
      <c r="EXG7" s="13"/>
      <c r="EXH7" s="13"/>
      <c r="EXI7" s="13"/>
      <c r="EXJ7" s="13"/>
      <c r="EXK7" s="13"/>
      <c r="EXL7" s="13"/>
      <c r="EXM7" s="13"/>
      <c r="EXN7" s="13"/>
      <c r="EXO7" s="13"/>
      <c r="EXP7" s="13"/>
      <c r="EXQ7" s="13"/>
      <c r="EXR7" s="13"/>
      <c r="EXS7" s="13"/>
      <c r="EXT7" s="13"/>
      <c r="EXU7" s="13"/>
      <c r="EXV7" s="13"/>
      <c r="EXW7" s="13"/>
      <c r="EXX7" s="13"/>
      <c r="EXY7" s="13"/>
      <c r="EXZ7" s="13"/>
      <c r="EYA7" s="13"/>
      <c r="EYB7" s="13"/>
      <c r="EYC7" s="13"/>
      <c r="EYD7" s="13"/>
      <c r="EYE7" s="13"/>
      <c r="EYF7" s="13"/>
      <c r="EYG7" s="13"/>
      <c r="EYH7" s="13"/>
      <c r="EYI7" s="13"/>
      <c r="EYJ7" s="13"/>
      <c r="EYK7" s="13"/>
      <c r="EYL7" s="13"/>
      <c r="EYM7" s="13"/>
      <c r="EYN7" s="13"/>
      <c r="EYO7" s="13"/>
      <c r="EYP7" s="13"/>
      <c r="EYQ7" s="13"/>
      <c r="EYR7" s="13"/>
      <c r="EYS7" s="13"/>
      <c r="EYT7" s="13"/>
      <c r="EYU7" s="13"/>
      <c r="EYV7" s="13"/>
      <c r="EYW7" s="13"/>
      <c r="EYX7" s="13"/>
      <c r="EYY7" s="13"/>
      <c r="EYZ7" s="13"/>
      <c r="EZA7" s="13"/>
      <c r="EZB7" s="13"/>
      <c r="EZC7" s="13"/>
      <c r="EZD7" s="13"/>
      <c r="EZE7" s="13"/>
      <c r="EZF7" s="13"/>
      <c r="EZG7" s="13"/>
      <c r="EZH7" s="13"/>
      <c r="EZI7" s="13"/>
      <c r="EZJ7" s="13"/>
      <c r="EZK7" s="13"/>
      <c r="EZL7" s="13"/>
      <c r="EZM7" s="13"/>
      <c r="EZN7" s="13"/>
      <c r="EZO7" s="13"/>
      <c r="EZP7" s="13"/>
      <c r="EZQ7" s="13"/>
      <c r="EZR7" s="13"/>
      <c r="EZS7" s="13"/>
      <c r="EZT7" s="13"/>
      <c r="EZU7" s="13"/>
      <c r="EZV7" s="13"/>
      <c r="EZW7" s="13"/>
      <c r="EZX7" s="13"/>
      <c r="EZY7" s="13"/>
      <c r="EZZ7" s="13"/>
      <c r="FAA7" s="13"/>
      <c r="FAB7" s="13"/>
      <c r="FAC7" s="13"/>
      <c r="FAD7" s="13"/>
      <c r="FAE7" s="13"/>
      <c r="FAF7" s="13"/>
      <c r="FAG7" s="13"/>
      <c r="FAH7" s="13"/>
      <c r="FAI7" s="13"/>
      <c r="FAJ7" s="13"/>
      <c r="FAK7" s="13"/>
      <c r="FAL7" s="13"/>
      <c r="FAM7" s="13"/>
      <c r="FAN7" s="13"/>
      <c r="FAO7" s="13"/>
      <c r="FAP7" s="13"/>
      <c r="FAQ7" s="13"/>
      <c r="FAR7" s="13"/>
      <c r="FAS7" s="13"/>
      <c r="FAT7" s="13"/>
      <c r="FAU7" s="13"/>
      <c r="FAV7" s="13"/>
      <c r="FAW7" s="13"/>
      <c r="FAX7" s="13"/>
      <c r="FAY7" s="13"/>
      <c r="FAZ7" s="13"/>
      <c r="FBA7" s="13"/>
      <c r="FBB7" s="13"/>
      <c r="FBC7" s="13"/>
      <c r="FBD7" s="13"/>
      <c r="FBE7" s="13"/>
      <c r="FBF7" s="13"/>
      <c r="FBG7" s="13"/>
      <c r="FBH7" s="13"/>
      <c r="FBI7" s="13"/>
      <c r="FBJ7" s="13"/>
      <c r="FBK7" s="13"/>
      <c r="FBL7" s="13"/>
      <c r="FBM7" s="13"/>
      <c r="FBN7" s="13"/>
      <c r="FBO7" s="13"/>
      <c r="FBP7" s="13"/>
      <c r="FBQ7" s="13"/>
      <c r="FBR7" s="13"/>
      <c r="FBS7" s="13"/>
      <c r="FBT7" s="13"/>
      <c r="FBU7" s="13"/>
      <c r="FBV7" s="13"/>
      <c r="FBW7" s="13"/>
      <c r="FBX7" s="13"/>
      <c r="FBY7" s="13"/>
      <c r="FBZ7" s="13"/>
      <c r="FCA7" s="13"/>
      <c r="FCB7" s="13"/>
      <c r="FCC7" s="13"/>
      <c r="FCD7" s="13"/>
      <c r="FCE7" s="13"/>
      <c r="FCF7" s="13"/>
      <c r="FCG7" s="13"/>
      <c r="FCH7" s="13"/>
      <c r="FCI7" s="13"/>
      <c r="FCJ7" s="13"/>
      <c r="FCK7" s="13"/>
      <c r="FCL7" s="13"/>
      <c r="FCM7" s="13"/>
      <c r="FCN7" s="13"/>
      <c r="FCO7" s="13"/>
      <c r="FCP7" s="13"/>
      <c r="FCQ7" s="13"/>
      <c r="FCR7" s="13"/>
      <c r="FCS7" s="13"/>
      <c r="FCT7" s="13"/>
      <c r="FCU7" s="13"/>
      <c r="FCV7" s="13"/>
      <c r="FCW7" s="13"/>
      <c r="FCX7" s="13"/>
      <c r="FCY7" s="13"/>
      <c r="FCZ7" s="13"/>
      <c r="FDA7" s="13"/>
      <c r="FDB7" s="13"/>
      <c r="FDC7" s="13"/>
      <c r="FDD7" s="13"/>
      <c r="FDE7" s="13"/>
      <c r="FDF7" s="13"/>
      <c r="FDG7" s="13"/>
      <c r="FDH7" s="13"/>
      <c r="FDI7" s="13"/>
      <c r="FDJ7" s="13"/>
      <c r="FDK7" s="13"/>
      <c r="FDL7" s="13"/>
      <c r="FDM7" s="13"/>
      <c r="FDN7" s="13"/>
      <c r="FDO7" s="13"/>
      <c r="FDP7" s="13"/>
      <c r="FDQ7" s="13"/>
      <c r="FDR7" s="13"/>
      <c r="FDS7" s="13"/>
      <c r="FDT7" s="13"/>
      <c r="FDU7" s="13"/>
      <c r="FDV7" s="13"/>
      <c r="FDW7" s="13"/>
      <c r="FDX7" s="13"/>
      <c r="FDY7" s="13"/>
      <c r="FDZ7" s="13"/>
      <c r="FEA7" s="13"/>
      <c r="FEB7" s="13"/>
      <c r="FEC7" s="13"/>
      <c r="FED7" s="13"/>
      <c r="FEE7" s="13"/>
      <c r="FEF7" s="13"/>
      <c r="FEG7" s="13"/>
      <c r="FEH7" s="13"/>
      <c r="FEI7" s="13"/>
      <c r="FEJ7" s="13"/>
      <c r="FEK7" s="13"/>
      <c r="FEL7" s="13"/>
      <c r="FEM7" s="13"/>
      <c r="FEN7" s="13"/>
      <c r="FEO7" s="13"/>
      <c r="FEP7" s="13"/>
      <c r="FEQ7" s="13"/>
      <c r="FER7" s="13"/>
      <c r="FES7" s="13"/>
      <c r="FET7" s="13"/>
      <c r="FEU7" s="13"/>
      <c r="FEV7" s="13"/>
      <c r="FEW7" s="13"/>
      <c r="FEX7" s="13"/>
      <c r="FEY7" s="13"/>
      <c r="FEZ7" s="13"/>
      <c r="FFA7" s="13"/>
      <c r="FFB7" s="13"/>
      <c r="FFC7" s="13"/>
      <c r="FFD7" s="13"/>
      <c r="FFE7" s="13"/>
      <c r="FFF7" s="13"/>
      <c r="FFG7" s="13"/>
      <c r="FFH7" s="13"/>
      <c r="FFI7" s="13"/>
      <c r="FFJ7" s="13"/>
      <c r="FFK7" s="13"/>
      <c r="FFL7" s="13"/>
      <c r="FFM7" s="13"/>
      <c r="FFN7" s="13"/>
      <c r="FFO7" s="13"/>
      <c r="FFP7" s="13"/>
      <c r="FFQ7" s="13"/>
      <c r="FFR7" s="13"/>
      <c r="FFS7" s="13"/>
      <c r="FFT7" s="13"/>
      <c r="FFU7" s="13"/>
      <c r="FFV7" s="13"/>
      <c r="FFW7" s="13"/>
      <c r="FFX7" s="13"/>
      <c r="FFY7" s="13"/>
      <c r="FFZ7" s="13"/>
      <c r="FGA7" s="13"/>
      <c r="FGB7" s="13"/>
      <c r="FGC7" s="13"/>
      <c r="FGD7" s="13"/>
      <c r="FGE7" s="13"/>
      <c r="FGF7" s="13"/>
      <c r="FGG7" s="13"/>
      <c r="FGH7" s="13"/>
      <c r="FGI7" s="13"/>
      <c r="FGJ7" s="13"/>
      <c r="FGK7" s="13"/>
      <c r="FGL7" s="13"/>
      <c r="FGM7" s="13"/>
      <c r="FGN7" s="13"/>
      <c r="FGO7" s="13"/>
      <c r="FGP7" s="13"/>
      <c r="FGQ7" s="13"/>
      <c r="FGR7" s="13"/>
      <c r="FGS7" s="13"/>
      <c r="FGT7" s="13"/>
      <c r="FGU7" s="13"/>
      <c r="FGV7" s="13"/>
      <c r="FGW7" s="13"/>
      <c r="FGX7" s="13"/>
      <c r="FGY7" s="13"/>
      <c r="FGZ7" s="13"/>
      <c r="FHA7" s="13"/>
      <c r="FHB7" s="13"/>
      <c r="FHC7" s="13"/>
      <c r="FHD7" s="13"/>
      <c r="FHE7" s="13"/>
      <c r="FHF7" s="13"/>
      <c r="FHG7" s="13"/>
      <c r="FHH7" s="13"/>
      <c r="FHI7" s="13"/>
      <c r="FHJ7" s="13"/>
      <c r="FHK7" s="13"/>
      <c r="FHL7" s="13"/>
      <c r="FHM7" s="13"/>
      <c r="FHN7" s="13"/>
      <c r="FHO7" s="13"/>
      <c r="FHP7" s="13"/>
      <c r="FHQ7" s="13"/>
      <c r="FHR7" s="13"/>
      <c r="FHS7" s="13"/>
      <c r="FHT7" s="13"/>
      <c r="FHU7" s="13"/>
      <c r="FHV7" s="13"/>
      <c r="FHW7" s="13"/>
      <c r="FHX7" s="13"/>
      <c r="FHY7" s="13"/>
      <c r="FHZ7" s="13"/>
      <c r="FIA7" s="13"/>
      <c r="FIB7" s="13"/>
      <c r="FIC7" s="13"/>
      <c r="FID7" s="13"/>
      <c r="FIE7" s="13"/>
      <c r="FIF7" s="13"/>
      <c r="FIG7" s="13"/>
      <c r="FIH7" s="13"/>
      <c r="FII7" s="13"/>
      <c r="FIJ7" s="13"/>
      <c r="FIK7" s="13"/>
      <c r="FIL7" s="13"/>
      <c r="FIM7" s="13"/>
      <c r="FIN7" s="13"/>
      <c r="FIO7" s="13"/>
      <c r="FIP7" s="13"/>
      <c r="FIQ7" s="13"/>
      <c r="FIR7" s="13"/>
      <c r="FIS7" s="13"/>
      <c r="FIT7" s="13"/>
      <c r="FIU7" s="13"/>
      <c r="FIV7" s="13"/>
      <c r="FIW7" s="13"/>
      <c r="FIX7" s="13"/>
      <c r="FIY7" s="13"/>
      <c r="FIZ7" s="13"/>
      <c r="FJA7" s="13"/>
      <c r="FJB7" s="13"/>
      <c r="FJC7" s="13"/>
      <c r="FJD7" s="13"/>
      <c r="FJE7" s="13"/>
      <c r="FJF7" s="13"/>
      <c r="FJG7" s="13"/>
      <c r="FJH7" s="13"/>
      <c r="FJI7" s="13"/>
      <c r="FJJ7" s="13"/>
      <c r="FJK7" s="13"/>
      <c r="FJL7" s="13"/>
      <c r="FJM7" s="13"/>
      <c r="FJN7" s="13"/>
      <c r="FJO7" s="13"/>
      <c r="FJP7" s="13"/>
      <c r="FJQ7" s="13"/>
      <c r="FJR7" s="13"/>
      <c r="FJS7" s="13"/>
      <c r="FJT7" s="13"/>
      <c r="FJU7" s="13"/>
      <c r="FJV7" s="13"/>
      <c r="FJW7" s="13"/>
      <c r="FJX7" s="13"/>
      <c r="FJY7" s="13"/>
      <c r="FJZ7" s="13"/>
      <c r="FKA7" s="13"/>
      <c r="FKB7" s="13"/>
      <c r="FKC7" s="13"/>
      <c r="FKD7" s="13"/>
      <c r="FKE7" s="13"/>
      <c r="FKF7" s="13"/>
      <c r="FKG7" s="13"/>
      <c r="FKH7" s="13"/>
      <c r="FKI7" s="13"/>
      <c r="FKJ7" s="13"/>
      <c r="FKK7" s="13"/>
      <c r="FKL7" s="13"/>
      <c r="FKM7" s="13"/>
      <c r="FKN7" s="13"/>
      <c r="FKO7" s="13"/>
      <c r="FKP7" s="13"/>
      <c r="FKQ7" s="13"/>
      <c r="FKR7" s="13"/>
      <c r="FKS7" s="13"/>
      <c r="FKT7" s="13"/>
      <c r="FKU7" s="13"/>
      <c r="FKV7" s="13"/>
      <c r="FKW7" s="13"/>
      <c r="FKX7" s="13"/>
      <c r="FKY7" s="13"/>
      <c r="FKZ7" s="13"/>
      <c r="FLA7" s="13"/>
      <c r="FLB7" s="13"/>
      <c r="FLC7" s="13"/>
      <c r="FLD7" s="13"/>
      <c r="FLE7" s="13"/>
      <c r="FLF7" s="13"/>
      <c r="FLG7" s="13"/>
      <c r="FLH7" s="13"/>
      <c r="FLI7" s="13"/>
      <c r="FLJ7" s="13"/>
      <c r="FLK7" s="13"/>
      <c r="FLL7" s="13"/>
      <c r="FLM7" s="13"/>
      <c r="FLN7" s="13"/>
      <c r="FLO7" s="13"/>
      <c r="FLP7" s="13"/>
      <c r="FLQ7" s="13"/>
      <c r="FLR7" s="13"/>
      <c r="FLS7" s="13"/>
      <c r="FLT7" s="13"/>
      <c r="FLU7" s="13"/>
      <c r="FLV7" s="13"/>
      <c r="FLW7" s="13"/>
      <c r="FLX7" s="13"/>
      <c r="FLY7" s="13"/>
      <c r="FLZ7" s="13"/>
      <c r="FMA7" s="13"/>
      <c r="FMB7" s="13"/>
      <c r="FMC7" s="13"/>
      <c r="FMD7" s="13"/>
      <c r="FME7" s="13"/>
      <c r="FMF7" s="13"/>
      <c r="FMG7" s="13"/>
      <c r="FMH7" s="13"/>
      <c r="FMI7" s="13"/>
      <c r="FMJ7" s="13"/>
      <c r="FMK7" s="13"/>
      <c r="FML7" s="13"/>
      <c r="FMM7" s="13"/>
      <c r="FMN7" s="13"/>
      <c r="FMO7" s="13"/>
      <c r="FMP7" s="13"/>
      <c r="FMQ7" s="13"/>
      <c r="FMR7" s="13"/>
      <c r="FMS7" s="13"/>
      <c r="FMT7" s="13"/>
      <c r="FMU7" s="13"/>
      <c r="FMV7" s="13"/>
      <c r="FMW7" s="13"/>
      <c r="FMX7" s="13"/>
      <c r="FMY7" s="13"/>
      <c r="FMZ7" s="13"/>
      <c r="FNA7" s="13"/>
      <c r="FNB7" s="13"/>
      <c r="FNC7" s="13"/>
      <c r="FND7" s="13"/>
      <c r="FNE7" s="13"/>
      <c r="FNF7" s="13"/>
      <c r="FNG7" s="13"/>
      <c r="FNH7" s="13"/>
      <c r="FNI7" s="13"/>
      <c r="FNJ7" s="13"/>
      <c r="FNK7" s="13"/>
      <c r="FNL7" s="13"/>
      <c r="FNM7" s="13"/>
      <c r="FNN7" s="13"/>
      <c r="FNO7" s="13"/>
      <c r="FNP7" s="13"/>
      <c r="FNQ7" s="13"/>
      <c r="FNR7" s="13"/>
      <c r="FNS7" s="13"/>
      <c r="FNT7" s="13"/>
      <c r="FNU7" s="13"/>
      <c r="FNV7" s="13"/>
      <c r="FNW7" s="13"/>
      <c r="FNX7" s="13"/>
      <c r="FNY7" s="13"/>
      <c r="FNZ7" s="13"/>
      <c r="FOA7" s="13"/>
      <c r="FOB7" s="13"/>
      <c r="FOC7" s="13"/>
      <c r="FOD7" s="13"/>
      <c r="FOE7" s="13"/>
      <c r="FOF7" s="13"/>
      <c r="FOG7" s="13"/>
      <c r="FOH7" s="13"/>
      <c r="FOI7" s="13"/>
      <c r="FOJ7" s="13"/>
      <c r="FOK7" s="13"/>
      <c r="FOL7" s="13"/>
      <c r="FOM7" s="13"/>
      <c r="FON7" s="13"/>
      <c r="FOO7" s="13"/>
      <c r="FOP7" s="13"/>
      <c r="FOQ7" s="13"/>
      <c r="FOR7" s="13"/>
      <c r="FOS7" s="13"/>
      <c r="FOT7" s="13"/>
      <c r="FOU7" s="13"/>
      <c r="FOV7" s="13"/>
      <c r="FOW7" s="13"/>
      <c r="FOX7" s="13"/>
      <c r="FOY7" s="13"/>
      <c r="FOZ7" s="13"/>
      <c r="FPA7" s="13"/>
      <c r="FPB7" s="13"/>
      <c r="FPC7" s="13"/>
      <c r="FPD7" s="13"/>
      <c r="FPE7" s="13"/>
      <c r="FPF7" s="13"/>
      <c r="FPG7" s="13"/>
      <c r="FPH7" s="13"/>
      <c r="FPI7" s="13"/>
      <c r="FPJ7" s="13"/>
      <c r="FPK7" s="13"/>
      <c r="FPL7" s="13"/>
      <c r="FPM7" s="13"/>
      <c r="FPN7" s="13"/>
      <c r="FPO7" s="13"/>
      <c r="FPP7" s="13"/>
      <c r="FPQ7" s="13"/>
      <c r="FPR7" s="13"/>
      <c r="FPS7" s="13"/>
      <c r="FPT7" s="13"/>
      <c r="FPU7" s="13"/>
      <c r="FPV7" s="13"/>
      <c r="FPW7" s="13"/>
      <c r="FPX7" s="13"/>
      <c r="FPY7" s="13"/>
      <c r="FPZ7" s="13"/>
      <c r="FQA7" s="13"/>
      <c r="FQB7" s="13"/>
      <c r="FQC7" s="13"/>
      <c r="FQD7" s="13"/>
      <c r="FQE7" s="13"/>
      <c r="FQF7" s="13"/>
      <c r="FQG7" s="13"/>
      <c r="FQH7" s="13"/>
      <c r="FQI7" s="13"/>
      <c r="FQJ7" s="13"/>
      <c r="FQK7" s="13"/>
      <c r="FQL7" s="13"/>
      <c r="FQM7" s="13"/>
      <c r="FQN7" s="13"/>
      <c r="FQO7" s="13"/>
      <c r="FQP7" s="13"/>
      <c r="FQQ7" s="13"/>
      <c r="FQR7" s="13"/>
      <c r="FQS7" s="13"/>
      <c r="FQT7" s="13"/>
      <c r="FQU7" s="13"/>
      <c r="FQV7" s="13"/>
      <c r="FQW7" s="13"/>
      <c r="FQX7" s="13"/>
      <c r="FQY7" s="13"/>
      <c r="FQZ7" s="13"/>
      <c r="FRA7" s="13"/>
      <c r="FRB7" s="13"/>
      <c r="FRC7" s="13"/>
      <c r="FRD7" s="13"/>
      <c r="FRE7" s="13"/>
      <c r="FRF7" s="13"/>
      <c r="FRG7" s="13"/>
      <c r="FRH7" s="13"/>
      <c r="FRI7" s="13"/>
      <c r="FRJ7" s="13"/>
      <c r="FRK7" s="13"/>
      <c r="FRL7" s="13"/>
      <c r="FRM7" s="13"/>
      <c r="FRN7" s="13"/>
      <c r="FRO7" s="13"/>
      <c r="FRP7" s="13"/>
      <c r="FRQ7" s="13"/>
      <c r="FRR7" s="13"/>
      <c r="FRS7" s="13"/>
      <c r="FRT7" s="13"/>
      <c r="FRU7" s="13"/>
      <c r="FRV7" s="13"/>
      <c r="FRW7" s="13"/>
      <c r="FRX7" s="13"/>
      <c r="FRY7" s="13"/>
      <c r="FRZ7" s="13"/>
      <c r="FSA7" s="13"/>
      <c r="FSB7" s="13"/>
      <c r="FSC7" s="13"/>
      <c r="FSD7" s="13"/>
      <c r="FSE7" s="13"/>
      <c r="FSF7" s="13"/>
      <c r="FSG7" s="13"/>
      <c r="FSH7" s="13"/>
      <c r="FSI7" s="13"/>
      <c r="FSJ7" s="13"/>
      <c r="FSK7" s="13"/>
      <c r="FSL7" s="13"/>
      <c r="FSM7" s="13"/>
      <c r="FSN7" s="13"/>
      <c r="FSO7" s="13"/>
      <c r="FSP7" s="13"/>
      <c r="FSQ7" s="13"/>
      <c r="FSR7" s="13"/>
      <c r="FSS7" s="13"/>
      <c r="FST7" s="13"/>
      <c r="FSU7" s="13"/>
      <c r="FSV7" s="13"/>
      <c r="FSW7" s="13"/>
      <c r="FSX7" s="13"/>
      <c r="FSY7" s="13"/>
      <c r="FSZ7" s="13"/>
      <c r="FTA7" s="13"/>
      <c r="FTB7" s="13"/>
      <c r="FTC7" s="13"/>
      <c r="FTD7" s="13"/>
      <c r="FTE7" s="13"/>
      <c r="FTF7" s="13"/>
      <c r="FTG7" s="13"/>
      <c r="FTH7" s="13"/>
      <c r="FTI7" s="13"/>
      <c r="FTJ7" s="13"/>
      <c r="FTK7" s="13"/>
      <c r="FTL7" s="13"/>
      <c r="FTM7" s="13"/>
      <c r="FTN7" s="13"/>
      <c r="FTO7" s="13"/>
      <c r="FTP7" s="13"/>
      <c r="FTQ7" s="13"/>
      <c r="FTR7" s="13"/>
      <c r="FTS7" s="13"/>
      <c r="FTT7" s="13"/>
      <c r="FTU7" s="13"/>
      <c r="FTV7" s="13"/>
      <c r="FTW7" s="13"/>
      <c r="FTX7" s="13"/>
      <c r="FTY7" s="13"/>
      <c r="FTZ7" s="13"/>
      <c r="FUA7" s="13"/>
      <c r="FUB7" s="13"/>
      <c r="FUC7" s="13"/>
      <c r="FUD7" s="13"/>
      <c r="FUE7" s="13"/>
      <c r="FUF7" s="13"/>
      <c r="FUG7" s="13"/>
      <c r="FUH7" s="13"/>
      <c r="FUI7" s="13"/>
      <c r="FUJ7" s="13"/>
      <c r="FUK7" s="13"/>
      <c r="FUL7" s="13"/>
      <c r="FUM7" s="13"/>
      <c r="FUN7" s="13"/>
      <c r="FUO7" s="13"/>
      <c r="FUP7" s="13"/>
      <c r="FUQ7" s="13"/>
      <c r="FUR7" s="13"/>
      <c r="FUS7" s="13"/>
      <c r="FUT7" s="13"/>
      <c r="FUU7" s="13"/>
      <c r="FUV7" s="13"/>
      <c r="FUW7" s="13"/>
      <c r="FUX7" s="13"/>
      <c r="FUY7" s="13"/>
      <c r="FUZ7" s="13"/>
      <c r="FVA7" s="13"/>
      <c r="FVB7" s="13"/>
      <c r="FVC7" s="13"/>
      <c r="FVD7" s="13"/>
      <c r="FVE7" s="13"/>
      <c r="FVF7" s="13"/>
      <c r="FVG7" s="13"/>
      <c r="FVH7" s="13"/>
      <c r="FVI7" s="13"/>
      <c r="FVJ7" s="13"/>
      <c r="FVK7" s="13"/>
      <c r="FVL7" s="13"/>
      <c r="FVM7" s="13"/>
      <c r="FVN7" s="13"/>
      <c r="FVO7" s="13"/>
      <c r="FVP7" s="13"/>
      <c r="FVQ7" s="13"/>
      <c r="FVR7" s="13"/>
      <c r="FVS7" s="13"/>
      <c r="FVT7" s="13"/>
      <c r="FVU7" s="13"/>
      <c r="FVV7" s="13"/>
      <c r="FVW7" s="13"/>
      <c r="FVX7" s="13"/>
      <c r="FVY7" s="13"/>
      <c r="FVZ7" s="13"/>
      <c r="FWA7" s="13"/>
      <c r="FWB7" s="13"/>
      <c r="FWC7" s="13"/>
      <c r="FWD7" s="13"/>
      <c r="FWE7" s="13"/>
      <c r="FWF7" s="13"/>
      <c r="FWG7" s="13"/>
      <c r="FWH7" s="13"/>
      <c r="FWI7" s="13"/>
      <c r="FWJ7" s="13"/>
      <c r="FWK7" s="13"/>
      <c r="FWL7" s="13"/>
      <c r="FWM7" s="13"/>
      <c r="FWN7" s="13"/>
      <c r="FWO7" s="13"/>
      <c r="FWP7" s="13"/>
      <c r="FWQ7" s="13"/>
      <c r="FWR7" s="13"/>
      <c r="FWS7" s="13"/>
      <c r="FWT7" s="13"/>
      <c r="FWU7" s="13"/>
      <c r="FWV7" s="13"/>
      <c r="FWW7" s="13"/>
      <c r="FWX7" s="13"/>
      <c r="FWY7" s="13"/>
      <c r="FWZ7" s="13"/>
      <c r="FXA7" s="13"/>
      <c r="FXB7" s="13"/>
      <c r="FXC7" s="13"/>
      <c r="FXD7" s="13"/>
      <c r="FXE7" s="13"/>
      <c r="FXF7" s="13"/>
      <c r="FXG7" s="13"/>
      <c r="FXH7" s="13"/>
      <c r="FXI7" s="13"/>
      <c r="FXJ7" s="13"/>
      <c r="FXK7" s="13"/>
      <c r="FXL7" s="13"/>
      <c r="FXM7" s="13"/>
      <c r="FXN7" s="13"/>
      <c r="FXO7" s="13"/>
      <c r="FXP7" s="13"/>
      <c r="FXQ7" s="13"/>
      <c r="FXR7" s="13"/>
      <c r="FXS7" s="13"/>
      <c r="FXT7" s="13"/>
      <c r="FXU7" s="13"/>
      <c r="FXV7" s="13"/>
      <c r="FXW7" s="13"/>
      <c r="FXX7" s="13"/>
      <c r="FXY7" s="13"/>
      <c r="FXZ7" s="13"/>
      <c r="FYA7" s="13"/>
      <c r="FYB7" s="13"/>
      <c r="FYC7" s="13"/>
      <c r="FYD7" s="13"/>
      <c r="FYE7" s="13"/>
      <c r="FYF7" s="13"/>
      <c r="FYG7" s="13"/>
      <c r="FYH7" s="13"/>
      <c r="FYI7" s="13"/>
      <c r="FYJ7" s="13"/>
      <c r="FYK7" s="13"/>
      <c r="FYL7" s="13"/>
      <c r="FYM7" s="13"/>
      <c r="FYN7" s="13"/>
      <c r="FYO7" s="13"/>
      <c r="FYP7" s="13"/>
      <c r="FYQ7" s="13"/>
      <c r="FYR7" s="13"/>
      <c r="FYS7" s="13"/>
      <c r="FYT7" s="13"/>
      <c r="FYU7" s="13"/>
      <c r="FYV7" s="13"/>
      <c r="FYW7" s="13"/>
      <c r="FYX7" s="13"/>
      <c r="FYY7" s="13"/>
      <c r="FYZ7" s="13"/>
      <c r="FZA7" s="13"/>
      <c r="FZB7" s="13"/>
      <c r="FZC7" s="13"/>
      <c r="FZD7" s="13"/>
      <c r="FZE7" s="13"/>
      <c r="FZF7" s="13"/>
      <c r="FZG7" s="13"/>
      <c r="FZH7" s="13"/>
      <c r="FZI7" s="13"/>
      <c r="FZJ7" s="13"/>
      <c r="FZK7" s="13"/>
      <c r="FZL7" s="13"/>
      <c r="FZM7" s="13"/>
      <c r="FZN7" s="13"/>
      <c r="FZO7" s="13"/>
      <c r="FZP7" s="13"/>
      <c r="FZQ7" s="13"/>
      <c r="FZR7" s="13"/>
      <c r="FZS7" s="13"/>
      <c r="FZT7" s="13"/>
      <c r="FZU7" s="13"/>
      <c r="FZV7" s="13"/>
      <c r="FZW7" s="13"/>
      <c r="FZX7" s="13"/>
      <c r="FZY7" s="13"/>
      <c r="FZZ7" s="13"/>
      <c r="GAA7" s="13"/>
      <c r="GAB7" s="13"/>
      <c r="GAC7" s="13"/>
      <c r="GAD7" s="13"/>
      <c r="GAE7" s="13"/>
      <c r="GAF7" s="13"/>
      <c r="GAG7" s="13"/>
      <c r="GAH7" s="13"/>
      <c r="GAI7" s="13"/>
      <c r="GAJ7" s="13"/>
      <c r="GAK7" s="13"/>
      <c r="GAL7" s="13"/>
      <c r="GAM7" s="13"/>
      <c r="GAN7" s="13"/>
      <c r="GAO7" s="13"/>
      <c r="GAP7" s="13"/>
      <c r="GAQ7" s="13"/>
      <c r="GAR7" s="13"/>
      <c r="GAS7" s="13"/>
      <c r="GAT7" s="13"/>
      <c r="GAU7" s="13"/>
      <c r="GAV7" s="13"/>
      <c r="GAW7" s="13"/>
      <c r="GAX7" s="13"/>
      <c r="GAY7" s="13"/>
      <c r="GAZ7" s="13"/>
      <c r="GBA7" s="13"/>
      <c r="GBB7" s="13"/>
      <c r="GBC7" s="13"/>
      <c r="GBD7" s="13"/>
      <c r="GBE7" s="13"/>
      <c r="GBF7" s="13"/>
      <c r="GBG7" s="13"/>
      <c r="GBH7" s="13"/>
      <c r="GBI7" s="13"/>
      <c r="GBJ7" s="13"/>
      <c r="GBK7" s="13"/>
      <c r="GBL7" s="13"/>
      <c r="GBM7" s="13"/>
      <c r="GBN7" s="13"/>
      <c r="GBO7" s="13"/>
      <c r="GBP7" s="13"/>
      <c r="GBQ7" s="13"/>
      <c r="GBR7" s="13"/>
      <c r="GBS7" s="13"/>
      <c r="GBT7" s="13"/>
      <c r="GBU7" s="13"/>
      <c r="GBV7" s="13"/>
      <c r="GBW7" s="13"/>
      <c r="GBX7" s="13"/>
      <c r="GBY7" s="13"/>
      <c r="GBZ7" s="13"/>
      <c r="GCA7" s="13"/>
      <c r="GCB7" s="13"/>
      <c r="GCC7" s="13"/>
      <c r="GCD7" s="13"/>
      <c r="GCE7" s="13"/>
      <c r="GCF7" s="13"/>
      <c r="GCG7" s="13"/>
      <c r="GCH7" s="13"/>
      <c r="GCI7" s="13"/>
      <c r="GCJ7" s="13"/>
      <c r="GCK7" s="13"/>
      <c r="GCL7" s="13"/>
      <c r="GCM7" s="13"/>
      <c r="GCN7" s="13"/>
      <c r="GCO7" s="13"/>
      <c r="GCP7" s="13"/>
      <c r="GCQ7" s="13"/>
      <c r="GCR7" s="13"/>
      <c r="GCS7" s="13"/>
      <c r="GCT7" s="13"/>
      <c r="GCU7" s="13"/>
      <c r="GCV7" s="13"/>
      <c r="GCW7" s="13"/>
      <c r="GCX7" s="13"/>
      <c r="GCY7" s="13"/>
      <c r="GCZ7" s="13"/>
      <c r="GDA7" s="13"/>
      <c r="GDB7" s="13"/>
      <c r="GDC7" s="13"/>
      <c r="GDD7" s="13"/>
      <c r="GDE7" s="13"/>
      <c r="GDF7" s="13"/>
      <c r="GDG7" s="13"/>
      <c r="GDH7" s="13"/>
      <c r="GDI7" s="13"/>
      <c r="GDJ7" s="13"/>
      <c r="GDK7" s="13"/>
      <c r="GDL7" s="13"/>
      <c r="GDM7" s="13"/>
      <c r="GDN7" s="13"/>
      <c r="GDO7" s="13"/>
      <c r="GDP7" s="13"/>
      <c r="GDQ7" s="13"/>
      <c r="GDR7" s="13"/>
      <c r="GDS7" s="13"/>
      <c r="GDT7" s="13"/>
      <c r="GDU7" s="13"/>
      <c r="GDV7" s="13"/>
      <c r="GDW7" s="13"/>
      <c r="GDX7" s="13"/>
      <c r="GDY7" s="13"/>
      <c r="GDZ7" s="13"/>
      <c r="GEA7" s="13"/>
      <c r="GEB7" s="13"/>
      <c r="GEC7" s="13"/>
      <c r="GED7" s="13"/>
      <c r="GEE7" s="13"/>
      <c r="GEF7" s="13"/>
      <c r="GEG7" s="13"/>
      <c r="GEH7" s="13"/>
      <c r="GEI7" s="13"/>
      <c r="GEJ7" s="13"/>
      <c r="GEK7" s="13"/>
      <c r="GEL7" s="13"/>
      <c r="GEM7" s="13"/>
      <c r="GEN7" s="13"/>
      <c r="GEO7" s="13"/>
      <c r="GEP7" s="13"/>
      <c r="GEQ7" s="13"/>
      <c r="GER7" s="13"/>
      <c r="GES7" s="13"/>
      <c r="GET7" s="13"/>
      <c r="GEU7" s="13"/>
      <c r="GEV7" s="13"/>
      <c r="GEW7" s="13"/>
      <c r="GEX7" s="13"/>
      <c r="GEY7" s="13"/>
      <c r="GEZ7" s="13"/>
      <c r="GFA7" s="13"/>
      <c r="GFB7" s="13"/>
      <c r="GFC7" s="13"/>
      <c r="GFD7" s="13"/>
      <c r="GFE7" s="13"/>
      <c r="GFF7" s="13"/>
      <c r="GFG7" s="13"/>
      <c r="GFH7" s="13"/>
      <c r="GFI7" s="13"/>
      <c r="GFJ7" s="13"/>
      <c r="GFK7" s="13"/>
      <c r="GFL7" s="13"/>
      <c r="GFM7" s="13"/>
      <c r="GFN7" s="13"/>
      <c r="GFO7" s="13"/>
      <c r="GFP7" s="13"/>
      <c r="GFQ7" s="13"/>
      <c r="GFR7" s="13"/>
      <c r="GFS7" s="13"/>
      <c r="GFT7" s="13"/>
      <c r="GFU7" s="13"/>
      <c r="GFV7" s="13"/>
      <c r="GFW7" s="13"/>
      <c r="GFX7" s="13"/>
      <c r="GFY7" s="13"/>
      <c r="GFZ7" s="13"/>
      <c r="GGA7" s="13"/>
      <c r="GGB7" s="13"/>
      <c r="GGC7" s="13"/>
      <c r="GGD7" s="13"/>
      <c r="GGE7" s="13"/>
      <c r="GGF7" s="13"/>
      <c r="GGG7" s="13"/>
      <c r="GGH7" s="13"/>
      <c r="GGI7" s="13"/>
      <c r="GGJ7" s="13"/>
      <c r="GGK7" s="13"/>
      <c r="GGL7" s="13"/>
      <c r="GGM7" s="13"/>
      <c r="GGN7" s="13"/>
      <c r="GGO7" s="13"/>
      <c r="GGP7" s="13"/>
      <c r="GGQ7" s="13"/>
      <c r="GGR7" s="13"/>
      <c r="GGS7" s="13"/>
      <c r="GGT7" s="13"/>
      <c r="GGU7" s="13"/>
      <c r="GGV7" s="13"/>
      <c r="GGW7" s="13"/>
      <c r="GGX7" s="13"/>
      <c r="GGY7" s="13"/>
      <c r="GGZ7" s="13"/>
      <c r="GHA7" s="13"/>
      <c r="GHB7" s="13"/>
      <c r="GHC7" s="13"/>
      <c r="GHD7" s="13"/>
      <c r="GHE7" s="13"/>
      <c r="GHF7" s="13"/>
      <c r="GHG7" s="13"/>
      <c r="GHH7" s="13"/>
      <c r="GHI7" s="13"/>
      <c r="GHJ7" s="13"/>
      <c r="GHK7" s="13"/>
      <c r="GHL7" s="13"/>
      <c r="GHM7" s="13"/>
      <c r="GHN7" s="13"/>
      <c r="GHO7" s="13"/>
      <c r="GHP7" s="13"/>
      <c r="GHQ7" s="13"/>
      <c r="GHR7" s="13"/>
      <c r="GHS7" s="13"/>
      <c r="GHT7" s="13"/>
      <c r="GHU7" s="13"/>
      <c r="GHV7" s="13"/>
      <c r="GHW7" s="13"/>
      <c r="GHX7" s="13"/>
      <c r="GHY7" s="13"/>
      <c r="GHZ7" s="13"/>
      <c r="GIA7" s="13"/>
      <c r="GIB7" s="13"/>
      <c r="GIC7" s="13"/>
      <c r="GID7" s="13"/>
      <c r="GIE7" s="13"/>
      <c r="GIF7" s="13"/>
      <c r="GIG7" s="13"/>
      <c r="GIH7" s="13"/>
      <c r="GII7" s="13"/>
      <c r="GIJ7" s="13"/>
      <c r="GIK7" s="13"/>
      <c r="GIL7" s="13"/>
      <c r="GIM7" s="13"/>
      <c r="GIN7" s="13"/>
      <c r="GIO7" s="13"/>
      <c r="GIP7" s="13"/>
      <c r="GIQ7" s="13"/>
      <c r="GIR7" s="13"/>
      <c r="GIS7" s="13"/>
      <c r="GIT7" s="13"/>
      <c r="GIU7" s="13"/>
      <c r="GIV7" s="13"/>
      <c r="GIW7" s="13"/>
      <c r="GIX7" s="13"/>
      <c r="GIY7" s="13"/>
      <c r="GIZ7" s="13"/>
      <c r="GJA7" s="13"/>
      <c r="GJB7" s="13"/>
      <c r="GJC7" s="13"/>
      <c r="GJD7" s="13"/>
      <c r="GJE7" s="13"/>
      <c r="GJF7" s="13"/>
      <c r="GJG7" s="13"/>
      <c r="GJH7" s="13"/>
      <c r="GJI7" s="13"/>
      <c r="GJJ7" s="13"/>
      <c r="GJK7" s="13"/>
      <c r="GJL7" s="13"/>
      <c r="GJM7" s="13"/>
      <c r="GJN7" s="13"/>
      <c r="GJO7" s="13"/>
      <c r="GJP7" s="13"/>
      <c r="GJQ7" s="13"/>
      <c r="GJR7" s="13"/>
      <c r="GJS7" s="13"/>
      <c r="GJT7" s="13"/>
      <c r="GJU7" s="13"/>
      <c r="GJV7" s="13"/>
      <c r="GJW7" s="13"/>
      <c r="GJX7" s="13"/>
      <c r="GJY7" s="13"/>
      <c r="GJZ7" s="13"/>
      <c r="GKA7" s="13"/>
      <c r="GKB7" s="13"/>
      <c r="GKC7" s="13"/>
      <c r="GKD7" s="13"/>
      <c r="GKE7" s="13"/>
      <c r="GKF7" s="13"/>
      <c r="GKG7" s="13"/>
      <c r="GKH7" s="13"/>
      <c r="GKI7" s="13"/>
      <c r="GKJ7" s="13"/>
      <c r="GKK7" s="13"/>
      <c r="GKL7" s="13"/>
      <c r="GKM7" s="13"/>
      <c r="GKN7" s="13"/>
      <c r="GKO7" s="13"/>
      <c r="GKP7" s="13"/>
      <c r="GKQ7" s="13"/>
      <c r="GKR7" s="13"/>
      <c r="GKS7" s="13"/>
      <c r="GKT7" s="13"/>
      <c r="GKU7" s="13"/>
      <c r="GKV7" s="13"/>
      <c r="GKW7" s="13"/>
      <c r="GKX7" s="13"/>
      <c r="GKY7" s="13"/>
      <c r="GKZ7" s="13"/>
      <c r="GLA7" s="13"/>
      <c r="GLB7" s="13"/>
      <c r="GLC7" s="13"/>
      <c r="GLD7" s="13"/>
      <c r="GLE7" s="13"/>
      <c r="GLF7" s="13"/>
      <c r="GLG7" s="13"/>
      <c r="GLH7" s="13"/>
      <c r="GLI7" s="13"/>
      <c r="GLJ7" s="13"/>
      <c r="GLK7" s="13"/>
      <c r="GLL7" s="13"/>
      <c r="GLM7" s="13"/>
      <c r="GLN7" s="13"/>
      <c r="GLO7" s="13"/>
      <c r="GLP7" s="13"/>
      <c r="GLQ7" s="13"/>
      <c r="GLR7" s="13"/>
      <c r="GLS7" s="13"/>
      <c r="GLT7" s="13"/>
      <c r="GLU7" s="13"/>
      <c r="GLV7" s="13"/>
      <c r="GLW7" s="13"/>
      <c r="GLX7" s="13"/>
      <c r="GLY7" s="13"/>
      <c r="GLZ7" s="13"/>
      <c r="GMA7" s="13"/>
      <c r="GMB7" s="13"/>
      <c r="GMC7" s="13"/>
      <c r="GMD7" s="13"/>
      <c r="GME7" s="13"/>
      <c r="GMF7" s="13"/>
      <c r="GMG7" s="13"/>
      <c r="GMH7" s="13"/>
      <c r="GMI7" s="13"/>
      <c r="GMJ7" s="13"/>
      <c r="GMK7" s="13"/>
      <c r="GML7" s="13"/>
      <c r="GMM7" s="13"/>
      <c r="GMN7" s="13"/>
      <c r="GMO7" s="13"/>
      <c r="GMP7" s="13"/>
      <c r="GMQ7" s="13"/>
      <c r="GMR7" s="13"/>
      <c r="GMS7" s="13"/>
      <c r="GMT7" s="13"/>
      <c r="GMU7" s="13"/>
      <c r="GMV7" s="13"/>
      <c r="GMW7" s="13"/>
      <c r="GMX7" s="13"/>
      <c r="GMY7" s="13"/>
      <c r="GMZ7" s="13"/>
      <c r="GNA7" s="13"/>
      <c r="GNB7" s="13"/>
      <c r="GNC7" s="13"/>
      <c r="GND7" s="13"/>
      <c r="GNE7" s="13"/>
      <c r="GNF7" s="13"/>
      <c r="GNG7" s="13"/>
      <c r="GNH7" s="13"/>
      <c r="GNI7" s="13"/>
      <c r="GNJ7" s="13"/>
      <c r="GNK7" s="13"/>
      <c r="GNL7" s="13"/>
      <c r="GNM7" s="13"/>
      <c r="GNN7" s="13"/>
      <c r="GNO7" s="13"/>
      <c r="GNP7" s="13"/>
      <c r="GNQ7" s="13"/>
      <c r="GNR7" s="13"/>
      <c r="GNS7" s="13"/>
      <c r="GNT7" s="13"/>
      <c r="GNU7" s="13"/>
      <c r="GNV7" s="13"/>
      <c r="GNW7" s="13"/>
      <c r="GNX7" s="13"/>
      <c r="GNY7" s="13"/>
      <c r="GNZ7" s="13"/>
      <c r="GOA7" s="13"/>
      <c r="GOB7" s="13"/>
      <c r="GOC7" s="13"/>
      <c r="GOD7" s="13"/>
      <c r="GOE7" s="13"/>
      <c r="GOF7" s="13"/>
      <c r="GOG7" s="13"/>
      <c r="GOH7" s="13"/>
      <c r="GOI7" s="13"/>
      <c r="GOJ7" s="13"/>
      <c r="GOK7" s="13"/>
      <c r="GOL7" s="13"/>
      <c r="GOM7" s="13"/>
      <c r="GON7" s="13"/>
      <c r="GOO7" s="13"/>
      <c r="GOP7" s="13"/>
      <c r="GOQ7" s="13"/>
      <c r="GOR7" s="13"/>
      <c r="GOS7" s="13"/>
      <c r="GOT7" s="13"/>
      <c r="GOU7" s="13"/>
      <c r="GOV7" s="13"/>
      <c r="GOW7" s="13"/>
      <c r="GOX7" s="13"/>
      <c r="GOY7" s="13"/>
      <c r="GOZ7" s="13"/>
      <c r="GPA7" s="13"/>
      <c r="GPB7" s="13"/>
      <c r="GPC7" s="13"/>
      <c r="GPD7" s="13"/>
      <c r="GPE7" s="13"/>
      <c r="GPF7" s="13"/>
      <c r="GPG7" s="13"/>
      <c r="GPH7" s="13"/>
      <c r="GPI7" s="13"/>
      <c r="GPJ7" s="13"/>
      <c r="GPK7" s="13"/>
      <c r="GPL7" s="13"/>
      <c r="GPM7" s="13"/>
      <c r="GPN7" s="13"/>
      <c r="GPO7" s="13"/>
      <c r="GPP7" s="13"/>
      <c r="GPQ7" s="13"/>
      <c r="GPR7" s="13"/>
      <c r="GPS7" s="13"/>
      <c r="GPT7" s="13"/>
      <c r="GPU7" s="13"/>
      <c r="GPV7" s="13"/>
      <c r="GPW7" s="13"/>
      <c r="GPX7" s="13"/>
      <c r="GPY7" s="13"/>
      <c r="GPZ7" s="13"/>
      <c r="GQA7" s="13"/>
      <c r="GQB7" s="13"/>
      <c r="GQC7" s="13"/>
      <c r="GQD7" s="13"/>
      <c r="GQE7" s="13"/>
      <c r="GQF7" s="13"/>
      <c r="GQG7" s="13"/>
      <c r="GQH7" s="13"/>
      <c r="GQI7" s="13"/>
      <c r="GQJ7" s="13"/>
      <c r="GQK7" s="13"/>
      <c r="GQL7" s="13"/>
      <c r="GQM7" s="13"/>
      <c r="GQN7" s="13"/>
      <c r="GQO7" s="13"/>
      <c r="GQP7" s="13"/>
      <c r="GQQ7" s="13"/>
      <c r="GQR7" s="13"/>
      <c r="GQS7" s="13"/>
      <c r="GQT7" s="13"/>
      <c r="GQU7" s="13"/>
      <c r="GQV7" s="13"/>
      <c r="GQW7" s="13"/>
      <c r="GQX7" s="13"/>
      <c r="GQY7" s="13"/>
      <c r="GQZ7" s="13"/>
      <c r="GRA7" s="13"/>
      <c r="GRB7" s="13"/>
      <c r="GRC7" s="13"/>
      <c r="GRD7" s="13"/>
      <c r="GRE7" s="13"/>
      <c r="GRF7" s="13"/>
      <c r="GRG7" s="13"/>
      <c r="GRH7" s="13"/>
      <c r="GRI7" s="13"/>
      <c r="GRJ7" s="13"/>
      <c r="GRK7" s="13"/>
      <c r="GRL7" s="13"/>
      <c r="GRM7" s="13"/>
      <c r="GRN7" s="13"/>
      <c r="GRO7" s="13"/>
      <c r="GRP7" s="13"/>
      <c r="GRQ7" s="13"/>
      <c r="GRR7" s="13"/>
      <c r="GRS7" s="13"/>
      <c r="GRT7" s="13"/>
      <c r="GRU7" s="13"/>
      <c r="GRV7" s="13"/>
      <c r="GRW7" s="13"/>
      <c r="GRX7" s="13"/>
      <c r="GRY7" s="13"/>
      <c r="GRZ7" s="13"/>
      <c r="GSA7" s="13"/>
      <c r="GSB7" s="13"/>
      <c r="GSC7" s="13"/>
      <c r="GSD7" s="13"/>
      <c r="GSE7" s="13"/>
      <c r="GSF7" s="13"/>
      <c r="GSG7" s="13"/>
      <c r="GSH7" s="13"/>
      <c r="GSI7" s="13"/>
      <c r="GSJ7" s="13"/>
      <c r="GSK7" s="13"/>
      <c r="GSL7" s="13"/>
      <c r="GSM7" s="13"/>
      <c r="GSN7" s="13"/>
      <c r="GSO7" s="13"/>
      <c r="GSP7" s="13"/>
      <c r="GSQ7" s="13"/>
      <c r="GSR7" s="13"/>
      <c r="GSS7" s="13"/>
      <c r="GST7" s="13"/>
      <c r="GSU7" s="13"/>
      <c r="GSV7" s="13"/>
      <c r="GSW7" s="13"/>
      <c r="GSX7" s="13"/>
      <c r="GSY7" s="13"/>
      <c r="GSZ7" s="13"/>
      <c r="GTA7" s="13"/>
      <c r="GTB7" s="13"/>
      <c r="GTC7" s="13"/>
      <c r="GTD7" s="13"/>
      <c r="GTE7" s="13"/>
      <c r="GTF7" s="13"/>
      <c r="GTG7" s="13"/>
      <c r="GTH7" s="13"/>
      <c r="GTI7" s="13"/>
      <c r="GTJ7" s="13"/>
      <c r="GTK7" s="13"/>
      <c r="GTL7" s="13"/>
      <c r="GTM7" s="13"/>
      <c r="GTN7" s="13"/>
      <c r="GTO7" s="13"/>
      <c r="GTP7" s="13"/>
      <c r="GTQ7" s="13"/>
      <c r="GTR7" s="13"/>
      <c r="GTS7" s="13"/>
      <c r="GTT7" s="13"/>
      <c r="GTU7" s="13"/>
      <c r="GTV7" s="13"/>
      <c r="GTW7" s="13"/>
      <c r="GTX7" s="13"/>
      <c r="GTY7" s="13"/>
      <c r="GTZ7" s="13"/>
      <c r="GUA7" s="13"/>
      <c r="GUB7" s="13"/>
      <c r="GUC7" s="13"/>
      <c r="GUD7" s="13"/>
      <c r="GUE7" s="13"/>
      <c r="GUF7" s="13"/>
      <c r="GUG7" s="13"/>
      <c r="GUH7" s="13"/>
      <c r="GUI7" s="13"/>
      <c r="GUJ7" s="13"/>
      <c r="GUK7" s="13"/>
      <c r="GUL7" s="13"/>
      <c r="GUM7" s="13"/>
      <c r="GUN7" s="13"/>
      <c r="GUO7" s="13"/>
      <c r="GUP7" s="13"/>
      <c r="GUQ7" s="13"/>
      <c r="GUR7" s="13"/>
      <c r="GUS7" s="13"/>
      <c r="GUT7" s="13"/>
      <c r="GUU7" s="13"/>
      <c r="GUV7" s="13"/>
      <c r="GUW7" s="13"/>
      <c r="GUX7" s="13"/>
      <c r="GUY7" s="13"/>
      <c r="GUZ7" s="13"/>
      <c r="GVA7" s="13"/>
      <c r="GVB7" s="13"/>
      <c r="GVC7" s="13"/>
      <c r="GVD7" s="13"/>
      <c r="GVE7" s="13"/>
      <c r="GVF7" s="13"/>
      <c r="GVG7" s="13"/>
      <c r="GVH7" s="13"/>
      <c r="GVI7" s="13"/>
      <c r="GVJ7" s="13"/>
      <c r="GVK7" s="13"/>
      <c r="GVL7" s="13"/>
      <c r="GVM7" s="13"/>
      <c r="GVN7" s="13"/>
      <c r="GVO7" s="13"/>
      <c r="GVP7" s="13"/>
      <c r="GVQ7" s="13"/>
      <c r="GVR7" s="13"/>
      <c r="GVS7" s="13"/>
      <c r="GVT7" s="13"/>
      <c r="GVU7" s="13"/>
      <c r="GVV7" s="13"/>
      <c r="GVW7" s="13"/>
      <c r="GVX7" s="13"/>
      <c r="GVY7" s="13"/>
      <c r="GVZ7" s="13"/>
      <c r="GWA7" s="13"/>
      <c r="GWB7" s="13"/>
      <c r="GWC7" s="13"/>
      <c r="GWD7" s="13"/>
      <c r="GWE7" s="13"/>
      <c r="GWF7" s="13"/>
      <c r="GWG7" s="13"/>
      <c r="GWH7" s="13"/>
      <c r="GWI7" s="13"/>
      <c r="GWJ7" s="13"/>
      <c r="GWK7" s="13"/>
      <c r="GWL7" s="13"/>
      <c r="GWM7" s="13"/>
      <c r="GWN7" s="13"/>
      <c r="GWO7" s="13"/>
      <c r="GWP7" s="13"/>
      <c r="GWQ7" s="13"/>
      <c r="GWR7" s="13"/>
      <c r="GWS7" s="13"/>
      <c r="GWT7" s="13"/>
      <c r="GWU7" s="13"/>
      <c r="GWV7" s="13"/>
      <c r="GWW7" s="13"/>
      <c r="GWX7" s="13"/>
      <c r="GWY7" s="13"/>
      <c r="GWZ7" s="13"/>
      <c r="GXA7" s="13"/>
      <c r="GXB7" s="13"/>
      <c r="GXC7" s="13"/>
      <c r="GXD7" s="13"/>
      <c r="GXE7" s="13"/>
      <c r="GXF7" s="13"/>
      <c r="GXG7" s="13"/>
      <c r="GXH7" s="13"/>
      <c r="GXI7" s="13"/>
      <c r="GXJ7" s="13"/>
      <c r="GXK7" s="13"/>
      <c r="GXL7" s="13"/>
      <c r="GXM7" s="13"/>
      <c r="GXN7" s="13"/>
      <c r="GXO7" s="13"/>
      <c r="GXP7" s="13"/>
      <c r="GXQ7" s="13"/>
      <c r="GXR7" s="13"/>
      <c r="GXS7" s="13"/>
      <c r="GXT7" s="13"/>
      <c r="GXU7" s="13"/>
      <c r="GXV7" s="13"/>
      <c r="GXW7" s="13"/>
      <c r="GXX7" s="13"/>
      <c r="GXY7" s="13"/>
      <c r="GXZ7" s="13"/>
      <c r="GYA7" s="13"/>
      <c r="GYB7" s="13"/>
      <c r="GYC7" s="13"/>
      <c r="GYD7" s="13"/>
      <c r="GYE7" s="13"/>
      <c r="GYF7" s="13"/>
      <c r="GYG7" s="13"/>
      <c r="GYH7" s="13"/>
      <c r="GYI7" s="13"/>
      <c r="GYJ7" s="13"/>
      <c r="GYK7" s="13"/>
      <c r="GYL7" s="13"/>
      <c r="GYM7" s="13"/>
      <c r="GYN7" s="13"/>
      <c r="GYO7" s="13"/>
      <c r="GYP7" s="13"/>
      <c r="GYQ7" s="13"/>
      <c r="GYR7" s="13"/>
      <c r="GYS7" s="13"/>
      <c r="GYT7" s="13"/>
      <c r="GYU7" s="13"/>
      <c r="GYV7" s="13"/>
      <c r="GYW7" s="13"/>
      <c r="GYX7" s="13"/>
      <c r="GYY7" s="13"/>
      <c r="GYZ7" s="13"/>
      <c r="GZA7" s="13"/>
      <c r="GZB7" s="13"/>
      <c r="GZC7" s="13"/>
      <c r="GZD7" s="13"/>
      <c r="GZE7" s="13"/>
      <c r="GZF7" s="13"/>
      <c r="GZG7" s="13"/>
      <c r="GZH7" s="13"/>
      <c r="GZI7" s="13"/>
      <c r="GZJ7" s="13"/>
      <c r="GZK7" s="13"/>
      <c r="GZL7" s="13"/>
      <c r="GZM7" s="13"/>
      <c r="GZN7" s="13"/>
      <c r="GZO7" s="13"/>
      <c r="GZP7" s="13"/>
      <c r="GZQ7" s="13"/>
      <c r="GZR7" s="13"/>
      <c r="GZS7" s="13"/>
      <c r="GZT7" s="13"/>
      <c r="GZU7" s="13"/>
      <c r="GZV7" s="13"/>
      <c r="GZW7" s="13"/>
      <c r="GZX7" s="13"/>
      <c r="GZY7" s="13"/>
      <c r="GZZ7" s="13"/>
      <c r="HAA7" s="13"/>
      <c r="HAB7" s="13"/>
      <c r="HAC7" s="13"/>
      <c r="HAD7" s="13"/>
      <c r="HAE7" s="13"/>
      <c r="HAF7" s="13"/>
      <c r="HAG7" s="13"/>
      <c r="HAH7" s="13"/>
      <c r="HAI7" s="13"/>
      <c r="HAJ7" s="13"/>
      <c r="HAK7" s="13"/>
      <c r="HAL7" s="13"/>
      <c r="HAM7" s="13"/>
      <c r="HAN7" s="13"/>
      <c r="HAO7" s="13"/>
      <c r="HAP7" s="13"/>
      <c r="HAQ7" s="13"/>
      <c r="HAR7" s="13"/>
      <c r="HAS7" s="13"/>
      <c r="HAT7" s="13"/>
      <c r="HAU7" s="13"/>
      <c r="HAV7" s="13"/>
      <c r="HAW7" s="13"/>
      <c r="HAX7" s="13"/>
      <c r="HAY7" s="13"/>
      <c r="HAZ7" s="13"/>
      <c r="HBA7" s="13"/>
      <c r="HBB7" s="13"/>
      <c r="HBC7" s="13"/>
      <c r="HBD7" s="13"/>
      <c r="HBE7" s="13"/>
      <c r="HBF7" s="13"/>
      <c r="HBG7" s="13"/>
      <c r="HBH7" s="13"/>
      <c r="HBI7" s="13"/>
      <c r="HBJ7" s="13"/>
      <c r="HBK7" s="13"/>
      <c r="HBL7" s="13"/>
      <c r="HBM7" s="13"/>
      <c r="HBN7" s="13"/>
      <c r="HBO7" s="13"/>
      <c r="HBP7" s="13"/>
      <c r="HBQ7" s="13"/>
      <c r="HBR7" s="13"/>
      <c r="HBS7" s="13"/>
      <c r="HBT7" s="13"/>
      <c r="HBU7" s="13"/>
      <c r="HBV7" s="13"/>
      <c r="HBW7" s="13"/>
      <c r="HBX7" s="13"/>
      <c r="HBY7" s="13"/>
      <c r="HBZ7" s="13"/>
      <c r="HCA7" s="13"/>
      <c r="HCB7" s="13"/>
      <c r="HCC7" s="13"/>
      <c r="HCD7" s="13"/>
      <c r="HCE7" s="13"/>
      <c r="HCF7" s="13"/>
      <c r="HCG7" s="13"/>
      <c r="HCH7" s="13"/>
      <c r="HCI7" s="13"/>
      <c r="HCJ7" s="13"/>
      <c r="HCK7" s="13"/>
      <c r="HCL7" s="13"/>
      <c r="HCM7" s="13"/>
      <c r="HCN7" s="13"/>
      <c r="HCO7" s="13"/>
      <c r="HCP7" s="13"/>
      <c r="HCQ7" s="13"/>
      <c r="HCR7" s="13"/>
      <c r="HCS7" s="13"/>
      <c r="HCT7" s="13"/>
      <c r="HCU7" s="13"/>
      <c r="HCV7" s="13"/>
      <c r="HCW7" s="13"/>
      <c r="HCX7" s="13"/>
      <c r="HCY7" s="13"/>
      <c r="HCZ7" s="13"/>
      <c r="HDA7" s="13"/>
      <c r="HDB7" s="13"/>
      <c r="HDC7" s="13"/>
      <c r="HDD7" s="13"/>
      <c r="HDE7" s="13"/>
      <c r="HDF7" s="13"/>
      <c r="HDG7" s="13"/>
      <c r="HDH7" s="13"/>
      <c r="HDI7" s="13"/>
      <c r="HDJ7" s="13"/>
      <c r="HDK7" s="13"/>
      <c r="HDL7" s="13"/>
      <c r="HDM7" s="13"/>
      <c r="HDN7" s="13"/>
      <c r="HDO7" s="13"/>
      <c r="HDP7" s="13"/>
      <c r="HDQ7" s="13"/>
      <c r="HDR7" s="13"/>
      <c r="HDS7" s="13"/>
      <c r="HDT7" s="13"/>
      <c r="HDU7" s="13"/>
      <c r="HDV7" s="13"/>
      <c r="HDW7" s="13"/>
      <c r="HDX7" s="13"/>
      <c r="HDY7" s="13"/>
      <c r="HDZ7" s="13"/>
      <c r="HEA7" s="13"/>
      <c r="HEB7" s="13"/>
      <c r="HEC7" s="13"/>
      <c r="HED7" s="13"/>
      <c r="HEE7" s="13"/>
      <c r="HEF7" s="13"/>
      <c r="HEG7" s="13"/>
      <c r="HEH7" s="13"/>
      <c r="HEI7" s="13"/>
      <c r="HEJ7" s="13"/>
      <c r="HEK7" s="13"/>
      <c r="HEL7" s="13"/>
      <c r="HEM7" s="13"/>
      <c r="HEN7" s="13"/>
      <c r="HEO7" s="13"/>
      <c r="HEP7" s="13"/>
      <c r="HEQ7" s="13"/>
      <c r="HER7" s="13"/>
      <c r="HES7" s="13"/>
      <c r="HET7" s="13"/>
      <c r="HEU7" s="13"/>
      <c r="HEV7" s="13"/>
      <c r="HEW7" s="13"/>
      <c r="HEX7" s="13"/>
      <c r="HEY7" s="13"/>
      <c r="HEZ7" s="13"/>
      <c r="HFA7" s="13"/>
      <c r="HFB7" s="13"/>
      <c r="HFC7" s="13"/>
      <c r="HFD7" s="13"/>
      <c r="HFE7" s="13"/>
      <c r="HFF7" s="13"/>
      <c r="HFG7" s="13"/>
      <c r="HFH7" s="13"/>
      <c r="HFI7" s="13"/>
      <c r="HFJ7" s="13"/>
      <c r="HFK7" s="13"/>
      <c r="HFL7" s="13"/>
      <c r="HFM7" s="13"/>
      <c r="HFN7" s="13"/>
      <c r="HFO7" s="13"/>
      <c r="HFP7" s="13"/>
      <c r="HFQ7" s="13"/>
      <c r="HFR7" s="13"/>
      <c r="HFS7" s="13"/>
      <c r="HFT7" s="13"/>
      <c r="HFU7" s="13"/>
      <c r="HFV7" s="13"/>
      <c r="HFW7" s="13"/>
      <c r="HFX7" s="13"/>
      <c r="HFY7" s="13"/>
      <c r="HFZ7" s="13"/>
      <c r="HGA7" s="13"/>
      <c r="HGB7" s="13"/>
      <c r="HGC7" s="13"/>
      <c r="HGD7" s="13"/>
      <c r="HGE7" s="13"/>
      <c r="HGF7" s="13"/>
      <c r="HGG7" s="13"/>
      <c r="HGH7" s="13"/>
      <c r="HGI7" s="13"/>
      <c r="HGJ7" s="13"/>
      <c r="HGK7" s="13"/>
      <c r="HGL7" s="13"/>
      <c r="HGM7" s="13"/>
      <c r="HGN7" s="13"/>
      <c r="HGO7" s="13"/>
      <c r="HGP7" s="13"/>
      <c r="HGQ7" s="13"/>
      <c r="HGR7" s="13"/>
      <c r="HGS7" s="13"/>
      <c r="HGT7" s="13"/>
      <c r="HGU7" s="13"/>
      <c r="HGV7" s="13"/>
      <c r="HGW7" s="13"/>
      <c r="HGX7" s="13"/>
      <c r="HGY7" s="13"/>
      <c r="HGZ7" s="13"/>
      <c r="HHA7" s="13"/>
      <c r="HHB7" s="13"/>
      <c r="HHC7" s="13"/>
      <c r="HHD7" s="13"/>
      <c r="HHE7" s="13"/>
      <c r="HHF7" s="13"/>
      <c r="HHG7" s="13"/>
      <c r="HHH7" s="13"/>
      <c r="HHI7" s="13"/>
      <c r="HHJ7" s="13"/>
      <c r="HHK7" s="13"/>
      <c r="HHL7" s="13"/>
      <c r="HHM7" s="13"/>
      <c r="HHN7" s="13"/>
      <c r="HHO7" s="13"/>
      <c r="HHP7" s="13"/>
      <c r="HHQ7" s="13"/>
      <c r="HHR7" s="13"/>
      <c r="HHS7" s="13"/>
      <c r="HHT7" s="13"/>
      <c r="HHU7" s="13"/>
      <c r="HHV7" s="13"/>
      <c r="HHW7" s="13"/>
      <c r="HHX7" s="13"/>
      <c r="HHY7" s="13"/>
      <c r="HHZ7" s="13"/>
      <c r="HIA7" s="13"/>
      <c r="HIB7" s="13"/>
      <c r="HIC7" s="13"/>
      <c r="HID7" s="13"/>
      <c r="HIE7" s="13"/>
      <c r="HIF7" s="13"/>
      <c r="HIG7" s="13"/>
      <c r="HIH7" s="13"/>
      <c r="HII7" s="13"/>
      <c r="HIJ7" s="13"/>
      <c r="HIK7" s="13"/>
      <c r="HIL7" s="13"/>
      <c r="HIM7" s="13"/>
      <c r="HIN7" s="13"/>
      <c r="HIO7" s="13"/>
      <c r="HIP7" s="13"/>
      <c r="HIQ7" s="13"/>
      <c r="HIR7" s="13"/>
      <c r="HIS7" s="13"/>
      <c r="HIT7" s="13"/>
      <c r="HIU7" s="13"/>
      <c r="HIV7" s="13"/>
      <c r="HIW7" s="13"/>
      <c r="HIX7" s="13"/>
      <c r="HIY7" s="13"/>
      <c r="HIZ7" s="13"/>
      <c r="HJA7" s="13"/>
      <c r="HJB7" s="13"/>
      <c r="HJC7" s="13"/>
      <c r="HJD7" s="13"/>
      <c r="HJE7" s="13"/>
      <c r="HJF7" s="13"/>
      <c r="HJG7" s="13"/>
      <c r="HJH7" s="13"/>
      <c r="HJI7" s="13"/>
      <c r="HJJ7" s="13"/>
      <c r="HJK7" s="13"/>
      <c r="HJL7" s="13"/>
      <c r="HJM7" s="13"/>
      <c r="HJN7" s="13"/>
      <c r="HJO7" s="13"/>
      <c r="HJP7" s="13"/>
      <c r="HJQ7" s="13"/>
      <c r="HJR7" s="13"/>
      <c r="HJS7" s="13"/>
      <c r="HJT7" s="13"/>
      <c r="HJU7" s="13"/>
      <c r="HJV7" s="13"/>
      <c r="HJW7" s="13"/>
      <c r="HJX7" s="13"/>
      <c r="HJY7" s="13"/>
      <c r="HJZ7" s="13"/>
      <c r="HKA7" s="13"/>
      <c r="HKB7" s="13"/>
      <c r="HKC7" s="13"/>
      <c r="HKD7" s="13"/>
      <c r="HKE7" s="13"/>
      <c r="HKF7" s="13"/>
      <c r="HKG7" s="13"/>
      <c r="HKH7" s="13"/>
      <c r="HKI7" s="13"/>
      <c r="HKJ7" s="13"/>
      <c r="HKK7" s="13"/>
      <c r="HKL7" s="13"/>
      <c r="HKM7" s="13"/>
      <c r="HKN7" s="13"/>
      <c r="HKO7" s="13"/>
      <c r="HKP7" s="13"/>
      <c r="HKQ7" s="13"/>
      <c r="HKR7" s="13"/>
      <c r="HKS7" s="13"/>
      <c r="HKT7" s="13"/>
      <c r="HKU7" s="13"/>
      <c r="HKV7" s="13"/>
      <c r="HKW7" s="13"/>
      <c r="HKX7" s="13"/>
      <c r="HKY7" s="13"/>
      <c r="HKZ7" s="13"/>
      <c r="HLA7" s="13"/>
      <c r="HLB7" s="13"/>
      <c r="HLC7" s="13"/>
      <c r="HLD7" s="13"/>
      <c r="HLE7" s="13"/>
      <c r="HLF7" s="13"/>
      <c r="HLG7" s="13"/>
      <c r="HLH7" s="13"/>
      <c r="HLI7" s="13"/>
      <c r="HLJ7" s="13"/>
      <c r="HLK7" s="13"/>
      <c r="HLL7" s="13"/>
      <c r="HLM7" s="13"/>
      <c r="HLN7" s="13"/>
      <c r="HLO7" s="13"/>
      <c r="HLP7" s="13"/>
      <c r="HLQ7" s="13"/>
      <c r="HLR7" s="13"/>
      <c r="HLS7" s="13"/>
      <c r="HLT7" s="13"/>
      <c r="HLU7" s="13"/>
      <c r="HLV7" s="13"/>
      <c r="HLW7" s="13"/>
      <c r="HLX7" s="13"/>
      <c r="HLY7" s="13"/>
      <c r="HLZ7" s="13"/>
      <c r="HMA7" s="13"/>
      <c r="HMB7" s="13"/>
      <c r="HMC7" s="13"/>
      <c r="HMD7" s="13"/>
      <c r="HME7" s="13"/>
      <c r="HMF7" s="13"/>
      <c r="HMG7" s="13"/>
      <c r="HMH7" s="13"/>
      <c r="HMI7" s="13"/>
      <c r="HMJ7" s="13"/>
      <c r="HMK7" s="13"/>
      <c r="HML7" s="13"/>
      <c r="HMM7" s="13"/>
      <c r="HMN7" s="13"/>
      <c r="HMO7" s="13"/>
      <c r="HMP7" s="13"/>
      <c r="HMQ7" s="13"/>
      <c r="HMR7" s="13"/>
      <c r="HMS7" s="13"/>
      <c r="HMT7" s="13"/>
      <c r="HMU7" s="13"/>
      <c r="HMV7" s="13"/>
      <c r="HMW7" s="13"/>
      <c r="HMX7" s="13"/>
      <c r="HMY7" s="13"/>
      <c r="HMZ7" s="13"/>
      <c r="HNA7" s="13"/>
      <c r="HNB7" s="13"/>
      <c r="HNC7" s="13"/>
      <c r="HND7" s="13"/>
      <c r="HNE7" s="13"/>
      <c r="HNF7" s="13"/>
      <c r="HNG7" s="13"/>
      <c r="HNH7" s="13"/>
      <c r="HNI7" s="13"/>
      <c r="HNJ7" s="13"/>
      <c r="HNK7" s="13"/>
      <c r="HNL7" s="13"/>
      <c r="HNM7" s="13"/>
      <c r="HNN7" s="13"/>
      <c r="HNO7" s="13"/>
      <c r="HNP7" s="13"/>
      <c r="HNQ7" s="13"/>
      <c r="HNR7" s="13"/>
      <c r="HNS7" s="13"/>
      <c r="HNT7" s="13"/>
      <c r="HNU7" s="13"/>
      <c r="HNV7" s="13"/>
      <c r="HNW7" s="13"/>
      <c r="HNX7" s="13"/>
      <c r="HNY7" s="13"/>
      <c r="HNZ7" s="13"/>
      <c r="HOA7" s="13"/>
      <c r="HOB7" s="13"/>
      <c r="HOC7" s="13"/>
      <c r="HOD7" s="13"/>
      <c r="HOE7" s="13"/>
      <c r="HOF7" s="13"/>
      <c r="HOG7" s="13"/>
      <c r="HOH7" s="13"/>
      <c r="HOI7" s="13"/>
      <c r="HOJ7" s="13"/>
      <c r="HOK7" s="13"/>
      <c r="HOL7" s="13"/>
      <c r="HOM7" s="13"/>
      <c r="HON7" s="13"/>
      <c r="HOO7" s="13"/>
      <c r="HOP7" s="13"/>
      <c r="HOQ7" s="13"/>
      <c r="HOR7" s="13"/>
      <c r="HOS7" s="13"/>
      <c r="HOT7" s="13"/>
      <c r="HOU7" s="13"/>
      <c r="HOV7" s="13"/>
      <c r="HOW7" s="13"/>
      <c r="HOX7" s="13"/>
      <c r="HOY7" s="13"/>
      <c r="HOZ7" s="13"/>
      <c r="HPA7" s="13"/>
      <c r="HPB7" s="13"/>
      <c r="HPC7" s="13"/>
      <c r="HPD7" s="13"/>
      <c r="HPE7" s="13"/>
      <c r="HPF7" s="13"/>
      <c r="HPG7" s="13"/>
      <c r="HPH7" s="13"/>
      <c r="HPI7" s="13"/>
      <c r="HPJ7" s="13"/>
      <c r="HPK7" s="13"/>
      <c r="HPL7" s="13"/>
      <c r="HPM7" s="13"/>
      <c r="HPN7" s="13"/>
      <c r="HPO7" s="13"/>
      <c r="HPP7" s="13"/>
      <c r="HPQ7" s="13"/>
      <c r="HPR7" s="13"/>
      <c r="HPS7" s="13"/>
      <c r="HPT7" s="13"/>
      <c r="HPU7" s="13"/>
      <c r="HPV7" s="13"/>
      <c r="HPW7" s="13"/>
      <c r="HPX7" s="13"/>
      <c r="HPY7" s="13"/>
      <c r="HPZ7" s="13"/>
      <c r="HQA7" s="13"/>
      <c r="HQB7" s="13"/>
      <c r="HQC7" s="13"/>
      <c r="HQD7" s="13"/>
      <c r="HQE7" s="13"/>
      <c r="HQF7" s="13"/>
      <c r="HQG7" s="13"/>
      <c r="HQH7" s="13"/>
      <c r="HQI7" s="13"/>
      <c r="HQJ7" s="13"/>
      <c r="HQK7" s="13"/>
      <c r="HQL7" s="13"/>
      <c r="HQM7" s="13"/>
      <c r="HQN7" s="13"/>
      <c r="HQO7" s="13"/>
      <c r="HQP7" s="13"/>
      <c r="HQQ7" s="13"/>
      <c r="HQR7" s="13"/>
      <c r="HQS7" s="13"/>
      <c r="HQT7" s="13"/>
      <c r="HQU7" s="13"/>
      <c r="HQV7" s="13"/>
      <c r="HQW7" s="13"/>
      <c r="HQX7" s="13"/>
      <c r="HQY7" s="13"/>
      <c r="HQZ7" s="13"/>
      <c r="HRA7" s="13"/>
      <c r="HRB7" s="13"/>
      <c r="HRC7" s="13"/>
      <c r="HRD7" s="13"/>
      <c r="HRE7" s="13"/>
      <c r="HRF7" s="13"/>
      <c r="HRG7" s="13"/>
      <c r="HRH7" s="13"/>
      <c r="HRI7" s="13"/>
      <c r="HRJ7" s="13"/>
      <c r="HRK7" s="13"/>
      <c r="HRL7" s="13"/>
      <c r="HRM7" s="13"/>
      <c r="HRN7" s="13"/>
      <c r="HRO7" s="13"/>
      <c r="HRP7" s="13"/>
      <c r="HRQ7" s="13"/>
      <c r="HRR7" s="13"/>
      <c r="HRS7" s="13"/>
      <c r="HRT7" s="13"/>
      <c r="HRU7" s="13"/>
      <c r="HRV7" s="13"/>
      <c r="HRW7" s="13"/>
      <c r="HRX7" s="13"/>
      <c r="HRY7" s="13"/>
      <c r="HRZ7" s="13"/>
      <c r="HSA7" s="13"/>
      <c r="HSB7" s="13"/>
      <c r="HSC7" s="13"/>
      <c r="HSD7" s="13"/>
      <c r="HSE7" s="13"/>
      <c r="HSF7" s="13"/>
      <c r="HSG7" s="13"/>
      <c r="HSH7" s="13"/>
      <c r="HSI7" s="13"/>
      <c r="HSJ7" s="13"/>
      <c r="HSK7" s="13"/>
      <c r="HSL7" s="13"/>
      <c r="HSM7" s="13"/>
      <c r="HSN7" s="13"/>
      <c r="HSO7" s="13"/>
      <c r="HSP7" s="13"/>
      <c r="HSQ7" s="13"/>
      <c r="HSR7" s="13"/>
      <c r="HSS7" s="13"/>
      <c r="HST7" s="13"/>
      <c r="HSU7" s="13"/>
      <c r="HSV7" s="13"/>
      <c r="HSW7" s="13"/>
      <c r="HSX7" s="13"/>
      <c r="HSY7" s="13"/>
      <c r="HSZ7" s="13"/>
      <c r="HTA7" s="13"/>
      <c r="HTB7" s="13"/>
      <c r="HTC7" s="13"/>
      <c r="HTD7" s="13"/>
      <c r="HTE7" s="13"/>
      <c r="HTF7" s="13"/>
      <c r="HTG7" s="13"/>
      <c r="HTH7" s="13"/>
      <c r="HTI7" s="13"/>
      <c r="HTJ7" s="13"/>
      <c r="HTK7" s="13"/>
      <c r="HTL7" s="13"/>
      <c r="HTM7" s="13"/>
      <c r="HTN7" s="13"/>
      <c r="HTO7" s="13"/>
      <c r="HTP7" s="13"/>
      <c r="HTQ7" s="13"/>
      <c r="HTR7" s="13"/>
      <c r="HTS7" s="13"/>
      <c r="HTT7" s="13"/>
      <c r="HTU7" s="13"/>
      <c r="HTV7" s="13"/>
      <c r="HTW7" s="13"/>
      <c r="HTX7" s="13"/>
      <c r="HTY7" s="13"/>
      <c r="HTZ7" s="13"/>
      <c r="HUA7" s="13"/>
      <c r="HUB7" s="13"/>
      <c r="HUC7" s="13"/>
      <c r="HUD7" s="13"/>
      <c r="HUE7" s="13"/>
      <c r="HUF7" s="13"/>
      <c r="HUG7" s="13"/>
      <c r="HUH7" s="13"/>
      <c r="HUI7" s="13"/>
      <c r="HUJ7" s="13"/>
      <c r="HUK7" s="13"/>
      <c r="HUL7" s="13"/>
      <c r="HUM7" s="13"/>
      <c r="HUN7" s="13"/>
      <c r="HUO7" s="13"/>
      <c r="HUP7" s="13"/>
      <c r="HUQ7" s="13"/>
      <c r="HUR7" s="13"/>
      <c r="HUS7" s="13"/>
      <c r="HUT7" s="13"/>
      <c r="HUU7" s="13"/>
      <c r="HUV7" s="13"/>
      <c r="HUW7" s="13"/>
      <c r="HUX7" s="13"/>
      <c r="HUY7" s="13"/>
      <c r="HUZ7" s="13"/>
      <c r="HVA7" s="13"/>
      <c r="HVB7" s="13"/>
      <c r="HVC7" s="13"/>
      <c r="HVD7" s="13"/>
      <c r="HVE7" s="13"/>
      <c r="HVF7" s="13"/>
      <c r="HVG7" s="13"/>
      <c r="HVH7" s="13"/>
      <c r="HVI7" s="13"/>
      <c r="HVJ7" s="13"/>
      <c r="HVK7" s="13"/>
      <c r="HVL7" s="13"/>
      <c r="HVM7" s="13"/>
      <c r="HVN7" s="13"/>
      <c r="HVO7" s="13"/>
      <c r="HVP7" s="13"/>
      <c r="HVQ7" s="13"/>
      <c r="HVR7" s="13"/>
      <c r="HVS7" s="13"/>
      <c r="HVT7" s="13"/>
      <c r="HVU7" s="13"/>
      <c r="HVV7" s="13"/>
      <c r="HVW7" s="13"/>
      <c r="HVX7" s="13"/>
      <c r="HVY7" s="13"/>
      <c r="HVZ7" s="13"/>
      <c r="HWA7" s="13"/>
      <c r="HWB7" s="13"/>
      <c r="HWC7" s="13"/>
      <c r="HWD7" s="13"/>
      <c r="HWE7" s="13"/>
      <c r="HWF7" s="13"/>
      <c r="HWG7" s="13"/>
      <c r="HWH7" s="13"/>
      <c r="HWI7" s="13"/>
      <c r="HWJ7" s="13"/>
      <c r="HWK7" s="13"/>
      <c r="HWL7" s="13"/>
      <c r="HWM7" s="13"/>
      <c r="HWN7" s="13"/>
      <c r="HWO7" s="13"/>
      <c r="HWP7" s="13"/>
      <c r="HWQ7" s="13"/>
      <c r="HWR7" s="13"/>
      <c r="HWS7" s="13"/>
      <c r="HWT7" s="13"/>
      <c r="HWU7" s="13"/>
      <c r="HWV7" s="13"/>
      <c r="HWW7" s="13"/>
      <c r="HWX7" s="13"/>
      <c r="HWY7" s="13"/>
      <c r="HWZ7" s="13"/>
      <c r="HXA7" s="13"/>
      <c r="HXB7" s="13"/>
      <c r="HXC7" s="13"/>
      <c r="HXD7" s="13"/>
      <c r="HXE7" s="13"/>
      <c r="HXF7" s="13"/>
      <c r="HXG7" s="13"/>
      <c r="HXH7" s="13"/>
      <c r="HXI7" s="13"/>
      <c r="HXJ7" s="13"/>
      <c r="HXK7" s="13"/>
      <c r="HXL7" s="13"/>
      <c r="HXM7" s="13"/>
      <c r="HXN7" s="13"/>
      <c r="HXO7" s="13"/>
      <c r="HXP7" s="13"/>
      <c r="HXQ7" s="13"/>
      <c r="HXR7" s="13"/>
      <c r="HXS7" s="13"/>
      <c r="HXT7" s="13"/>
      <c r="HXU7" s="13"/>
      <c r="HXV7" s="13"/>
      <c r="HXW7" s="13"/>
      <c r="HXX7" s="13"/>
      <c r="HXY7" s="13"/>
      <c r="HXZ7" s="13"/>
      <c r="HYA7" s="13"/>
      <c r="HYB7" s="13"/>
      <c r="HYC7" s="13"/>
      <c r="HYD7" s="13"/>
      <c r="HYE7" s="13"/>
      <c r="HYF7" s="13"/>
      <c r="HYG7" s="13"/>
      <c r="HYH7" s="13"/>
      <c r="HYI7" s="13"/>
      <c r="HYJ7" s="13"/>
      <c r="HYK7" s="13"/>
      <c r="HYL7" s="13"/>
      <c r="HYM7" s="13"/>
      <c r="HYN7" s="13"/>
      <c r="HYO7" s="13"/>
      <c r="HYP7" s="13"/>
      <c r="HYQ7" s="13"/>
      <c r="HYR7" s="13"/>
      <c r="HYS7" s="13"/>
      <c r="HYT7" s="13"/>
      <c r="HYU7" s="13"/>
      <c r="HYV7" s="13"/>
      <c r="HYW7" s="13"/>
      <c r="HYX7" s="13"/>
      <c r="HYY7" s="13"/>
      <c r="HYZ7" s="13"/>
      <c r="HZA7" s="13"/>
      <c r="HZB7" s="13"/>
      <c r="HZC7" s="13"/>
      <c r="HZD7" s="13"/>
      <c r="HZE7" s="13"/>
      <c r="HZF7" s="13"/>
      <c r="HZG7" s="13"/>
      <c r="HZH7" s="13"/>
      <c r="HZI7" s="13"/>
      <c r="HZJ7" s="13"/>
      <c r="HZK7" s="13"/>
      <c r="HZL7" s="13"/>
      <c r="HZM7" s="13"/>
      <c r="HZN7" s="13"/>
      <c r="HZO7" s="13"/>
      <c r="HZP7" s="13"/>
      <c r="HZQ7" s="13"/>
      <c r="HZR7" s="13"/>
      <c r="HZS7" s="13"/>
      <c r="HZT7" s="13"/>
      <c r="HZU7" s="13"/>
      <c r="HZV7" s="13"/>
      <c r="HZW7" s="13"/>
      <c r="HZX7" s="13"/>
      <c r="HZY7" s="13"/>
      <c r="HZZ7" s="13"/>
      <c r="IAA7" s="13"/>
      <c r="IAB7" s="13"/>
      <c r="IAC7" s="13"/>
      <c r="IAD7" s="13"/>
      <c r="IAE7" s="13"/>
      <c r="IAF7" s="13"/>
      <c r="IAG7" s="13"/>
      <c r="IAH7" s="13"/>
      <c r="IAI7" s="13"/>
      <c r="IAJ7" s="13"/>
      <c r="IAK7" s="13"/>
      <c r="IAL7" s="13"/>
      <c r="IAM7" s="13"/>
      <c r="IAN7" s="13"/>
      <c r="IAO7" s="13"/>
      <c r="IAP7" s="13"/>
      <c r="IAQ7" s="13"/>
      <c r="IAR7" s="13"/>
      <c r="IAS7" s="13"/>
      <c r="IAT7" s="13"/>
      <c r="IAU7" s="13"/>
      <c r="IAV7" s="13"/>
      <c r="IAW7" s="13"/>
      <c r="IAX7" s="13"/>
      <c r="IAY7" s="13"/>
      <c r="IAZ7" s="13"/>
      <c r="IBA7" s="13"/>
      <c r="IBB7" s="13"/>
      <c r="IBC7" s="13"/>
      <c r="IBD7" s="13"/>
      <c r="IBE7" s="13"/>
      <c r="IBF7" s="13"/>
      <c r="IBG7" s="13"/>
      <c r="IBH7" s="13"/>
      <c r="IBI7" s="13"/>
      <c r="IBJ7" s="13"/>
      <c r="IBK7" s="13"/>
      <c r="IBL7" s="13"/>
      <c r="IBM7" s="13"/>
      <c r="IBN7" s="13"/>
      <c r="IBO7" s="13"/>
      <c r="IBP7" s="13"/>
      <c r="IBQ7" s="13"/>
      <c r="IBR7" s="13"/>
      <c r="IBS7" s="13"/>
      <c r="IBT7" s="13"/>
      <c r="IBU7" s="13"/>
      <c r="IBV7" s="13"/>
      <c r="IBW7" s="13"/>
      <c r="IBX7" s="13"/>
      <c r="IBY7" s="13"/>
      <c r="IBZ7" s="13"/>
      <c r="ICA7" s="13"/>
      <c r="ICB7" s="13"/>
      <c r="ICC7" s="13"/>
      <c r="ICD7" s="13"/>
      <c r="ICE7" s="13"/>
      <c r="ICF7" s="13"/>
      <c r="ICG7" s="13"/>
      <c r="ICH7" s="13"/>
      <c r="ICI7" s="13"/>
      <c r="ICJ7" s="13"/>
      <c r="ICK7" s="13"/>
      <c r="ICL7" s="13"/>
      <c r="ICM7" s="13"/>
      <c r="ICN7" s="13"/>
      <c r="ICO7" s="13"/>
      <c r="ICP7" s="13"/>
      <c r="ICQ7" s="13"/>
      <c r="ICR7" s="13"/>
      <c r="ICS7" s="13"/>
      <c r="ICT7" s="13"/>
      <c r="ICU7" s="13"/>
      <c r="ICV7" s="13"/>
      <c r="ICW7" s="13"/>
      <c r="ICX7" s="13"/>
      <c r="ICY7" s="13"/>
      <c r="ICZ7" s="13"/>
      <c r="IDA7" s="13"/>
      <c r="IDB7" s="13"/>
      <c r="IDC7" s="13"/>
      <c r="IDD7" s="13"/>
      <c r="IDE7" s="13"/>
      <c r="IDF7" s="13"/>
      <c r="IDG7" s="13"/>
      <c r="IDH7" s="13"/>
      <c r="IDI7" s="13"/>
      <c r="IDJ7" s="13"/>
      <c r="IDK7" s="13"/>
      <c r="IDL7" s="13"/>
      <c r="IDM7" s="13"/>
      <c r="IDN7" s="13"/>
      <c r="IDO7" s="13"/>
      <c r="IDP7" s="13"/>
      <c r="IDQ7" s="13"/>
      <c r="IDR7" s="13"/>
      <c r="IDS7" s="13"/>
      <c r="IDT7" s="13"/>
      <c r="IDU7" s="13"/>
      <c r="IDV7" s="13"/>
      <c r="IDW7" s="13"/>
      <c r="IDX7" s="13"/>
      <c r="IDY7" s="13"/>
      <c r="IDZ7" s="13"/>
      <c r="IEA7" s="13"/>
      <c r="IEB7" s="13"/>
      <c r="IEC7" s="13"/>
      <c r="IED7" s="13"/>
      <c r="IEE7" s="13"/>
      <c r="IEF7" s="13"/>
      <c r="IEG7" s="13"/>
      <c r="IEH7" s="13"/>
      <c r="IEI7" s="13"/>
      <c r="IEJ7" s="13"/>
      <c r="IEK7" s="13"/>
      <c r="IEL7" s="13"/>
      <c r="IEM7" s="13"/>
      <c r="IEN7" s="13"/>
      <c r="IEO7" s="13"/>
      <c r="IEP7" s="13"/>
      <c r="IEQ7" s="13"/>
      <c r="IER7" s="13"/>
      <c r="IES7" s="13"/>
      <c r="IET7" s="13"/>
      <c r="IEU7" s="13"/>
      <c r="IEV7" s="13"/>
      <c r="IEW7" s="13"/>
      <c r="IEX7" s="13"/>
      <c r="IEY7" s="13"/>
      <c r="IEZ7" s="13"/>
      <c r="IFA7" s="13"/>
      <c r="IFB7" s="13"/>
      <c r="IFC7" s="13"/>
      <c r="IFD7" s="13"/>
      <c r="IFE7" s="13"/>
      <c r="IFF7" s="13"/>
      <c r="IFG7" s="13"/>
      <c r="IFH7" s="13"/>
      <c r="IFI7" s="13"/>
      <c r="IFJ7" s="13"/>
      <c r="IFK7" s="13"/>
      <c r="IFL7" s="13"/>
      <c r="IFM7" s="13"/>
      <c r="IFN7" s="13"/>
      <c r="IFO7" s="13"/>
      <c r="IFP7" s="13"/>
      <c r="IFQ7" s="13"/>
      <c r="IFR7" s="13"/>
      <c r="IFS7" s="13"/>
      <c r="IFT7" s="13"/>
      <c r="IFU7" s="13"/>
      <c r="IFV7" s="13"/>
      <c r="IFW7" s="13"/>
      <c r="IFX7" s="13"/>
      <c r="IFY7" s="13"/>
      <c r="IFZ7" s="13"/>
      <c r="IGA7" s="13"/>
      <c r="IGB7" s="13"/>
      <c r="IGC7" s="13"/>
      <c r="IGD7" s="13"/>
      <c r="IGE7" s="13"/>
      <c r="IGF7" s="13"/>
      <c r="IGG7" s="13"/>
      <c r="IGH7" s="13"/>
      <c r="IGI7" s="13"/>
      <c r="IGJ7" s="13"/>
      <c r="IGK7" s="13"/>
      <c r="IGL7" s="13"/>
      <c r="IGM7" s="13"/>
      <c r="IGN7" s="13"/>
      <c r="IGO7" s="13"/>
      <c r="IGP7" s="13"/>
      <c r="IGQ7" s="13"/>
      <c r="IGR7" s="13"/>
      <c r="IGS7" s="13"/>
      <c r="IGT7" s="13"/>
      <c r="IGU7" s="13"/>
      <c r="IGV7" s="13"/>
      <c r="IGW7" s="13"/>
      <c r="IGX7" s="13"/>
      <c r="IGY7" s="13"/>
      <c r="IGZ7" s="13"/>
      <c r="IHA7" s="13"/>
      <c r="IHB7" s="13"/>
      <c r="IHC7" s="13"/>
      <c r="IHD7" s="13"/>
      <c r="IHE7" s="13"/>
      <c r="IHF7" s="13"/>
      <c r="IHG7" s="13"/>
      <c r="IHH7" s="13"/>
      <c r="IHI7" s="13"/>
      <c r="IHJ7" s="13"/>
      <c r="IHK7" s="13"/>
      <c r="IHL7" s="13"/>
      <c r="IHM7" s="13"/>
      <c r="IHN7" s="13"/>
      <c r="IHO7" s="13"/>
      <c r="IHP7" s="13"/>
      <c r="IHQ7" s="13"/>
      <c r="IHR7" s="13"/>
      <c r="IHS7" s="13"/>
      <c r="IHT7" s="13"/>
      <c r="IHU7" s="13"/>
      <c r="IHV7" s="13"/>
      <c r="IHW7" s="13"/>
      <c r="IHX7" s="13"/>
      <c r="IHY7" s="13"/>
      <c r="IHZ7" s="13"/>
      <c r="IIA7" s="13"/>
      <c r="IIB7" s="13"/>
      <c r="IIC7" s="13"/>
      <c r="IID7" s="13"/>
      <c r="IIE7" s="13"/>
      <c r="IIF7" s="13"/>
      <c r="IIG7" s="13"/>
      <c r="IIH7" s="13"/>
      <c r="III7" s="13"/>
      <c r="IIJ7" s="13"/>
      <c r="IIK7" s="13"/>
      <c r="IIL7" s="13"/>
      <c r="IIM7" s="13"/>
      <c r="IIN7" s="13"/>
      <c r="IIO7" s="13"/>
      <c r="IIP7" s="13"/>
      <c r="IIQ7" s="13"/>
      <c r="IIR7" s="13"/>
      <c r="IIS7" s="13"/>
      <c r="IIT7" s="13"/>
      <c r="IIU7" s="13"/>
      <c r="IIV7" s="13"/>
      <c r="IIW7" s="13"/>
      <c r="IIX7" s="13"/>
      <c r="IIY7" s="13"/>
      <c r="IIZ7" s="13"/>
      <c r="IJA7" s="13"/>
      <c r="IJB7" s="13"/>
      <c r="IJC7" s="13"/>
      <c r="IJD7" s="13"/>
      <c r="IJE7" s="13"/>
      <c r="IJF7" s="13"/>
      <c r="IJG7" s="13"/>
      <c r="IJH7" s="13"/>
      <c r="IJI7" s="13"/>
      <c r="IJJ7" s="13"/>
      <c r="IJK7" s="13"/>
      <c r="IJL7" s="13"/>
      <c r="IJM7" s="13"/>
      <c r="IJN7" s="13"/>
      <c r="IJO7" s="13"/>
      <c r="IJP7" s="13"/>
      <c r="IJQ7" s="13"/>
      <c r="IJR7" s="13"/>
      <c r="IJS7" s="13"/>
      <c r="IJT7" s="13"/>
      <c r="IJU7" s="13"/>
      <c r="IJV7" s="13"/>
      <c r="IJW7" s="13"/>
      <c r="IJX7" s="13"/>
      <c r="IJY7" s="13"/>
      <c r="IJZ7" s="13"/>
      <c r="IKA7" s="13"/>
      <c r="IKB7" s="13"/>
      <c r="IKC7" s="13"/>
      <c r="IKD7" s="13"/>
      <c r="IKE7" s="13"/>
      <c r="IKF7" s="13"/>
      <c r="IKG7" s="13"/>
      <c r="IKH7" s="13"/>
      <c r="IKI7" s="13"/>
      <c r="IKJ7" s="13"/>
      <c r="IKK7" s="13"/>
      <c r="IKL7" s="13"/>
      <c r="IKM7" s="13"/>
      <c r="IKN7" s="13"/>
      <c r="IKO7" s="13"/>
      <c r="IKP7" s="13"/>
      <c r="IKQ7" s="13"/>
      <c r="IKR7" s="13"/>
      <c r="IKS7" s="13"/>
      <c r="IKT7" s="13"/>
      <c r="IKU7" s="13"/>
      <c r="IKV7" s="13"/>
      <c r="IKW7" s="13"/>
      <c r="IKX7" s="13"/>
      <c r="IKY7" s="13"/>
      <c r="IKZ7" s="13"/>
      <c r="ILA7" s="13"/>
      <c r="ILB7" s="13"/>
      <c r="ILC7" s="13"/>
      <c r="ILD7" s="13"/>
      <c r="ILE7" s="13"/>
      <c r="ILF7" s="13"/>
      <c r="ILG7" s="13"/>
      <c r="ILH7" s="13"/>
      <c r="ILI7" s="13"/>
      <c r="ILJ7" s="13"/>
      <c r="ILK7" s="13"/>
      <c r="ILL7" s="13"/>
      <c r="ILM7" s="13"/>
      <c r="ILN7" s="13"/>
      <c r="ILO7" s="13"/>
      <c r="ILP7" s="13"/>
      <c r="ILQ7" s="13"/>
      <c r="ILR7" s="13"/>
      <c r="ILS7" s="13"/>
      <c r="ILT7" s="13"/>
      <c r="ILU7" s="13"/>
      <c r="ILV7" s="13"/>
      <c r="ILW7" s="13"/>
      <c r="ILX7" s="13"/>
      <c r="ILY7" s="13"/>
      <c r="ILZ7" s="13"/>
      <c r="IMA7" s="13"/>
      <c r="IMB7" s="13"/>
      <c r="IMC7" s="13"/>
      <c r="IMD7" s="13"/>
      <c r="IME7" s="13"/>
      <c r="IMF7" s="13"/>
      <c r="IMG7" s="13"/>
      <c r="IMH7" s="13"/>
      <c r="IMI7" s="13"/>
      <c r="IMJ7" s="13"/>
      <c r="IMK7" s="13"/>
      <c r="IML7" s="13"/>
      <c r="IMM7" s="13"/>
      <c r="IMN7" s="13"/>
      <c r="IMO7" s="13"/>
      <c r="IMP7" s="13"/>
      <c r="IMQ7" s="13"/>
      <c r="IMR7" s="13"/>
      <c r="IMS7" s="13"/>
      <c r="IMT7" s="13"/>
      <c r="IMU7" s="13"/>
      <c r="IMV7" s="13"/>
      <c r="IMW7" s="13"/>
      <c r="IMX7" s="13"/>
      <c r="IMY7" s="13"/>
      <c r="IMZ7" s="13"/>
      <c r="INA7" s="13"/>
      <c r="INB7" s="13"/>
      <c r="INC7" s="13"/>
      <c r="IND7" s="13"/>
      <c r="INE7" s="13"/>
      <c r="INF7" s="13"/>
      <c r="ING7" s="13"/>
      <c r="INH7" s="13"/>
      <c r="INI7" s="13"/>
      <c r="INJ7" s="13"/>
      <c r="INK7" s="13"/>
      <c r="INL7" s="13"/>
      <c r="INM7" s="13"/>
      <c r="INN7" s="13"/>
      <c r="INO7" s="13"/>
      <c r="INP7" s="13"/>
      <c r="INQ7" s="13"/>
      <c r="INR7" s="13"/>
      <c r="INS7" s="13"/>
      <c r="INT7" s="13"/>
      <c r="INU7" s="13"/>
      <c r="INV7" s="13"/>
      <c r="INW7" s="13"/>
      <c r="INX7" s="13"/>
      <c r="INY7" s="13"/>
      <c r="INZ7" s="13"/>
      <c r="IOA7" s="13"/>
      <c r="IOB7" s="13"/>
      <c r="IOC7" s="13"/>
      <c r="IOD7" s="13"/>
      <c r="IOE7" s="13"/>
      <c r="IOF7" s="13"/>
      <c r="IOG7" s="13"/>
      <c r="IOH7" s="13"/>
      <c r="IOI7" s="13"/>
      <c r="IOJ7" s="13"/>
      <c r="IOK7" s="13"/>
      <c r="IOL7" s="13"/>
      <c r="IOM7" s="13"/>
      <c r="ION7" s="13"/>
      <c r="IOO7" s="13"/>
      <c r="IOP7" s="13"/>
      <c r="IOQ7" s="13"/>
      <c r="IOR7" s="13"/>
      <c r="IOS7" s="13"/>
      <c r="IOT7" s="13"/>
      <c r="IOU7" s="13"/>
      <c r="IOV7" s="13"/>
      <c r="IOW7" s="13"/>
      <c r="IOX7" s="13"/>
      <c r="IOY7" s="13"/>
      <c r="IOZ7" s="13"/>
      <c r="IPA7" s="13"/>
      <c r="IPB7" s="13"/>
      <c r="IPC7" s="13"/>
      <c r="IPD7" s="13"/>
      <c r="IPE7" s="13"/>
      <c r="IPF7" s="13"/>
      <c r="IPG7" s="13"/>
      <c r="IPH7" s="13"/>
      <c r="IPI7" s="13"/>
      <c r="IPJ7" s="13"/>
      <c r="IPK7" s="13"/>
      <c r="IPL7" s="13"/>
      <c r="IPM7" s="13"/>
      <c r="IPN7" s="13"/>
      <c r="IPO7" s="13"/>
      <c r="IPP7" s="13"/>
      <c r="IPQ7" s="13"/>
      <c r="IPR7" s="13"/>
      <c r="IPS7" s="13"/>
      <c r="IPT7" s="13"/>
      <c r="IPU7" s="13"/>
      <c r="IPV7" s="13"/>
      <c r="IPW7" s="13"/>
      <c r="IPX7" s="13"/>
      <c r="IPY7" s="13"/>
      <c r="IPZ7" s="13"/>
      <c r="IQA7" s="13"/>
      <c r="IQB7" s="13"/>
      <c r="IQC7" s="13"/>
      <c r="IQD7" s="13"/>
      <c r="IQE7" s="13"/>
      <c r="IQF7" s="13"/>
      <c r="IQG7" s="13"/>
      <c r="IQH7" s="13"/>
      <c r="IQI7" s="13"/>
      <c r="IQJ7" s="13"/>
      <c r="IQK7" s="13"/>
      <c r="IQL7" s="13"/>
      <c r="IQM7" s="13"/>
      <c r="IQN7" s="13"/>
      <c r="IQO7" s="13"/>
      <c r="IQP7" s="13"/>
      <c r="IQQ7" s="13"/>
      <c r="IQR7" s="13"/>
      <c r="IQS7" s="13"/>
      <c r="IQT7" s="13"/>
      <c r="IQU7" s="13"/>
      <c r="IQV7" s="13"/>
      <c r="IQW7" s="13"/>
      <c r="IQX7" s="13"/>
      <c r="IQY7" s="13"/>
      <c r="IQZ7" s="13"/>
      <c r="IRA7" s="13"/>
      <c r="IRB7" s="13"/>
      <c r="IRC7" s="13"/>
      <c r="IRD7" s="13"/>
      <c r="IRE7" s="13"/>
      <c r="IRF7" s="13"/>
      <c r="IRG7" s="13"/>
      <c r="IRH7" s="13"/>
      <c r="IRI7" s="13"/>
      <c r="IRJ7" s="13"/>
      <c r="IRK7" s="13"/>
      <c r="IRL7" s="13"/>
      <c r="IRM7" s="13"/>
      <c r="IRN7" s="13"/>
      <c r="IRO7" s="13"/>
      <c r="IRP7" s="13"/>
      <c r="IRQ7" s="13"/>
      <c r="IRR7" s="13"/>
      <c r="IRS7" s="13"/>
      <c r="IRT7" s="13"/>
      <c r="IRU7" s="13"/>
      <c r="IRV7" s="13"/>
      <c r="IRW7" s="13"/>
      <c r="IRX7" s="13"/>
      <c r="IRY7" s="13"/>
      <c r="IRZ7" s="13"/>
      <c r="ISA7" s="13"/>
      <c r="ISB7" s="13"/>
      <c r="ISC7" s="13"/>
      <c r="ISD7" s="13"/>
      <c r="ISE7" s="13"/>
      <c r="ISF7" s="13"/>
      <c r="ISG7" s="13"/>
      <c r="ISH7" s="13"/>
      <c r="ISI7" s="13"/>
      <c r="ISJ7" s="13"/>
      <c r="ISK7" s="13"/>
      <c r="ISL7" s="13"/>
      <c r="ISM7" s="13"/>
      <c r="ISN7" s="13"/>
      <c r="ISO7" s="13"/>
      <c r="ISP7" s="13"/>
      <c r="ISQ7" s="13"/>
      <c r="ISR7" s="13"/>
      <c r="ISS7" s="13"/>
      <c r="IST7" s="13"/>
      <c r="ISU7" s="13"/>
      <c r="ISV7" s="13"/>
      <c r="ISW7" s="13"/>
      <c r="ISX7" s="13"/>
      <c r="ISY7" s="13"/>
      <c r="ISZ7" s="13"/>
      <c r="ITA7" s="13"/>
      <c r="ITB7" s="13"/>
      <c r="ITC7" s="13"/>
      <c r="ITD7" s="13"/>
      <c r="ITE7" s="13"/>
      <c r="ITF7" s="13"/>
      <c r="ITG7" s="13"/>
      <c r="ITH7" s="13"/>
      <c r="ITI7" s="13"/>
      <c r="ITJ7" s="13"/>
      <c r="ITK7" s="13"/>
      <c r="ITL7" s="13"/>
      <c r="ITM7" s="13"/>
      <c r="ITN7" s="13"/>
      <c r="ITO7" s="13"/>
      <c r="ITP7" s="13"/>
      <c r="ITQ7" s="13"/>
      <c r="ITR7" s="13"/>
      <c r="ITS7" s="13"/>
      <c r="ITT7" s="13"/>
      <c r="ITU7" s="13"/>
      <c r="ITV7" s="13"/>
      <c r="ITW7" s="13"/>
      <c r="ITX7" s="13"/>
      <c r="ITY7" s="13"/>
      <c r="ITZ7" s="13"/>
      <c r="IUA7" s="13"/>
      <c r="IUB7" s="13"/>
      <c r="IUC7" s="13"/>
      <c r="IUD7" s="13"/>
      <c r="IUE7" s="13"/>
      <c r="IUF7" s="13"/>
      <c r="IUG7" s="13"/>
      <c r="IUH7" s="13"/>
      <c r="IUI7" s="13"/>
      <c r="IUJ7" s="13"/>
      <c r="IUK7" s="13"/>
      <c r="IUL7" s="13"/>
      <c r="IUM7" s="13"/>
      <c r="IUN7" s="13"/>
      <c r="IUO7" s="13"/>
      <c r="IUP7" s="13"/>
      <c r="IUQ7" s="13"/>
      <c r="IUR7" s="13"/>
      <c r="IUS7" s="13"/>
      <c r="IUT7" s="13"/>
      <c r="IUU7" s="13"/>
      <c r="IUV7" s="13"/>
      <c r="IUW7" s="13"/>
      <c r="IUX7" s="13"/>
      <c r="IUY7" s="13"/>
      <c r="IUZ7" s="13"/>
      <c r="IVA7" s="13"/>
      <c r="IVB7" s="13"/>
      <c r="IVC7" s="13"/>
      <c r="IVD7" s="13"/>
      <c r="IVE7" s="13"/>
      <c r="IVF7" s="13"/>
      <c r="IVG7" s="13"/>
      <c r="IVH7" s="13"/>
      <c r="IVI7" s="13"/>
      <c r="IVJ7" s="13"/>
      <c r="IVK7" s="13"/>
      <c r="IVL7" s="13"/>
      <c r="IVM7" s="13"/>
      <c r="IVN7" s="13"/>
      <c r="IVO7" s="13"/>
      <c r="IVP7" s="13"/>
      <c r="IVQ7" s="13"/>
      <c r="IVR7" s="13"/>
      <c r="IVS7" s="13"/>
      <c r="IVT7" s="13"/>
      <c r="IVU7" s="13"/>
      <c r="IVV7" s="13"/>
      <c r="IVW7" s="13"/>
      <c r="IVX7" s="13"/>
      <c r="IVY7" s="13"/>
      <c r="IVZ7" s="13"/>
      <c r="IWA7" s="13"/>
      <c r="IWB7" s="13"/>
      <c r="IWC7" s="13"/>
      <c r="IWD7" s="13"/>
      <c r="IWE7" s="13"/>
      <c r="IWF7" s="13"/>
      <c r="IWG7" s="13"/>
      <c r="IWH7" s="13"/>
      <c r="IWI7" s="13"/>
      <c r="IWJ7" s="13"/>
      <c r="IWK7" s="13"/>
      <c r="IWL7" s="13"/>
      <c r="IWM7" s="13"/>
      <c r="IWN7" s="13"/>
      <c r="IWO7" s="13"/>
      <c r="IWP7" s="13"/>
      <c r="IWQ7" s="13"/>
      <c r="IWR7" s="13"/>
      <c r="IWS7" s="13"/>
      <c r="IWT7" s="13"/>
      <c r="IWU7" s="13"/>
      <c r="IWV7" s="13"/>
      <c r="IWW7" s="13"/>
      <c r="IWX7" s="13"/>
      <c r="IWY7" s="13"/>
      <c r="IWZ7" s="13"/>
      <c r="IXA7" s="13"/>
      <c r="IXB7" s="13"/>
      <c r="IXC7" s="13"/>
      <c r="IXD7" s="13"/>
      <c r="IXE7" s="13"/>
      <c r="IXF7" s="13"/>
      <c r="IXG7" s="13"/>
      <c r="IXH7" s="13"/>
      <c r="IXI7" s="13"/>
      <c r="IXJ7" s="13"/>
      <c r="IXK7" s="13"/>
      <c r="IXL7" s="13"/>
      <c r="IXM7" s="13"/>
      <c r="IXN7" s="13"/>
      <c r="IXO7" s="13"/>
      <c r="IXP7" s="13"/>
      <c r="IXQ7" s="13"/>
      <c r="IXR7" s="13"/>
      <c r="IXS7" s="13"/>
      <c r="IXT7" s="13"/>
      <c r="IXU7" s="13"/>
      <c r="IXV7" s="13"/>
      <c r="IXW7" s="13"/>
      <c r="IXX7" s="13"/>
      <c r="IXY7" s="13"/>
      <c r="IXZ7" s="13"/>
      <c r="IYA7" s="13"/>
      <c r="IYB7" s="13"/>
      <c r="IYC7" s="13"/>
      <c r="IYD7" s="13"/>
      <c r="IYE7" s="13"/>
      <c r="IYF7" s="13"/>
      <c r="IYG7" s="13"/>
      <c r="IYH7" s="13"/>
      <c r="IYI7" s="13"/>
      <c r="IYJ7" s="13"/>
      <c r="IYK7" s="13"/>
      <c r="IYL7" s="13"/>
      <c r="IYM7" s="13"/>
      <c r="IYN7" s="13"/>
      <c r="IYO7" s="13"/>
      <c r="IYP7" s="13"/>
      <c r="IYQ7" s="13"/>
      <c r="IYR7" s="13"/>
      <c r="IYS7" s="13"/>
      <c r="IYT7" s="13"/>
      <c r="IYU7" s="13"/>
      <c r="IYV7" s="13"/>
      <c r="IYW7" s="13"/>
      <c r="IYX7" s="13"/>
      <c r="IYY7" s="13"/>
      <c r="IYZ7" s="13"/>
      <c r="IZA7" s="13"/>
      <c r="IZB7" s="13"/>
      <c r="IZC7" s="13"/>
      <c r="IZD7" s="13"/>
      <c r="IZE7" s="13"/>
      <c r="IZF7" s="13"/>
      <c r="IZG7" s="13"/>
      <c r="IZH7" s="13"/>
      <c r="IZI7" s="13"/>
      <c r="IZJ7" s="13"/>
      <c r="IZK7" s="13"/>
      <c r="IZL7" s="13"/>
      <c r="IZM7" s="13"/>
      <c r="IZN7" s="13"/>
      <c r="IZO7" s="13"/>
      <c r="IZP7" s="13"/>
      <c r="IZQ7" s="13"/>
      <c r="IZR7" s="13"/>
      <c r="IZS7" s="13"/>
      <c r="IZT7" s="13"/>
      <c r="IZU7" s="13"/>
      <c r="IZV7" s="13"/>
      <c r="IZW7" s="13"/>
      <c r="IZX7" s="13"/>
      <c r="IZY7" s="13"/>
      <c r="IZZ7" s="13"/>
      <c r="JAA7" s="13"/>
      <c r="JAB7" s="13"/>
      <c r="JAC7" s="13"/>
      <c r="JAD7" s="13"/>
      <c r="JAE7" s="13"/>
      <c r="JAF7" s="13"/>
      <c r="JAG7" s="13"/>
      <c r="JAH7" s="13"/>
      <c r="JAI7" s="13"/>
      <c r="JAJ7" s="13"/>
      <c r="JAK7" s="13"/>
      <c r="JAL7" s="13"/>
      <c r="JAM7" s="13"/>
      <c r="JAN7" s="13"/>
      <c r="JAO7" s="13"/>
      <c r="JAP7" s="13"/>
      <c r="JAQ7" s="13"/>
      <c r="JAR7" s="13"/>
      <c r="JAS7" s="13"/>
      <c r="JAT7" s="13"/>
      <c r="JAU7" s="13"/>
      <c r="JAV7" s="13"/>
      <c r="JAW7" s="13"/>
      <c r="JAX7" s="13"/>
      <c r="JAY7" s="13"/>
      <c r="JAZ7" s="13"/>
      <c r="JBA7" s="13"/>
      <c r="JBB7" s="13"/>
      <c r="JBC7" s="13"/>
      <c r="JBD7" s="13"/>
      <c r="JBE7" s="13"/>
      <c r="JBF7" s="13"/>
      <c r="JBG7" s="13"/>
      <c r="JBH7" s="13"/>
      <c r="JBI7" s="13"/>
      <c r="JBJ7" s="13"/>
      <c r="JBK7" s="13"/>
      <c r="JBL7" s="13"/>
      <c r="JBM7" s="13"/>
      <c r="JBN7" s="13"/>
      <c r="JBO7" s="13"/>
      <c r="JBP7" s="13"/>
      <c r="JBQ7" s="13"/>
      <c r="JBR7" s="13"/>
      <c r="JBS7" s="13"/>
      <c r="JBT7" s="13"/>
      <c r="JBU7" s="13"/>
      <c r="JBV7" s="13"/>
      <c r="JBW7" s="13"/>
      <c r="JBX7" s="13"/>
      <c r="JBY7" s="13"/>
      <c r="JBZ7" s="13"/>
      <c r="JCA7" s="13"/>
      <c r="JCB7" s="13"/>
      <c r="JCC7" s="13"/>
      <c r="JCD7" s="13"/>
      <c r="JCE7" s="13"/>
      <c r="JCF7" s="13"/>
      <c r="JCG7" s="13"/>
      <c r="JCH7" s="13"/>
      <c r="JCI7" s="13"/>
      <c r="JCJ7" s="13"/>
      <c r="JCK7" s="13"/>
      <c r="JCL7" s="13"/>
      <c r="JCM7" s="13"/>
      <c r="JCN7" s="13"/>
      <c r="JCO7" s="13"/>
      <c r="JCP7" s="13"/>
      <c r="JCQ7" s="13"/>
      <c r="JCR7" s="13"/>
      <c r="JCS7" s="13"/>
      <c r="JCT7" s="13"/>
      <c r="JCU7" s="13"/>
      <c r="JCV7" s="13"/>
      <c r="JCW7" s="13"/>
      <c r="JCX7" s="13"/>
      <c r="JCY7" s="13"/>
      <c r="JCZ7" s="13"/>
      <c r="JDA7" s="13"/>
      <c r="JDB7" s="13"/>
      <c r="JDC7" s="13"/>
      <c r="JDD7" s="13"/>
      <c r="JDE7" s="13"/>
      <c r="JDF7" s="13"/>
      <c r="JDG7" s="13"/>
      <c r="JDH7" s="13"/>
      <c r="JDI7" s="13"/>
      <c r="JDJ7" s="13"/>
      <c r="JDK7" s="13"/>
      <c r="JDL7" s="13"/>
      <c r="JDM7" s="13"/>
      <c r="JDN7" s="13"/>
      <c r="JDO7" s="13"/>
      <c r="JDP7" s="13"/>
      <c r="JDQ7" s="13"/>
      <c r="JDR7" s="13"/>
      <c r="JDS7" s="13"/>
      <c r="JDT7" s="13"/>
      <c r="JDU7" s="13"/>
      <c r="JDV7" s="13"/>
      <c r="JDW7" s="13"/>
      <c r="JDX7" s="13"/>
      <c r="JDY7" s="13"/>
      <c r="JDZ7" s="13"/>
      <c r="JEA7" s="13"/>
      <c r="JEB7" s="13"/>
      <c r="JEC7" s="13"/>
      <c r="JED7" s="13"/>
      <c r="JEE7" s="13"/>
      <c r="JEF7" s="13"/>
      <c r="JEG7" s="13"/>
      <c r="JEH7" s="13"/>
      <c r="JEI7" s="13"/>
      <c r="JEJ7" s="13"/>
      <c r="JEK7" s="13"/>
      <c r="JEL7" s="13"/>
      <c r="JEM7" s="13"/>
      <c r="JEN7" s="13"/>
      <c r="JEO7" s="13"/>
      <c r="JEP7" s="13"/>
      <c r="JEQ7" s="13"/>
      <c r="JER7" s="13"/>
      <c r="JES7" s="13"/>
      <c r="JET7" s="13"/>
      <c r="JEU7" s="13"/>
      <c r="JEV7" s="13"/>
      <c r="JEW7" s="13"/>
      <c r="JEX7" s="13"/>
      <c r="JEY7" s="13"/>
      <c r="JEZ7" s="13"/>
      <c r="JFA7" s="13"/>
      <c r="JFB7" s="13"/>
      <c r="JFC7" s="13"/>
      <c r="JFD7" s="13"/>
      <c r="JFE7" s="13"/>
      <c r="JFF7" s="13"/>
      <c r="JFG7" s="13"/>
      <c r="JFH7" s="13"/>
      <c r="JFI7" s="13"/>
      <c r="JFJ7" s="13"/>
      <c r="JFK7" s="13"/>
      <c r="JFL7" s="13"/>
      <c r="JFM7" s="13"/>
      <c r="JFN7" s="13"/>
      <c r="JFO7" s="13"/>
      <c r="JFP7" s="13"/>
      <c r="JFQ7" s="13"/>
      <c r="JFR7" s="13"/>
      <c r="JFS7" s="13"/>
      <c r="JFT7" s="13"/>
      <c r="JFU7" s="13"/>
      <c r="JFV7" s="13"/>
      <c r="JFW7" s="13"/>
      <c r="JFX7" s="13"/>
      <c r="JFY7" s="13"/>
      <c r="JFZ7" s="13"/>
      <c r="JGA7" s="13"/>
      <c r="JGB7" s="13"/>
      <c r="JGC7" s="13"/>
      <c r="JGD7" s="13"/>
      <c r="JGE7" s="13"/>
      <c r="JGF7" s="13"/>
      <c r="JGG7" s="13"/>
      <c r="JGH7" s="13"/>
      <c r="JGI7" s="13"/>
      <c r="JGJ7" s="13"/>
      <c r="JGK7" s="13"/>
      <c r="JGL7" s="13"/>
      <c r="JGM7" s="13"/>
      <c r="JGN7" s="13"/>
      <c r="JGO7" s="13"/>
      <c r="JGP7" s="13"/>
      <c r="JGQ7" s="13"/>
      <c r="JGR7" s="13"/>
      <c r="JGS7" s="13"/>
      <c r="JGT7" s="13"/>
      <c r="JGU7" s="13"/>
      <c r="JGV7" s="13"/>
      <c r="JGW7" s="13"/>
      <c r="JGX7" s="13"/>
      <c r="JGY7" s="13"/>
      <c r="JGZ7" s="13"/>
      <c r="JHA7" s="13"/>
      <c r="JHB7" s="13"/>
      <c r="JHC7" s="13"/>
      <c r="JHD7" s="13"/>
      <c r="JHE7" s="13"/>
      <c r="JHF7" s="13"/>
      <c r="JHG7" s="13"/>
      <c r="JHH7" s="13"/>
      <c r="JHI7" s="13"/>
      <c r="JHJ7" s="13"/>
      <c r="JHK7" s="13"/>
      <c r="JHL7" s="13"/>
      <c r="JHM7" s="13"/>
      <c r="JHN7" s="13"/>
      <c r="JHO7" s="13"/>
      <c r="JHP7" s="13"/>
      <c r="JHQ7" s="13"/>
      <c r="JHR7" s="13"/>
      <c r="JHS7" s="13"/>
      <c r="JHT7" s="13"/>
      <c r="JHU7" s="13"/>
      <c r="JHV7" s="13"/>
      <c r="JHW7" s="13"/>
      <c r="JHX7" s="13"/>
      <c r="JHY7" s="13"/>
      <c r="JHZ7" s="13"/>
      <c r="JIA7" s="13"/>
      <c r="JIB7" s="13"/>
      <c r="JIC7" s="13"/>
      <c r="JID7" s="13"/>
      <c r="JIE7" s="13"/>
      <c r="JIF7" s="13"/>
      <c r="JIG7" s="13"/>
      <c r="JIH7" s="13"/>
      <c r="JII7" s="13"/>
      <c r="JIJ7" s="13"/>
      <c r="JIK7" s="13"/>
      <c r="JIL7" s="13"/>
      <c r="JIM7" s="13"/>
      <c r="JIN7" s="13"/>
      <c r="JIO7" s="13"/>
      <c r="JIP7" s="13"/>
      <c r="JIQ7" s="13"/>
      <c r="JIR7" s="13"/>
      <c r="JIS7" s="13"/>
      <c r="JIT7" s="13"/>
      <c r="JIU7" s="13"/>
      <c r="JIV7" s="13"/>
      <c r="JIW7" s="13"/>
      <c r="JIX7" s="13"/>
      <c r="JIY7" s="13"/>
      <c r="JIZ7" s="13"/>
      <c r="JJA7" s="13"/>
      <c r="JJB7" s="13"/>
      <c r="JJC7" s="13"/>
      <c r="JJD7" s="13"/>
      <c r="JJE7" s="13"/>
      <c r="JJF7" s="13"/>
      <c r="JJG7" s="13"/>
      <c r="JJH7" s="13"/>
      <c r="JJI7" s="13"/>
      <c r="JJJ7" s="13"/>
      <c r="JJK7" s="13"/>
      <c r="JJL7" s="13"/>
      <c r="JJM7" s="13"/>
      <c r="JJN7" s="13"/>
      <c r="JJO7" s="13"/>
      <c r="JJP7" s="13"/>
      <c r="JJQ7" s="13"/>
      <c r="JJR7" s="13"/>
      <c r="JJS7" s="13"/>
      <c r="JJT7" s="13"/>
      <c r="JJU7" s="13"/>
      <c r="JJV7" s="13"/>
      <c r="JJW7" s="13"/>
      <c r="JJX7" s="13"/>
      <c r="JJY7" s="13"/>
      <c r="JJZ7" s="13"/>
      <c r="JKA7" s="13"/>
      <c r="JKB7" s="13"/>
      <c r="JKC7" s="13"/>
      <c r="JKD7" s="13"/>
      <c r="JKE7" s="13"/>
      <c r="JKF7" s="13"/>
      <c r="JKG7" s="13"/>
      <c r="JKH7" s="13"/>
      <c r="JKI7" s="13"/>
      <c r="JKJ7" s="13"/>
      <c r="JKK7" s="13"/>
      <c r="JKL7" s="13"/>
      <c r="JKM7" s="13"/>
      <c r="JKN7" s="13"/>
      <c r="JKO7" s="13"/>
      <c r="JKP7" s="13"/>
      <c r="JKQ7" s="13"/>
      <c r="JKR7" s="13"/>
      <c r="JKS7" s="13"/>
      <c r="JKT7" s="13"/>
      <c r="JKU7" s="13"/>
      <c r="JKV7" s="13"/>
      <c r="JKW7" s="13"/>
      <c r="JKX7" s="13"/>
      <c r="JKY7" s="13"/>
      <c r="JKZ7" s="13"/>
      <c r="JLA7" s="13"/>
      <c r="JLB7" s="13"/>
      <c r="JLC7" s="13"/>
      <c r="JLD7" s="13"/>
      <c r="JLE7" s="13"/>
      <c r="JLF7" s="13"/>
      <c r="JLG7" s="13"/>
      <c r="JLH7" s="13"/>
      <c r="JLI7" s="13"/>
      <c r="JLJ7" s="13"/>
      <c r="JLK7" s="13"/>
      <c r="JLL7" s="13"/>
      <c r="JLM7" s="13"/>
      <c r="JLN7" s="13"/>
      <c r="JLO7" s="13"/>
      <c r="JLP7" s="13"/>
      <c r="JLQ7" s="13"/>
      <c r="JLR7" s="13"/>
      <c r="JLS7" s="13"/>
      <c r="JLT7" s="13"/>
      <c r="JLU7" s="13"/>
      <c r="JLV7" s="13"/>
      <c r="JLW7" s="13"/>
      <c r="JLX7" s="13"/>
      <c r="JLY7" s="13"/>
      <c r="JLZ7" s="13"/>
      <c r="JMA7" s="13"/>
      <c r="JMB7" s="13"/>
      <c r="JMC7" s="13"/>
      <c r="JMD7" s="13"/>
      <c r="JME7" s="13"/>
      <c r="JMF7" s="13"/>
      <c r="JMG7" s="13"/>
      <c r="JMH7" s="13"/>
      <c r="JMI7" s="13"/>
      <c r="JMJ7" s="13"/>
      <c r="JMK7" s="13"/>
      <c r="JML7" s="13"/>
      <c r="JMM7" s="13"/>
      <c r="JMN7" s="13"/>
      <c r="JMO7" s="13"/>
      <c r="JMP7" s="13"/>
      <c r="JMQ7" s="13"/>
      <c r="JMR7" s="13"/>
      <c r="JMS7" s="13"/>
      <c r="JMT7" s="13"/>
      <c r="JMU7" s="13"/>
      <c r="JMV7" s="13"/>
      <c r="JMW7" s="13"/>
      <c r="JMX7" s="13"/>
      <c r="JMY7" s="13"/>
      <c r="JMZ7" s="13"/>
      <c r="JNA7" s="13"/>
      <c r="JNB7" s="13"/>
      <c r="JNC7" s="13"/>
      <c r="JND7" s="13"/>
      <c r="JNE7" s="13"/>
      <c r="JNF7" s="13"/>
      <c r="JNG7" s="13"/>
      <c r="JNH7" s="13"/>
      <c r="JNI7" s="13"/>
      <c r="JNJ7" s="13"/>
      <c r="JNK7" s="13"/>
      <c r="JNL7" s="13"/>
      <c r="JNM7" s="13"/>
      <c r="JNN7" s="13"/>
      <c r="JNO7" s="13"/>
      <c r="JNP7" s="13"/>
      <c r="JNQ7" s="13"/>
      <c r="JNR7" s="13"/>
      <c r="JNS7" s="13"/>
      <c r="JNT7" s="13"/>
      <c r="JNU7" s="13"/>
      <c r="JNV7" s="13"/>
      <c r="JNW7" s="13"/>
      <c r="JNX7" s="13"/>
      <c r="JNY7" s="13"/>
      <c r="JNZ7" s="13"/>
      <c r="JOA7" s="13"/>
      <c r="JOB7" s="13"/>
      <c r="JOC7" s="13"/>
      <c r="JOD7" s="13"/>
      <c r="JOE7" s="13"/>
      <c r="JOF7" s="13"/>
      <c r="JOG7" s="13"/>
      <c r="JOH7" s="13"/>
      <c r="JOI7" s="13"/>
      <c r="JOJ7" s="13"/>
      <c r="JOK7" s="13"/>
      <c r="JOL7" s="13"/>
      <c r="JOM7" s="13"/>
      <c r="JON7" s="13"/>
      <c r="JOO7" s="13"/>
      <c r="JOP7" s="13"/>
      <c r="JOQ7" s="13"/>
      <c r="JOR7" s="13"/>
      <c r="JOS7" s="13"/>
      <c r="JOT7" s="13"/>
      <c r="JOU7" s="13"/>
      <c r="JOV7" s="13"/>
      <c r="JOW7" s="13"/>
      <c r="JOX7" s="13"/>
      <c r="JOY7" s="13"/>
      <c r="JOZ7" s="13"/>
      <c r="JPA7" s="13"/>
      <c r="JPB7" s="13"/>
      <c r="JPC7" s="13"/>
      <c r="JPD7" s="13"/>
      <c r="JPE7" s="13"/>
      <c r="JPF7" s="13"/>
      <c r="JPG7" s="13"/>
      <c r="JPH7" s="13"/>
      <c r="JPI7" s="13"/>
      <c r="JPJ7" s="13"/>
      <c r="JPK7" s="13"/>
      <c r="JPL7" s="13"/>
      <c r="JPM7" s="13"/>
      <c r="JPN7" s="13"/>
      <c r="JPO7" s="13"/>
      <c r="JPP7" s="13"/>
      <c r="JPQ7" s="13"/>
      <c r="JPR7" s="13"/>
      <c r="JPS7" s="13"/>
      <c r="JPT7" s="13"/>
      <c r="JPU7" s="13"/>
      <c r="JPV7" s="13"/>
      <c r="JPW7" s="13"/>
      <c r="JPX7" s="13"/>
      <c r="JPY7" s="13"/>
      <c r="JPZ7" s="13"/>
      <c r="JQA7" s="13"/>
      <c r="JQB7" s="13"/>
      <c r="JQC7" s="13"/>
      <c r="JQD7" s="13"/>
      <c r="JQE7" s="13"/>
      <c r="JQF7" s="13"/>
      <c r="JQG7" s="13"/>
      <c r="JQH7" s="13"/>
      <c r="JQI7" s="13"/>
      <c r="JQJ7" s="13"/>
      <c r="JQK7" s="13"/>
      <c r="JQL7" s="13"/>
      <c r="JQM7" s="13"/>
      <c r="JQN7" s="13"/>
      <c r="JQO7" s="13"/>
      <c r="JQP7" s="13"/>
      <c r="JQQ7" s="13"/>
      <c r="JQR7" s="13"/>
      <c r="JQS7" s="13"/>
      <c r="JQT7" s="13"/>
      <c r="JQU7" s="13"/>
      <c r="JQV7" s="13"/>
      <c r="JQW7" s="13"/>
      <c r="JQX7" s="13"/>
      <c r="JQY7" s="13"/>
      <c r="JQZ7" s="13"/>
      <c r="JRA7" s="13"/>
      <c r="JRB7" s="13"/>
      <c r="JRC7" s="13"/>
      <c r="JRD7" s="13"/>
      <c r="JRE7" s="13"/>
      <c r="JRF7" s="13"/>
      <c r="JRG7" s="13"/>
      <c r="JRH7" s="13"/>
      <c r="JRI7" s="13"/>
      <c r="JRJ7" s="13"/>
      <c r="JRK7" s="13"/>
      <c r="JRL7" s="13"/>
      <c r="JRM7" s="13"/>
      <c r="JRN7" s="13"/>
      <c r="JRO7" s="13"/>
      <c r="JRP7" s="13"/>
      <c r="JRQ7" s="13"/>
      <c r="JRR7" s="13"/>
      <c r="JRS7" s="13"/>
      <c r="JRT7" s="13"/>
      <c r="JRU7" s="13"/>
      <c r="JRV7" s="13"/>
      <c r="JRW7" s="13"/>
      <c r="JRX7" s="13"/>
      <c r="JRY7" s="13"/>
      <c r="JRZ7" s="13"/>
      <c r="JSA7" s="13"/>
      <c r="JSB7" s="13"/>
      <c r="JSC7" s="13"/>
      <c r="JSD7" s="13"/>
      <c r="JSE7" s="13"/>
      <c r="JSF7" s="13"/>
      <c r="JSG7" s="13"/>
      <c r="JSH7" s="13"/>
      <c r="JSI7" s="13"/>
      <c r="JSJ7" s="13"/>
      <c r="JSK7" s="13"/>
      <c r="JSL7" s="13"/>
      <c r="JSM7" s="13"/>
      <c r="JSN7" s="13"/>
      <c r="JSO7" s="13"/>
      <c r="JSP7" s="13"/>
      <c r="JSQ7" s="13"/>
      <c r="JSR7" s="13"/>
      <c r="JSS7" s="13"/>
      <c r="JST7" s="13"/>
      <c r="JSU7" s="13"/>
      <c r="JSV7" s="13"/>
      <c r="JSW7" s="13"/>
      <c r="JSX7" s="13"/>
      <c r="JSY7" s="13"/>
      <c r="JSZ7" s="13"/>
      <c r="JTA7" s="13"/>
      <c r="JTB7" s="13"/>
      <c r="JTC7" s="13"/>
      <c r="JTD7" s="13"/>
      <c r="JTE7" s="13"/>
      <c r="JTF7" s="13"/>
      <c r="JTG7" s="13"/>
      <c r="JTH7" s="13"/>
      <c r="JTI7" s="13"/>
      <c r="JTJ7" s="13"/>
      <c r="JTK7" s="13"/>
      <c r="JTL7" s="13"/>
      <c r="JTM7" s="13"/>
      <c r="JTN7" s="13"/>
      <c r="JTO7" s="13"/>
      <c r="JTP7" s="13"/>
      <c r="JTQ7" s="13"/>
      <c r="JTR7" s="13"/>
      <c r="JTS7" s="13"/>
      <c r="JTT7" s="13"/>
      <c r="JTU7" s="13"/>
      <c r="JTV7" s="13"/>
      <c r="JTW7" s="13"/>
      <c r="JTX7" s="13"/>
      <c r="JTY7" s="13"/>
      <c r="JTZ7" s="13"/>
      <c r="JUA7" s="13"/>
      <c r="JUB7" s="13"/>
      <c r="JUC7" s="13"/>
      <c r="JUD7" s="13"/>
      <c r="JUE7" s="13"/>
      <c r="JUF7" s="13"/>
      <c r="JUG7" s="13"/>
      <c r="JUH7" s="13"/>
      <c r="JUI7" s="13"/>
      <c r="JUJ7" s="13"/>
      <c r="JUK7" s="13"/>
      <c r="JUL7" s="13"/>
      <c r="JUM7" s="13"/>
      <c r="JUN7" s="13"/>
      <c r="JUO7" s="13"/>
      <c r="JUP7" s="13"/>
      <c r="JUQ7" s="13"/>
      <c r="JUR7" s="13"/>
      <c r="JUS7" s="13"/>
      <c r="JUT7" s="13"/>
      <c r="JUU7" s="13"/>
      <c r="JUV7" s="13"/>
      <c r="JUW7" s="13"/>
      <c r="JUX7" s="13"/>
      <c r="JUY7" s="13"/>
      <c r="JUZ7" s="13"/>
      <c r="JVA7" s="13"/>
      <c r="JVB7" s="13"/>
      <c r="JVC7" s="13"/>
      <c r="JVD7" s="13"/>
      <c r="JVE7" s="13"/>
      <c r="JVF7" s="13"/>
      <c r="JVG7" s="13"/>
      <c r="JVH7" s="13"/>
      <c r="JVI7" s="13"/>
      <c r="JVJ7" s="13"/>
      <c r="JVK7" s="13"/>
      <c r="JVL7" s="13"/>
      <c r="JVM7" s="13"/>
      <c r="JVN7" s="13"/>
      <c r="JVO7" s="13"/>
      <c r="JVP7" s="13"/>
      <c r="JVQ7" s="13"/>
      <c r="JVR7" s="13"/>
      <c r="JVS7" s="13"/>
      <c r="JVT7" s="13"/>
      <c r="JVU7" s="13"/>
      <c r="JVV7" s="13"/>
      <c r="JVW7" s="13"/>
      <c r="JVX7" s="13"/>
      <c r="JVY7" s="13"/>
      <c r="JVZ7" s="13"/>
      <c r="JWA7" s="13"/>
      <c r="JWB7" s="13"/>
      <c r="JWC7" s="13"/>
      <c r="JWD7" s="13"/>
      <c r="JWE7" s="13"/>
      <c r="JWF7" s="13"/>
      <c r="JWG7" s="13"/>
      <c r="JWH7" s="13"/>
      <c r="JWI7" s="13"/>
      <c r="JWJ7" s="13"/>
      <c r="JWK7" s="13"/>
      <c r="JWL7" s="13"/>
      <c r="JWM7" s="13"/>
      <c r="JWN7" s="13"/>
      <c r="JWO7" s="13"/>
      <c r="JWP7" s="13"/>
      <c r="JWQ7" s="13"/>
      <c r="JWR7" s="13"/>
      <c r="JWS7" s="13"/>
      <c r="JWT7" s="13"/>
      <c r="JWU7" s="13"/>
      <c r="JWV7" s="13"/>
      <c r="JWW7" s="13"/>
      <c r="JWX7" s="13"/>
      <c r="JWY7" s="13"/>
      <c r="JWZ7" s="13"/>
      <c r="JXA7" s="13"/>
      <c r="JXB7" s="13"/>
      <c r="JXC7" s="13"/>
      <c r="JXD7" s="13"/>
      <c r="JXE7" s="13"/>
      <c r="JXF7" s="13"/>
      <c r="JXG7" s="13"/>
      <c r="JXH7" s="13"/>
      <c r="JXI7" s="13"/>
      <c r="JXJ7" s="13"/>
      <c r="JXK7" s="13"/>
      <c r="JXL7" s="13"/>
      <c r="JXM7" s="13"/>
      <c r="JXN7" s="13"/>
      <c r="JXO7" s="13"/>
      <c r="JXP7" s="13"/>
      <c r="JXQ7" s="13"/>
      <c r="JXR7" s="13"/>
      <c r="JXS7" s="13"/>
      <c r="JXT7" s="13"/>
      <c r="JXU7" s="13"/>
      <c r="JXV7" s="13"/>
      <c r="JXW7" s="13"/>
      <c r="JXX7" s="13"/>
      <c r="JXY7" s="13"/>
      <c r="JXZ7" s="13"/>
      <c r="JYA7" s="13"/>
      <c r="JYB7" s="13"/>
      <c r="JYC7" s="13"/>
      <c r="JYD7" s="13"/>
      <c r="JYE7" s="13"/>
      <c r="JYF7" s="13"/>
      <c r="JYG7" s="13"/>
      <c r="JYH7" s="13"/>
      <c r="JYI7" s="13"/>
      <c r="JYJ7" s="13"/>
      <c r="JYK7" s="13"/>
      <c r="JYL7" s="13"/>
      <c r="JYM7" s="13"/>
      <c r="JYN7" s="13"/>
      <c r="JYO7" s="13"/>
      <c r="JYP7" s="13"/>
      <c r="JYQ7" s="13"/>
      <c r="JYR7" s="13"/>
      <c r="JYS7" s="13"/>
      <c r="JYT7" s="13"/>
      <c r="JYU7" s="13"/>
      <c r="JYV7" s="13"/>
      <c r="JYW7" s="13"/>
      <c r="JYX7" s="13"/>
      <c r="JYY7" s="13"/>
      <c r="JYZ7" s="13"/>
      <c r="JZA7" s="13"/>
      <c r="JZB7" s="13"/>
      <c r="JZC7" s="13"/>
      <c r="JZD7" s="13"/>
      <c r="JZE7" s="13"/>
      <c r="JZF7" s="13"/>
      <c r="JZG7" s="13"/>
      <c r="JZH7" s="13"/>
      <c r="JZI7" s="13"/>
      <c r="JZJ7" s="13"/>
      <c r="JZK7" s="13"/>
      <c r="JZL7" s="13"/>
      <c r="JZM7" s="13"/>
      <c r="JZN7" s="13"/>
      <c r="JZO7" s="13"/>
      <c r="JZP7" s="13"/>
      <c r="JZQ7" s="13"/>
      <c r="JZR7" s="13"/>
      <c r="JZS7" s="13"/>
      <c r="JZT7" s="13"/>
      <c r="JZU7" s="13"/>
      <c r="JZV7" s="13"/>
      <c r="JZW7" s="13"/>
      <c r="JZX7" s="13"/>
      <c r="JZY7" s="13"/>
      <c r="JZZ7" s="13"/>
      <c r="KAA7" s="13"/>
      <c r="KAB7" s="13"/>
      <c r="KAC7" s="13"/>
      <c r="KAD7" s="13"/>
      <c r="KAE7" s="13"/>
      <c r="KAF7" s="13"/>
      <c r="KAG7" s="13"/>
      <c r="KAH7" s="13"/>
      <c r="KAI7" s="13"/>
      <c r="KAJ7" s="13"/>
      <c r="KAK7" s="13"/>
      <c r="KAL7" s="13"/>
      <c r="KAM7" s="13"/>
      <c r="KAN7" s="13"/>
      <c r="KAO7" s="13"/>
      <c r="KAP7" s="13"/>
      <c r="KAQ7" s="13"/>
      <c r="KAR7" s="13"/>
      <c r="KAS7" s="13"/>
      <c r="KAT7" s="13"/>
      <c r="KAU7" s="13"/>
      <c r="KAV7" s="13"/>
      <c r="KAW7" s="13"/>
      <c r="KAX7" s="13"/>
      <c r="KAY7" s="13"/>
      <c r="KAZ7" s="13"/>
      <c r="KBA7" s="13"/>
      <c r="KBB7" s="13"/>
      <c r="KBC7" s="13"/>
      <c r="KBD7" s="13"/>
      <c r="KBE7" s="13"/>
      <c r="KBF7" s="13"/>
      <c r="KBG7" s="13"/>
      <c r="KBH7" s="13"/>
      <c r="KBI7" s="13"/>
      <c r="KBJ7" s="13"/>
      <c r="KBK7" s="13"/>
      <c r="KBL7" s="13"/>
      <c r="KBM7" s="13"/>
      <c r="KBN7" s="13"/>
      <c r="KBO7" s="13"/>
      <c r="KBP7" s="13"/>
      <c r="KBQ7" s="13"/>
      <c r="KBR7" s="13"/>
      <c r="KBS7" s="13"/>
      <c r="KBT7" s="13"/>
      <c r="KBU7" s="13"/>
      <c r="KBV7" s="13"/>
      <c r="KBW7" s="13"/>
      <c r="KBX7" s="13"/>
      <c r="KBY7" s="13"/>
      <c r="KBZ7" s="13"/>
      <c r="KCA7" s="13"/>
      <c r="KCB7" s="13"/>
      <c r="KCC7" s="13"/>
      <c r="KCD7" s="13"/>
      <c r="KCE7" s="13"/>
      <c r="KCF7" s="13"/>
      <c r="KCG7" s="13"/>
      <c r="KCH7" s="13"/>
      <c r="KCI7" s="13"/>
      <c r="KCJ7" s="13"/>
      <c r="KCK7" s="13"/>
      <c r="KCL7" s="13"/>
      <c r="KCM7" s="13"/>
      <c r="KCN7" s="13"/>
      <c r="KCO7" s="13"/>
      <c r="KCP7" s="13"/>
      <c r="KCQ7" s="13"/>
      <c r="KCR7" s="13"/>
      <c r="KCS7" s="13"/>
      <c r="KCT7" s="13"/>
      <c r="KCU7" s="13"/>
      <c r="KCV7" s="13"/>
      <c r="KCW7" s="13"/>
      <c r="KCX7" s="13"/>
      <c r="KCY7" s="13"/>
      <c r="KCZ7" s="13"/>
      <c r="KDA7" s="13"/>
      <c r="KDB7" s="13"/>
      <c r="KDC7" s="13"/>
      <c r="KDD7" s="13"/>
      <c r="KDE7" s="13"/>
      <c r="KDF7" s="13"/>
      <c r="KDG7" s="13"/>
      <c r="KDH7" s="13"/>
      <c r="KDI7" s="13"/>
      <c r="KDJ7" s="13"/>
      <c r="KDK7" s="13"/>
      <c r="KDL7" s="13"/>
      <c r="KDM7" s="13"/>
      <c r="KDN7" s="13"/>
      <c r="KDO7" s="13"/>
      <c r="KDP7" s="13"/>
      <c r="KDQ7" s="13"/>
      <c r="KDR7" s="13"/>
      <c r="KDS7" s="13"/>
      <c r="KDT7" s="13"/>
      <c r="KDU7" s="13"/>
      <c r="KDV7" s="13"/>
      <c r="KDW7" s="13"/>
      <c r="KDX7" s="13"/>
      <c r="KDY7" s="13"/>
      <c r="KDZ7" s="13"/>
      <c r="KEA7" s="13"/>
      <c r="KEB7" s="13"/>
      <c r="KEC7" s="13"/>
      <c r="KED7" s="13"/>
      <c r="KEE7" s="13"/>
      <c r="KEF7" s="13"/>
      <c r="KEG7" s="13"/>
      <c r="KEH7" s="13"/>
      <c r="KEI7" s="13"/>
      <c r="KEJ7" s="13"/>
      <c r="KEK7" s="13"/>
      <c r="KEL7" s="13"/>
      <c r="KEM7" s="13"/>
      <c r="KEN7" s="13"/>
      <c r="KEO7" s="13"/>
      <c r="KEP7" s="13"/>
      <c r="KEQ7" s="13"/>
      <c r="KER7" s="13"/>
      <c r="KES7" s="13"/>
      <c r="KET7" s="13"/>
      <c r="KEU7" s="13"/>
      <c r="KEV7" s="13"/>
      <c r="KEW7" s="13"/>
      <c r="KEX7" s="13"/>
      <c r="KEY7" s="13"/>
      <c r="KEZ7" s="13"/>
      <c r="KFA7" s="13"/>
      <c r="KFB7" s="13"/>
      <c r="KFC7" s="13"/>
      <c r="KFD7" s="13"/>
      <c r="KFE7" s="13"/>
      <c r="KFF7" s="13"/>
      <c r="KFG7" s="13"/>
      <c r="KFH7" s="13"/>
      <c r="KFI7" s="13"/>
      <c r="KFJ7" s="13"/>
      <c r="KFK7" s="13"/>
      <c r="KFL7" s="13"/>
      <c r="KFM7" s="13"/>
      <c r="KFN7" s="13"/>
      <c r="KFO7" s="13"/>
      <c r="KFP7" s="13"/>
      <c r="KFQ7" s="13"/>
      <c r="KFR7" s="13"/>
      <c r="KFS7" s="13"/>
      <c r="KFT7" s="13"/>
      <c r="KFU7" s="13"/>
      <c r="KFV7" s="13"/>
      <c r="KFW7" s="13"/>
      <c r="KFX7" s="13"/>
      <c r="KFY7" s="13"/>
      <c r="KFZ7" s="13"/>
      <c r="KGA7" s="13"/>
      <c r="KGB7" s="13"/>
      <c r="KGC7" s="13"/>
      <c r="KGD7" s="13"/>
      <c r="KGE7" s="13"/>
      <c r="KGF7" s="13"/>
      <c r="KGG7" s="13"/>
      <c r="KGH7" s="13"/>
      <c r="KGI7" s="13"/>
      <c r="KGJ7" s="13"/>
      <c r="KGK7" s="13"/>
      <c r="KGL7" s="13"/>
      <c r="KGM7" s="13"/>
      <c r="KGN7" s="13"/>
      <c r="KGO7" s="13"/>
      <c r="KGP7" s="13"/>
      <c r="KGQ7" s="13"/>
      <c r="KGR7" s="13"/>
      <c r="KGS7" s="13"/>
      <c r="KGT7" s="13"/>
      <c r="KGU7" s="13"/>
      <c r="KGV7" s="13"/>
      <c r="KGW7" s="13"/>
      <c r="KGX7" s="13"/>
      <c r="KGY7" s="13"/>
      <c r="KGZ7" s="13"/>
      <c r="KHA7" s="13"/>
      <c r="KHB7" s="13"/>
      <c r="KHC7" s="13"/>
      <c r="KHD7" s="13"/>
      <c r="KHE7" s="13"/>
      <c r="KHF7" s="13"/>
      <c r="KHG7" s="13"/>
      <c r="KHH7" s="13"/>
      <c r="KHI7" s="13"/>
      <c r="KHJ7" s="13"/>
      <c r="KHK7" s="13"/>
      <c r="KHL7" s="13"/>
      <c r="KHM7" s="13"/>
      <c r="KHN7" s="13"/>
      <c r="KHO7" s="13"/>
      <c r="KHP7" s="13"/>
      <c r="KHQ7" s="13"/>
      <c r="KHR7" s="13"/>
      <c r="KHS7" s="13"/>
      <c r="KHT7" s="13"/>
      <c r="KHU7" s="13"/>
      <c r="KHV7" s="13"/>
      <c r="KHW7" s="13"/>
      <c r="KHX7" s="13"/>
      <c r="KHY7" s="13"/>
      <c r="KHZ7" s="13"/>
      <c r="KIA7" s="13"/>
      <c r="KIB7" s="13"/>
      <c r="KIC7" s="13"/>
      <c r="KID7" s="13"/>
      <c r="KIE7" s="13"/>
      <c r="KIF7" s="13"/>
      <c r="KIG7" s="13"/>
      <c r="KIH7" s="13"/>
      <c r="KII7" s="13"/>
      <c r="KIJ7" s="13"/>
      <c r="KIK7" s="13"/>
      <c r="KIL7" s="13"/>
      <c r="KIM7" s="13"/>
      <c r="KIN7" s="13"/>
      <c r="KIO7" s="13"/>
      <c r="KIP7" s="13"/>
      <c r="KIQ7" s="13"/>
      <c r="KIR7" s="13"/>
      <c r="KIS7" s="13"/>
      <c r="KIT7" s="13"/>
      <c r="KIU7" s="13"/>
      <c r="KIV7" s="13"/>
      <c r="KIW7" s="13"/>
      <c r="KIX7" s="13"/>
      <c r="KIY7" s="13"/>
      <c r="KIZ7" s="13"/>
      <c r="KJA7" s="13"/>
      <c r="KJB7" s="13"/>
      <c r="KJC7" s="13"/>
      <c r="KJD7" s="13"/>
      <c r="KJE7" s="13"/>
      <c r="KJF7" s="13"/>
      <c r="KJG7" s="13"/>
      <c r="KJH7" s="13"/>
      <c r="KJI7" s="13"/>
      <c r="KJJ7" s="13"/>
      <c r="KJK7" s="13"/>
      <c r="KJL7" s="13"/>
      <c r="KJM7" s="13"/>
      <c r="KJN7" s="13"/>
      <c r="KJO7" s="13"/>
      <c r="KJP7" s="13"/>
      <c r="KJQ7" s="13"/>
      <c r="KJR7" s="13"/>
      <c r="KJS7" s="13"/>
      <c r="KJT7" s="13"/>
      <c r="KJU7" s="13"/>
      <c r="KJV7" s="13"/>
      <c r="KJW7" s="13"/>
      <c r="KJX7" s="13"/>
      <c r="KJY7" s="13"/>
      <c r="KJZ7" s="13"/>
      <c r="KKA7" s="13"/>
      <c r="KKB7" s="13"/>
      <c r="KKC7" s="13"/>
      <c r="KKD7" s="13"/>
      <c r="KKE7" s="13"/>
      <c r="KKF7" s="13"/>
      <c r="KKG7" s="13"/>
      <c r="KKH7" s="13"/>
      <c r="KKI7" s="13"/>
      <c r="KKJ7" s="13"/>
      <c r="KKK7" s="13"/>
      <c r="KKL7" s="13"/>
      <c r="KKM7" s="13"/>
      <c r="KKN7" s="13"/>
      <c r="KKO7" s="13"/>
      <c r="KKP7" s="13"/>
      <c r="KKQ7" s="13"/>
      <c r="KKR7" s="13"/>
      <c r="KKS7" s="13"/>
      <c r="KKT7" s="13"/>
      <c r="KKU7" s="13"/>
      <c r="KKV7" s="13"/>
      <c r="KKW7" s="13"/>
      <c r="KKX7" s="13"/>
      <c r="KKY7" s="13"/>
      <c r="KKZ7" s="13"/>
      <c r="KLA7" s="13"/>
      <c r="KLB7" s="13"/>
      <c r="KLC7" s="13"/>
      <c r="KLD7" s="13"/>
      <c r="KLE7" s="13"/>
      <c r="KLF7" s="13"/>
      <c r="KLG7" s="13"/>
      <c r="KLH7" s="13"/>
      <c r="KLI7" s="13"/>
      <c r="KLJ7" s="13"/>
      <c r="KLK7" s="13"/>
      <c r="KLL7" s="13"/>
      <c r="KLM7" s="13"/>
      <c r="KLN7" s="13"/>
      <c r="KLO7" s="13"/>
      <c r="KLP7" s="13"/>
      <c r="KLQ7" s="13"/>
      <c r="KLR7" s="13"/>
      <c r="KLS7" s="13"/>
      <c r="KLT7" s="13"/>
      <c r="KLU7" s="13"/>
      <c r="KLV7" s="13"/>
      <c r="KLW7" s="13"/>
      <c r="KLX7" s="13"/>
      <c r="KLY7" s="13"/>
      <c r="KLZ7" s="13"/>
      <c r="KMA7" s="13"/>
      <c r="KMB7" s="13"/>
      <c r="KMC7" s="13"/>
      <c r="KMD7" s="13"/>
      <c r="KME7" s="13"/>
      <c r="KMF7" s="13"/>
      <c r="KMG7" s="13"/>
      <c r="KMH7" s="13"/>
      <c r="KMI7" s="13"/>
      <c r="KMJ7" s="13"/>
      <c r="KMK7" s="13"/>
      <c r="KML7" s="13"/>
      <c r="KMM7" s="13"/>
      <c r="KMN7" s="13"/>
      <c r="KMO7" s="13"/>
      <c r="KMP7" s="13"/>
      <c r="KMQ7" s="13"/>
      <c r="KMR7" s="13"/>
      <c r="KMS7" s="13"/>
      <c r="KMT7" s="13"/>
      <c r="KMU7" s="13"/>
      <c r="KMV7" s="13"/>
      <c r="KMW7" s="13"/>
      <c r="KMX7" s="13"/>
      <c r="KMY7" s="13"/>
      <c r="KMZ7" s="13"/>
      <c r="KNA7" s="13"/>
      <c r="KNB7" s="13"/>
      <c r="KNC7" s="13"/>
      <c r="KND7" s="13"/>
      <c r="KNE7" s="13"/>
      <c r="KNF7" s="13"/>
      <c r="KNG7" s="13"/>
      <c r="KNH7" s="13"/>
      <c r="KNI7" s="13"/>
      <c r="KNJ7" s="13"/>
      <c r="KNK7" s="13"/>
      <c r="KNL7" s="13"/>
      <c r="KNM7" s="13"/>
      <c r="KNN7" s="13"/>
      <c r="KNO7" s="13"/>
      <c r="KNP7" s="13"/>
      <c r="KNQ7" s="13"/>
      <c r="KNR7" s="13"/>
      <c r="KNS7" s="13"/>
      <c r="KNT7" s="13"/>
      <c r="KNU7" s="13"/>
      <c r="KNV7" s="13"/>
      <c r="KNW7" s="13"/>
      <c r="KNX7" s="13"/>
      <c r="KNY7" s="13"/>
      <c r="KNZ7" s="13"/>
      <c r="KOA7" s="13"/>
      <c r="KOB7" s="13"/>
      <c r="KOC7" s="13"/>
      <c r="KOD7" s="13"/>
      <c r="KOE7" s="13"/>
      <c r="KOF7" s="13"/>
      <c r="KOG7" s="13"/>
      <c r="KOH7" s="13"/>
      <c r="KOI7" s="13"/>
      <c r="KOJ7" s="13"/>
      <c r="KOK7" s="13"/>
      <c r="KOL7" s="13"/>
      <c r="KOM7" s="13"/>
      <c r="KON7" s="13"/>
      <c r="KOO7" s="13"/>
      <c r="KOP7" s="13"/>
      <c r="KOQ7" s="13"/>
      <c r="KOR7" s="13"/>
      <c r="KOS7" s="13"/>
      <c r="KOT7" s="13"/>
      <c r="KOU7" s="13"/>
      <c r="KOV7" s="13"/>
      <c r="KOW7" s="13"/>
      <c r="KOX7" s="13"/>
      <c r="KOY7" s="13"/>
      <c r="KOZ7" s="13"/>
      <c r="KPA7" s="13"/>
      <c r="KPB7" s="13"/>
      <c r="KPC7" s="13"/>
      <c r="KPD7" s="13"/>
      <c r="KPE7" s="13"/>
      <c r="KPF7" s="13"/>
      <c r="KPG7" s="13"/>
      <c r="KPH7" s="13"/>
      <c r="KPI7" s="13"/>
      <c r="KPJ7" s="13"/>
      <c r="KPK7" s="13"/>
      <c r="KPL7" s="13"/>
      <c r="KPM7" s="13"/>
      <c r="KPN7" s="13"/>
      <c r="KPO7" s="13"/>
      <c r="KPP7" s="13"/>
      <c r="KPQ7" s="13"/>
      <c r="KPR7" s="13"/>
      <c r="KPS7" s="13"/>
      <c r="KPT7" s="13"/>
      <c r="KPU7" s="13"/>
      <c r="KPV7" s="13"/>
      <c r="KPW7" s="13"/>
      <c r="KPX7" s="13"/>
      <c r="KPY7" s="13"/>
      <c r="KPZ7" s="13"/>
      <c r="KQA7" s="13"/>
      <c r="KQB7" s="13"/>
      <c r="KQC7" s="13"/>
      <c r="KQD7" s="13"/>
      <c r="KQE7" s="13"/>
      <c r="KQF7" s="13"/>
      <c r="KQG7" s="13"/>
      <c r="KQH7" s="13"/>
      <c r="KQI7" s="13"/>
      <c r="KQJ7" s="13"/>
      <c r="KQK7" s="13"/>
      <c r="KQL7" s="13"/>
      <c r="KQM7" s="13"/>
      <c r="KQN7" s="13"/>
      <c r="KQO7" s="13"/>
      <c r="KQP7" s="13"/>
      <c r="KQQ7" s="13"/>
      <c r="KQR7" s="13"/>
      <c r="KQS7" s="13"/>
      <c r="KQT7" s="13"/>
      <c r="KQU7" s="13"/>
      <c r="KQV7" s="13"/>
      <c r="KQW7" s="13"/>
      <c r="KQX7" s="13"/>
      <c r="KQY7" s="13"/>
      <c r="KQZ7" s="13"/>
      <c r="KRA7" s="13"/>
      <c r="KRB7" s="13"/>
      <c r="KRC7" s="13"/>
      <c r="KRD7" s="13"/>
      <c r="KRE7" s="13"/>
      <c r="KRF7" s="13"/>
      <c r="KRG7" s="13"/>
      <c r="KRH7" s="13"/>
      <c r="KRI7" s="13"/>
      <c r="KRJ7" s="13"/>
      <c r="KRK7" s="13"/>
      <c r="KRL7" s="13"/>
      <c r="KRM7" s="13"/>
      <c r="KRN7" s="13"/>
      <c r="KRO7" s="13"/>
      <c r="KRP7" s="13"/>
      <c r="KRQ7" s="13"/>
      <c r="KRR7" s="13"/>
      <c r="KRS7" s="13"/>
      <c r="KRT7" s="13"/>
      <c r="KRU7" s="13"/>
      <c r="KRV7" s="13"/>
      <c r="KRW7" s="13"/>
      <c r="KRX7" s="13"/>
      <c r="KRY7" s="13"/>
      <c r="KRZ7" s="13"/>
      <c r="KSA7" s="13"/>
      <c r="KSB7" s="13"/>
      <c r="KSC7" s="13"/>
      <c r="KSD7" s="13"/>
      <c r="KSE7" s="13"/>
      <c r="KSF7" s="13"/>
      <c r="KSG7" s="13"/>
      <c r="KSH7" s="13"/>
      <c r="KSI7" s="13"/>
      <c r="KSJ7" s="13"/>
      <c r="KSK7" s="13"/>
      <c r="KSL7" s="13"/>
      <c r="KSM7" s="13"/>
      <c r="KSN7" s="13"/>
      <c r="KSO7" s="13"/>
      <c r="KSP7" s="13"/>
      <c r="KSQ7" s="13"/>
      <c r="KSR7" s="13"/>
      <c r="KSS7" s="13"/>
      <c r="KST7" s="13"/>
      <c r="KSU7" s="13"/>
      <c r="KSV7" s="13"/>
      <c r="KSW7" s="13"/>
      <c r="KSX7" s="13"/>
      <c r="KSY7" s="13"/>
      <c r="KSZ7" s="13"/>
      <c r="KTA7" s="13"/>
      <c r="KTB7" s="13"/>
      <c r="KTC7" s="13"/>
      <c r="KTD7" s="13"/>
      <c r="KTE7" s="13"/>
      <c r="KTF7" s="13"/>
      <c r="KTG7" s="13"/>
      <c r="KTH7" s="13"/>
      <c r="KTI7" s="13"/>
      <c r="KTJ7" s="13"/>
      <c r="KTK7" s="13"/>
      <c r="KTL7" s="13"/>
      <c r="KTM7" s="13"/>
      <c r="KTN7" s="13"/>
      <c r="KTO7" s="13"/>
      <c r="KTP7" s="13"/>
      <c r="KTQ7" s="13"/>
      <c r="KTR7" s="13"/>
      <c r="KTS7" s="13"/>
      <c r="KTT7" s="13"/>
      <c r="KTU7" s="13"/>
      <c r="KTV7" s="13"/>
      <c r="KTW7" s="13"/>
      <c r="KTX7" s="13"/>
      <c r="KTY7" s="13"/>
      <c r="KTZ7" s="13"/>
      <c r="KUA7" s="13"/>
      <c r="KUB7" s="13"/>
      <c r="KUC7" s="13"/>
      <c r="KUD7" s="13"/>
      <c r="KUE7" s="13"/>
      <c r="KUF7" s="13"/>
      <c r="KUG7" s="13"/>
      <c r="KUH7" s="13"/>
      <c r="KUI7" s="13"/>
      <c r="KUJ7" s="13"/>
      <c r="KUK7" s="13"/>
      <c r="KUL7" s="13"/>
      <c r="KUM7" s="13"/>
      <c r="KUN7" s="13"/>
      <c r="KUO7" s="13"/>
      <c r="KUP7" s="13"/>
      <c r="KUQ7" s="13"/>
      <c r="KUR7" s="13"/>
      <c r="KUS7" s="13"/>
      <c r="KUT7" s="13"/>
      <c r="KUU7" s="13"/>
      <c r="KUV7" s="13"/>
      <c r="KUW7" s="13"/>
      <c r="KUX7" s="13"/>
      <c r="KUY7" s="13"/>
      <c r="KUZ7" s="13"/>
      <c r="KVA7" s="13"/>
      <c r="KVB7" s="13"/>
      <c r="KVC7" s="13"/>
      <c r="KVD7" s="13"/>
      <c r="KVE7" s="13"/>
      <c r="KVF7" s="13"/>
      <c r="KVG7" s="13"/>
      <c r="KVH7" s="13"/>
      <c r="KVI7" s="13"/>
      <c r="KVJ7" s="13"/>
      <c r="KVK7" s="13"/>
      <c r="KVL7" s="13"/>
      <c r="KVM7" s="13"/>
      <c r="KVN7" s="13"/>
      <c r="KVO7" s="13"/>
      <c r="KVP7" s="13"/>
      <c r="KVQ7" s="13"/>
      <c r="KVR7" s="13"/>
      <c r="KVS7" s="13"/>
      <c r="KVT7" s="13"/>
      <c r="KVU7" s="13"/>
      <c r="KVV7" s="13"/>
      <c r="KVW7" s="13"/>
      <c r="KVX7" s="13"/>
      <c r="KVY7" s="13"/>
      <c r="KVZ7" s="13"/>
      <c r="KWA7" s="13"/>
      <c r="KWB7" s="13"/>
      <c r="KWC7" s="13"/>
      <c r="KWD7" s="13"/>
      <c r="KWE7" s="13"/>
      <c r="KWF7" s="13"/>
      <c r="KWG7" s="13"/>
      <c r="KWH7" s="13"/>
      <c r="KWI7" s="13"/>
      <c r="KWJ7" s="13"/>
      <c r="KWK7" s="13"/>
      <c r="KWL7" s="13"/>
      <c r="KWM7" s="13"/>
      <c r="KWN7" s="13"/>
      <c r="KWO7" s="13"/>
      <c r="KWP7" s="13"/>
      <c r="KWQ7" s="13"/>
      <c r="KWR7" s="13"/>
      <c r="KWS7" s="13"/>
      <c r="KWT7" s="13"/>
      <c r="KWU7" s="13"/>
      <c r="KWV7" s="13"/>
      <c r="KWW7" s="13"/>
      <c r="KWX7" s="13"/>
      <c r="KWY7" s="13"/>
      <c r="KWZ7" s="13"/>
      <c r="KXA7" s="13"/>
      <c r="KXB7" s="13"/>
      <c r="KXC7" s="13"/>
      <c r="KXD7" s="13"/>
      <c r="KXE7" s="13"/>
      <c r="KXF7" s="13"/>
      <c r="KXG7" s="13"/>
      <c r="KXH7" s="13"/>
      <c r="KXI7" s="13"/>
      <c r="KXJ7" s="13"/>
      <c r="KXK7" s="13"/>
      <c r="KXL7" s="13"/>
      <c r="KXM7" s="13"/>
      <c r="KXN7" s="13"/>
      <c r="KXO7" s="13"/>
      <c r="KXP7" s="13"/>
      <c r="KXQ7" s="13"/>
      <c r="KXR7" s="13"/>
      <c r="KXS7" s="13"/>
      <c r="KXT7" s="13"/>
      <c r="KXU7" s="13"/>
      <c r="KXV7" s="13"/>
      <c r="KXW7" s="13"/>
      <c r="KXX7" s="13"/>
      <c r="KXY7" s="13"/>
      <c r="KXZ7" s="13"/>
      <c r="KYA7" s="13"/>
      <c r="KYB7" s="13"/>
      <c r="KYC7" s="13"/>
      <c r="KYD7" s="13"/>
      <c r="KYE7" s="13"/>
      <c r="KYF7" s="13"/>
      <c r="KYG7" s="13"/>
      <c r="KYH7" s="13"/>
      <c r="KYI7" s="13"/>
      <c r="KYJ7" s="13"/>
      <c r="KYK7" s="13"/>
      <c r="KYL7" s="13"/>
      <c r="KYM7" s="13"/>
      <c r="KYN7" s="13"/>
      <c r="KYO7" s="13"/>
      <c r="KYP7" s="13"/>
      <c r="KYQ7" s="13"/>
      <c r="KYR7" s="13"/>
      <c r="KYS7" s="13"/>
      <c r="KYT7" s="13"/>
      <c r="KYU7" s="13"/>
      <c r="KYV7" s="13"/>
      <c r="KYW7" s="13"/>
      <c r="KYX7" s="13"/>
      <c r="KYY7" s="13"/>
      <c r="KYZ7" s="13"/>
      <c r="KZA7" s="13"/>
      <c r="KZB7" s="13"/>
      <c r="KZC7" s="13"/>
      <c r="KZD7" s="13"/>
      <c r="KZE7" s="13"/>
      <c r="KZF7" s="13"/>
      <c r="KZG7" s="13"/>
      <c r="KZH7" s="13"/>
      <c r="KZI7" s="13"/>
      <c r="KZJ7" s="13"/>
      <c r="KZK7" s="13"/>
      <c r="KZL7" s="13"/>
      <c r="KZM7" s="13"/>
      <c r="KZN7" s="13"/>
      <c r="KZO7" s="13"/>
      <c r="KZP7" s="13"/>
      <c r="KZQ7" s="13"/>
      <c r="KZR7" s="13"/>
      <c r="KZS7" s="13"/>
      <c r="KZT7" s="13"/>
      <c r="KZU7" s="13"/>
      <c r="KZV7" s="13"/>
      <c r="KZW7" s="13"/>
      <c r="KZX7" s="13"/>
      <c r="KZY7" s="13"/>
      <c r="KZZ7" s="13"/>
      <c r="LAA7" s="13"/>
      <c r="LAB7" s="13"/>
      <c r="LAC7" s="13"/>
      <c r="LAD7" s="13"/>
      <c r="LAE7" s="13"/>
      <c r="LAF7" s="13"/>
      <c r="LAG7" s="13"/>
      <c r="LAH7" s="13"/>
      <c r="LAI7" s="13"/>
      <c r="LAJ7" s="13"/>
      <c r="LAK7" s="13"/>
      <c r="LAL7" s="13"/>
      <c r="LAM7" s="13"/>
      <c r="LAN7" s="13"/>
      <c r="LAO7" s="13"/>
      <c r="LAP7" s="13"/>
      <c r="LAQ7" s="13"/>
      <c r="LAR7" s="13"/>
      <c r="LAS7" s="13"/>
      <c r="LAT7" s="13"/>
      <c r="LAU7" s="13"/>
      <c r="LAV7" s="13"/>
      <c r="LAW7" s="13"/>
      <c r="LAX7" s="13"/>
      <c r="LAY7" s="13"/>
      <c r="LAZ7" s="13"/>
      <c r="LBA7" s="13"/>
      <c r="LBB7" s="13"/>
      <c r="LBC7" s="13"/>
      <c r="LBD7" s="13"/>
      <c r="LBE7" s="13"/>
      <c r="LBF7" s="13"/>
      <c r="LBG7" s="13"/>
      <c r="LBH7" s="13"/>
      <c r="LBI7" s="13"/>
      <c r="LBJ7" s="13"/>
      <c r="LBK7" s="13"/>
      <c r="LBL7" s="13"/>
      <c r="LBM7" s="13"/>
      <c r="LBN7" s="13"/>
      <c r="LBO7" s="13"/>
      <c r="LBP7" s="13"/>
      <c r="LBQ7" s="13"/>
      <c r="LBR7" s="13"/>
      <c r="LBS7" s="13"/>
      <c r="LBT7" s="13"/>
      <c r="LBU7" s="13"/>
      <c r="LBV7" s="13"/>
      <c r="LBW7" s="13"/>
      <c r="LBX7" s="13"/>
      <c r="LBY7" s="13"/>
      <c r="LBZ7" s="13"/>
      <c r="LCA7" s="13"/>
      <c r="LCB7" s="13"/>
      <c r="LCC7" s="13"/>
      <c r="LCD7" s="13"/>
      <c r="LCE7" s="13"/>
      <c r="LCF7" s="13"/>
      <c r="LCG7" s="13"/>
      <c r="LCH7" s="13"/>
      <c r="LCI7" s="13"/>
      <c r="LCJ7" s="13"/>
      <c r="LCK7" s="13"/>
      <c r="LCL7" s="13"/>
      <c r="LCM7" s="13"/>
      <c r="LCN7" s="13"/>
      <c r="LCO7" s="13"/>
      <c r="LCP7" s="13"/>
      <c r="LCQ7" s="13"/>
      <c r="LCR7" s="13"/>
      <c r="LCS7" s="13"/>
      <c r="LCT7" s="13"/>
      <c r="LCU7" s="13"/>
      <c r="LCV7" s="13"/>
      <c r="LCW7" s="13"/>
      <c r="LCX7" s="13"/>
      <c r="LCY7" s="13"/>
      <c r="LCZ7" s="13"/>
      <c r="LDA7" s="13"/>
      <c r="LDB7" s="13"/>
      <c r="LDC7" s="13"/>
      <c r="LDD7" s="13"/>
      <c r="LDE7" s="13"/>
      <c r="LDF7" s="13"/>
      <c r="LDG7" s="13"/>
      <c r="LDH7" s="13"/>
      <c r="LDI7" s="13"/>
      <c r="LDJ7" s="13"/>
      <c r="LDK7" s="13"/>
      <c r="LDL7" s="13"/>
      <c r="LDM7" s="13"/>
      <c r="LDN7" s="13"/>
      <c r="LDO7" s="13"/>
      <c r="LDP7" s="13"/>
      <c r="LDQ7" s="13"/>
      <c r="LDR7" s="13"/>
      <c r="LDS7" s="13"/>
      <c r="LDT7" s="13"/>
      <c r="LDU7" s="13"/>
      <c r="LDV7" s="13"/>
      <c r="LDW7" s="13"/>
      <c r="LDX7" s="13"/>
      <c r="LDY7" s="13"/>
      <c r="LDZ7" s="13"/>
      <c r="LEA7" s="13"/>
      <c r="LEB7" s="13"/>
      <c r="LEC7" s="13"/>
      <c r="LED7" s="13"/>
      <c r="LEE7" s="13"/>
      <c r="LEF7" s="13"/>
      <c r="LEG7" s="13"/>
      <c r="LEH7" s="13"/>
      <c r="LEI7" s="13"/>
      <c r="LEJ7" s="13"/>
      <c r="LEK7" s="13"/>
      <c r="LEL7" s="13"/>
      <c r="LEM7" s="13"/>
      <c r="LEN7" s="13"/>
      <c r="LEO7" s="13"/>
      <c r="LEP7" s="13"/>
      <c r="LEQ7" s="13"/>
      <c r="LER7" s="13"/>
      <c r="LES7" s="13"/>
      <c r="LET7" s="13"/>
      <c r="LEU7" s="13"/>
      <c r="LEV7" s="13"/>
      <c r="LEW7" s="13"/>
      <c r="LEX7" s="13"/>
      <c r="LEY7" s="13"/>
      <c r="LEZ7" s="13"/>
      <c r="LFA7" s="13"/>
      <c r="LFB7" s="13"/>
      <c r="LFC7" s="13"/>
      <c r="LFD7" s="13"/>
      <c r="LFE7" s="13"/>
      <c r="LFF7" s="13"/>
      <c r="LFG7" s="13"/>
      <c r="LFH7" s="13"/>
      <c r="LFI7" s="13"/>
      <c r="LFJ7" s="13"/>
      <c r="LFK7" s="13"/>
      <c r="LFL7" s="13"/>
      <c r="LFM7" s="13"/>
      <c r="LFN7" s="13"/>
      <c r="LFO7" s="13"/>
      <c r="LFP7" s="13"/>
      <c r="LFQ7" s="13"/>
      <c r="LFR7" s="13"/>
      <c r="LFS7" s="13"/>
      <c r="LFT7" s="13"/>
      <c r="LFU7" s="13"/>
      <c r="LFV7" s="13"/>
      <c r="LFW7" s="13"/>
      <c r="LFX7" s="13"/>
      <c r="LFY7" s="13"/>
      <c r="LFZ7" s="13"/>
      <c r="LGA7" s="13"/>
      <c r="LGB7" s="13"/>
      <c r="LGC7" s="13"/>
      <c r="LGD7" s="13"/>
      <c r="LGE7" s="13"/>
      <c r="LGF7" s="13"/>
      <c r="LGG7" s="13"/>
      <c r="LGH7" s="13"/>
      <c r="LGI7" s="13"/>
      <c r="LGJ7" s="13"/>
      <c r="LGK7" s="13"/>
      <c r="LGL7" s="13"/>
      <c r="LGM7" s="13"/>
      <c r="LGN7" s="13"/>
      <c r="LGO7" s="13"/>
      <c r="LGP7" s="13"/>
      <c r="LGQ7" s="13"/>
      <c r="LGR7" s="13"/>
      <c r="LGS7" s="13"/>
      <c r="LGT7" s="13"/>
      <c r="LGU7" s="13"/>
      <c r="LGV7" s="13"/>
      <c r="LGW7" s="13"/>
      <c r="LGX7" s="13"/>
      <c r="LGY7" s="13"/>
      <c r="LGZ7" s="13"/>
      <c r="LHA7" s="13"/>
      <c r="LHB7" s="13"/>
      <c r="LHC7" s="13"/>
      <c r="LHD7" s="13"/>
      <c r="LHE7" s="13"/>
      <c r="LHF7" s="13"/>
      <c r="LHG7" s="13"/>
      <c r="LHH7" s="13"/>
      <c r="LHI7" s="13"/>
      <c r="LHJ7" s="13"/>
      <c r="LHK7" s="13"/>
      <c r="LHL7" s="13"/>
      <c r="LHM7" s="13"/>
      <c r="LHN7" s="13"/>
      <c r="LHO7" s="13"/>
      <c r="LHP7" s="13"/>
      <c r="LHQ7" s="13"/>
      <c r="LHR7" s="13"/>
      <c r="LHS7" s="13"/>
      <c r="LHT7" s="13"/>
      <c r="LHU7" s="13"/>
      <c r="LHV7" s="13"/>
      <c r="LHW7" s="13"/>
      <c r="LHX7" s="13"/>
      <c r="LHY7" s="13"/>
      <c r="LHZ7" s="13"/>
      <c r="LIA7" s="13"/>
      <c r="LIB7" s="13"/>
      <c r="LIC7" s="13"/>
      <c r="LID7" s="13"/>
      <c r="LIE7" s="13"/>
      <c r="LIF7" s="13"/>
      <c r="LIG7" s="13"/>
      <c r="LIH7" s="13"/>
      <c r="LII7" s="13"/>
      <c r="LIJ7" s="13"/>
      <c r="LIK7" s="13"/>
      <c r="LIL7" s="13"/>
      <c r="LIM7" s="13"/>
      <c r="LIN7" s="13"/>
      <c r="LIO7" s="13"/>
      <c r="LIP7" s="13"/>
      <c r="LIQ7" s="13"/>
      <c r="LIR7" s="13"/>
      <c r="LIS7" s="13"/>
      <c r="LIT7" s="13"/>
      <c r="LIU7" s="13"/>
      <c r="LIV7" s="13"/>
      <c r="LIW7" s="13"/>
      <c r="LIX7" s="13"/>
      <c r="LIY7" s="13"/>
      <c r="LIZ7" s="13"/>
      <c r="LJA7" s="13"/>
      <c r="LJB7" s="13"/>
      <c r="LJC7" s="13"/>
      <c r="LJD7" s="13"/>
      <c r="LJE7" s="13"/>
      <c r="LJF7" s="13"/>
      <c r="LJG7" s="13"/>
      <c r="LJH7" s="13"/>
      <c r="LJI7" s="13"/>
      <c r="LJJ7" s="13"/>
      <c r="LJK7" s="13"/>
      <c r="LJL7" s="13"/>
      <c r="LJM7" s="13"/>
      <c r="LJN7" s="13"/>
      <c r="LJO7" s="13"/>
      <c r="LJP7" s="13"/>
      <c r="LJQ7" s="13"/>
      <c r="LJR7" s="13"/>
      <c r="LJS7" s="13"/>
      <c r="LJT7" s="13"/>
      <c r="LJU7" s="13"/>
      <c r="LJV7" s="13"/>
      <c r="LJW7" s="13"/>
      <c r="LJX7" s="13"/>
      <c r="LJY7" s="13"/>
      <c r="LJZ7" s="13"/>
      <c r="LKA7" s="13"/>
      <c r="LKB7" s="13"/>
      <c r="LKC7" s="13"/>
      <c r="LKD7" s="13"/>
      <c r="LKE7" s="13"/>
      <c r="LKF7" s="13"/>
      <c r="LKG7" s="13"/>
      <c r="LKH7" s="13"/>
      <c r="LKI7" s="13"/>
      <c r="LKJ7" s="13"/>
      <c r="LKK7" s="13"/>
      <c r="LKL7" s="13"/>
      <c r="LKM7" s="13"/>
      <c r="LKN7" s="13"/>
      <c r="LKO7" s="13"/>
      <c r="LKP7" s="13"/>
      <c r="LKQ7" s="13"/>
      <c r="LKR7" s="13"/>
      <c r="LKS7" s="13"/>
      <c r="LKT7" s="13"/>
      <c r="LKU7" s="13"/>
      <c r="LKV7" s="13"/>
      <c r="LKW7" s="13"/>
      <c r="LKX7" s="13"/>
      <c r="LKY7" s="13"/>
      <c r="LKZ7" s="13"/>
      <c r="LLA7" s="13"/>
      <c r="LLB7" s="13"/>
      <c r="LLC7" s="13"/>
      <c r="LLD7" s="13"/>
      <c r="LLE7" s="13"/>
      <c r="LLF7" s="13"/>
      <c r="LLG7" s="13"/>
      <c r="LLH7" s="13"/>
      <c r="LLI7" s="13"/>
      <c r="LLJ7" s="13"/>
      <c r="LLK7" s="13"/>
      <c r="LLL7" s="13"/>
      <c r="LLM7" s="13"/>
      <c r="LLN7" s="13"/>
      <c r="LLO7" s="13"/>
      <c r="LLP7" s="13"/>
      <c r="LLQ7" s="13"/>
      <c r="LLR7" s="13"/>
      <c r="LLS7" s="13"/>
      <c r="LLT7" s="13"/>
      <c r="LLU7" s="13"/>
      <c r="LLV7" s="13"/>
      <c r="LLW7" s="13"/>
      <c r="LLX7" s="13"/>
      <c r="LLY7" s="13"/>
      <c r="LLZ7" s="13"/>
      <c r="LMA7" s="13"/>
      <c r="LMB7" s="13"/>
      <c r="LMC7" s="13"/>
      <c r="LMD7" s="13"/>
      <c r="LME7" s="13"/>
      <c r="LMF7" s="13"/>
      <c r="LMG7" s="13"/>
      <c r="LMH7" s="13"/>
      <c r="LMI7" s="13"/>
      <c r="LMJ7" s="13"/>
      <c r="LMK7" s="13"/>
      <c r="LML7" s="13"/>
      <c r="LMM7" s="13"/>
      <c r="LMN7" s="13"/>
      <c r="LMO7" s="13"/>
      <c r="LMP7" s="13"/>
      <c r="LMQ7" s="13"/>
      <c r="LMR7" s="13"/>
      <c r="LMS7" s="13"/>
      <c r="LMT7" s="13"/>
      <c r="LMU7" s="13"/>
      <c r="LMV7" s="13"/>
      <c r="LMW7" s="13"/>
      <c r="LMX7" s="13"/>
      <c r="LMY7" s="13"/>
      <c r="LMZ7" s="13"/>
      <c r="LNA7" s="13"/>
      <c r="LNB7" s="13"/>
      <c r="LNC7" s="13"/>
      <c r="LND7" s="13"/>
      <c r="LNE7" s="13"/>
      <c r="LNF7" s="13"/>
      <c r="LNG7" s="13"/>
      <c r="LNH7" s="13"/>
      <c r="LNI7" s="13"/>
      <c r="LNJ7" s="13"/>
      <c r="LNK7" s="13"/>
      <c r="LNL7" s="13"/>
      <c r="LNM7" s="13"/>
      <c r="LNN7" s="13"/>
      <c r="LNO7" s="13"/>
      <c r="LNP7" s="13"/>
      <c r="LNQ7" s="13"/>
      <c r="LNR7" s="13"/>
      <c r="LNS7" s="13"/>
      <c r="LNT7" s="13"/>
      <c r="LNU7" s="13"/>
      <c r="LNV7" s="13"/>
      <c r="LNW7" s="13"/>
      <c r="LNX7" s="13"/>
      <c r="LNY7" s="13"/>
      <c r="LNZ7" s="13"/>
      <c r="LOA7" s="13"/>
      <c r="LOB7" s="13"/>
      <c r="LOC7" s="13"/>
      <c r="LOD7" s="13"/>
      <c r="LOE7" s="13"/>
      <c r="LOF7" s="13"/>
      <c r="LOG7" s="13"/>
      <c r="LOH7" s="13"/>
      <c r="LOI7" s="13"/>
      <c r="LOJ7" s="13"/>
      <c r="LOK7" s="13"/>
      <c r="LOL7" s="13"/>
      <c r="LOM7" s="13"/>
      <c r="LON7" s="13"/>
      <c r="LOO7" s="13"/>
      <c r="LOP7" s="13"/>
      <c r="LOQ7" s="13"/>
      <c r="LOR7" s="13"/>
      <c r="LOS7" s="13"/>
      <c r="LOT7" s="13"/>
      <c r="LOU7" s="13"/>
      <c r="LOV7" s="13"/>
      <c r="LOW7" s="13"/>
      <c r="LOX7" s="13"/>
      <c r="LOY7" s="13"/>
      <c r="LOZ7" s="13"/>
      <c r="LPA7" s="13"/>
      <c r="LPB7" s="13"/>
      <c r="LPC7" s="13"/>
      <c r="LPD7" s="13"/>
      <c r="LPE7" s="13"/>
      <c r="LPF7" s="13"/>
      <c r="LPG7" s="13"/>
      <c r="LPH7" s="13"/>
      <c r="LPI7" s="13"/>
      <c r="LPJ7" s="13"/>
      <c r="LPK7" s="13"/>
      <c r="LPL7" s="13"/>
      <c r="LPM7" s="13"/>
      <c r="LPN7" s="13"/>
      <c r="LPO7" s="13"/>
      <c r="LPP7" s="13"/>
      <c r="LPQ7" s="13"/>
      <c r="LPR7" s="13"/>
      <c r="LPS7" s="13"/>
      <c r="LPT7" s="13"/>
      <c r="LPU7" s="13"/>
      <c r="LPV7" s="13"/>
      <c r="LPW7" s="13"/>
      <c r="LPX7" s="13"/>
      <c r="LPY7" s="13"/>
      <c r="LPZ7" s="13"/>
      <c r="LQA7" s="13"/>
      <c r="LQB7" s="13"/>
      <c r="LQC7" s="13"/>
      <c r="LQD7" s="13"/>
      <c r="LQE7" s="13"/>
      <c r="LQF7" s="13"/>
      <c r="LQG7" s="13"/>
      <c r="LQH7" s="13"/>
      <c r="LQI7" s="13"/>
      <c r="LQJ7" s="13"/>
      <c r="LQK7" s="13"/>
      <c r="LQL7" s="13"/>
      <c r="LQM7" s="13"/>
      <c r="LQN7" s="13"/>
      <c r="LQO7" s="13"/>
      <c r="LQP7" s="13"/>
      <c r="LQQ7" s="13"/>
      <c r="LQR7" s="13"/>
      <c r="LQS7" s="13"/>
      <c r="LQT7" s="13"/>
      <c r="LQU7" s="13"/>
      <c r="LQV7" s="13"/>
      <c r="LQW7" s="13"/>
      <c r="LQX7" s="13"/>
      <c r="LQY7" s="13"/>
      <c r="LQZ7" s="13"/>
      <c r="LRA7" s="13"/>
      <c r="LRB7" s="13"/>
      <c r="LRC7" s="13"/>
      <c r="LRD7" s="13"/>
      <c r="LRE7" s="13"/>
      <c r="LRF7" s="13"/>
      <c r="LRG7" s="13"/>
      <c r="LRH7" s="13"/>
      <c r="LRI7" s="13"/>
      <c r="LRJ7" s="13"/>
      <c r="LRK7" s="13"/>
      <c r="LRL7" s="13"/>
      <c r="LRM7" s="13"/>
      <c r="LRN7" s="13"/>
      <c r="LRO7" s="13"/>
      <c r="LRP7" s="13"/>
      <c r="LRQ7" s="13"/>
      <c r="LRR7" s="13"/>
      <c r="LRS7" s="13"/>
      <c r="LRT7" s="13"/>
      <c r="LRU7" s="13"/>
      <c r="LRV7" s="13"/>
      <c r="LRW7" s="13"/>
      <c r="LRX7" s="13"/>
      <c r="LRY7" s="13"/>
      <c r="LRZ7" s="13"/>
      <c r="LSA7" s="13"/>
      <c r="LSB7" s="13"/>
      <c r="LSC7" s="13"/>
      <c r="LSD7" s="13"/>
      <c r="LSE7" s="13"/>
      <c r="LSF7" s="13"/>
      <c r="LSG7" s="13"/>
      <c r="LSH7" s="13"/>
      <c r="LSI7" s="13"/>
      <c r="LSJ7" s="13"/>
      <c r="LSK7" s="13"/>
      <c r="LSL7" s="13"/>
      <c r="LSM7" s="13"/>
      <c r="LSN7" s="13"/>
      <c r="LSO7" s="13"/>
      <c r="LSP7" s="13"/>
      <c r="LSQ7" s="13"/>
      <c r="LSR7" s="13"/>
      <c r="LSS7" s="13"/>
      <c r="LST7" s="13"/>
      <c r="LSU7" s="13"/>
      <c r="LSV7" s="13"/>
      <c r="LSW7" s="13"/>
      <c r="LSX7" s="13"/>
      <c r="LSY7" s="13"/>
      <c r="LSZ7" s="13"/>
      <c r="LTA7" s="13"/>
      <c r="LTB7" s="13"/>
      <c r="LTC7" s="13"/>
      <c r="LTD7" s="13"/>
      <c r="LTE7" s="13"/>
      <c r="LTF7" s="13"/>
      <c r="LTG7" s="13"/>
      <c r="LTH7" s="13"/>
      <c r="LTI7" s="13"/>
      <c r="LTJ7" s="13"/>
      <c r="LTK7" s="13"/>
      <c r="LTL7" s="13"/>
      <c r="LTM7" s="13"/>
      <c r="LTN7" s="13"/>
      <c r="LTO7" s="13"/>
      <c r="LTP7" s="13"/>
      <c r="LTQ7" s="13"/>
      <c r="LTR7" s="13"/>
      <c r="LTS7" s="13"/>
      <c r="LTT7" s="13"/>
      <c r="LTU7" s="13"/>
      <c r="LTV7" s="13"/>
      <c r="LTW7" s="13"/>
      <c r="LTX7" s="13"/>
      <c r="LTY7" s="13"/>
      <c r="LTZ7" s="13"/>
      <c r="LUA7" s="13"/>
      <c r="LUB7" s="13"/>
      <c r="LUC7" s="13"/>
      <c r="LUD7" s="13"/>
      <c r="LUE7" s="13"/>
      <c r="LUF7" s="13"/>
      <c r="LUG7" s="13"/>
      <c r="LUH7" s="13"/>
      <c r="LUI7" s="13"/>
      <c r="LUJ7" s="13"/>
      <c r="LUK7" s="13"/>
      <c r="LUL7" s="13"/>
      <c r="LUM7" s="13"/>
      <c r="LUN7" s="13"/>
      <c r="LUO7" s="13"/>
      <c r="LUP7" s="13"/>
      <c r="LUQ7" s="13"/>
      <c r="LUR7" s="13"/>
      <c r="LUS7" s="13"/>
      <c r="LUT7" s="13"/>
      <c r="LUU7" s="13"/>
      <c r="LUV7" s="13"/>
      <c r="LUW7" s="13"/>
      <c r="LUX7" s="13"/>
      <c r="LUY7" s="13"/>
      <c r="LUZ7" s="13"/>
      <c r="LVA7" s="13"/>
      <c r="LVB7" s="13"/>
      <c r="LVC7" s="13"/>
      <c r="LVD7" s="13"/>
      <c r="LVE7" s="13"/>
      <c r="LVF7" s="13"/>
      <c r="LVG7" s="13"/>
      <c r="LVH7" s="13"/>
      <c r="LVI7" s="13"/>
      <c r="LVJ7" s="13"/>
      <c r="LVK7" s="13"/>
      <c r="LVL7" s="13"/>
      <c r="LVM7" s="13"/>
      <c r="LVN7" s="13"/>
      <c r="LVO7" s="13"/>
      <c r="LVP7" s="13"/>
      <c r="LVQ7" s="13"/>
      <c r="LVR7" s="13"/>
      <c r="LVS7" s="13"/>
      <c r="LVT7" s="13"/>
      <c r="LVU7" s="13"/>
      <c r="LVV7" s="13"/>
      <c r="LVW7" s="13"/>
      <c r="LVX7" s="13"/>
      <c r="LVY7" s="13"/>
      <c r="LVZ7" s="13"/>
      <c r="LWA7" s="13"/>
      <c r="LWB7" s="13"/>
      <c r="LWC7" s="13"/>
      <c r="LWD7" s="13"/>
      <c r="LWE7" s="13"/>
      <c r="LWF7" s="13"/>
      <c r="LWG7" s="13"/>
      <c r="LWH7" s="13"/>
      <c r="LWI7" s="13"/>
      <c r="LWJ7" s="13"/>
      <c r="LWK7" s="13"/>
      <c r="LWL7" s="13"/>
      <c r="LWM7" s="13"/>
      <c r="LWN7" s="13"/>
      <c r="LWO7" s="13"/>
      <c r="LWP7" s="13"/>
      <c r="LWQ7" s="13"/>
      <c r="LWR7" s="13"/>
      <c r="LWS7" s="13"/>
      <c r="LWT7" s="13"/>
      <c r="LWU7" s="13"/>
      <c r="LWV7" s="13"/>
      <c r="LWW7" s="13"/>
      <c r="LWX7" s="13"/>
      <c r="LWY7" s="13"/>
      <c r="LWZ7" s="13"/>
      <c r="LXA7" s="13"/>
      <c r="LXB7" s="13"/>
      <c r="LXC7" s="13"/>
      <c r="LXD7" s="13"/>
      <c r="LXE7" s="13"/>
      <c r="LXF7" s="13"/>
      <c r="LXG7" s="13"/>
      <c r="LXH7" s="13"/>
      <c r="LXI7" s="13"/>
      <c r="LXJ7" s="13"/>
      <c r="LXK7" s="13"/>
      <c r="LXL7" s="13"/>
      <c r="LXM7" s="13"/>
      <c r="LXN7" s="13"/>
      <c r="LXO7" s="13"/>
      <c r="LXP7" s="13"/>
      <c r="LXQ7" s="13"/>
      <c r="LXR7" s="13"/>
      <c r="LXS7" s="13"/>
      <c r="LXT7" s="13"/>
      <c r="LXU7" s="13"/>
      <c r="LXV7" s="13"/>
      <c r="LXW7" s="13"/>
      <c r="LXX7" s="13"/>
      <c r="LXY7" s="13"/>
      <c r="LXZ7" s="13"/>
      <c r="LYA7" s="13"/>
      <c r="LYB7" s="13"/>
      <c r="LYC7" s="13"/>
      <c r="LYD7" s="13"/>
      <c r="LYE7" s="13"/>
      <c r="LYF7" s="13"/>
      <c r="LYG7" s="13"/>
      <c r="LYH7" s="13"/>
      <c r="LYI7" s="13"/>
      <c r="LYJ7" s="13"/>
      <c r="LYK7" s="13"/>
      <c r="LYL7" s="13"/>
      <c r="LYM7" s="13"/>
      <c r="LYN7" s="13"/>
      <c r="LYO7" s="13"/>
      <c r="LYP7" s="13"/>
      <c r="LYQ7" s="13"/>
      <c r="LYR7" s="13"/>
      <c r="LYS7" s="13"/>
      <c r="LYT7" s="13"/>
      <c r="LYU7" s="13"/>
      <c r="LYV7" s="13"/>
      <c r="LYW7" s="13"/>
      <c r="LYX7" s="13"/>
      <c r="LYY7" s="13"/>
      <c r="LYZ7" s="13"/>
      <c r="LZA7" s="13"/>
      <c r="LZB7" s="13"/>
      <c r="LZC7" s="13"/>
      <c r="LZD7" s="13"/>
      <c r="LZE7" s="13"/>
      <c r="LZF7" s="13"/>
      <c r="LZG7" s="13"/>
      <c r="LZH7" s="13"/>
      <c r="LZI7" s="13"/>
      <c r="LZJ7" s="13"/>
      <c r="LZK7" s="13"/>
      <c r="LZL7" s="13"/>
      <c r="LZM7" s="13"/>
      <c r="LZN7" s="13"/>
      <c r="LZO7" s="13"/>
      <c r="LZP7" s="13"/>
      <c r="LZQ7" s="13"/>
      <c r="LZR7" s="13"/>
      <c r="LZS7" s="13"/>
      <c r="LZT7" s="13"/>
      <c r="LZU7" s="13"/>
      <c r="LZV7" s="13"/>
      <c r="LZW7" s="13"/>
      <c r="LZX7" s="13"/>
      <c r="LZY7" s="13"/>
      <c r="LZZ7" s="13"/>
      <c r="MAA7" s="13"/>
      <c r="MAB7" s="13"/>
      <c r="MAC7" s="13"/>
      <c r="MAD7" s="13"/>
      <c r="MAE7" s="13"/>
      <c r="MAF7" s="13"/>
      <c r="MAG7" s="13"/>
      <c r="MAH7" s="13"/>
      <c r="MAI7" s="13"/>
      <c r="MAJ7" s="13"/>
      <c r="MAK7" s="13"/>
      <c r="MAL7" s="13"/>
      <c r="MAM7" s="13"/>
      <c r="MAN7" s="13"/>
      <c r="MAO7" s="13"/>
      <c r="MAP7" s="13"/>
      <c r="MAQ7" s="13"/>
      <c r="MAR7" s="13"/>
      <c r="MAS7" s="13"/>
      <c r="MAT7" s="13"/>
      <c r="MAU7" s="13"/>
      <c r="MAV7" s="13"/>
      <c r="MAW7" s="13"/>
      <c r="MAX7" s="13"/>
      <c r="MAY7" s="13"/>
      <c r="MAZ7" s="13"/>
      <c r="MBA7" s="13"/>
      <c r="MBB7" s="13"/>
      <c r="MBC7" s="13"/>
      <c r="MBD7" s="13"/>
      <c r="MBE7" s="13"/>
      <c r="MBF7" s="13"/>
      <c r="MBG7" s="13"/>
      <c r="MBH7" s="13"/>
      <c r="MBI7" s="13"/>
      <c r="MBJ7" s="13"/>
      <c r="MBK7" s="13"/>
      <c r="MBL7" s="13"/>
      <c r="MBM7" s="13"/>
      <c r="MBN7" s="13"/>
      <c r="MBO7" s="13"/>
      <c r="MBP7" s="13"/>
      <c r="MBQ7" s="13"/>
      <c r="MBR7" s="13"/>
      <c r="MBS7" s="13"/>
      <c r="MBT7" s="13"/>
      <c r="MBU7" s="13"/>
      <c r="MBV7" s="13"/>
      <c r="MBW7" s="13"/>
      <c r="MBX7" s="13"/>
      <c r="MBY7" s="13"/>
      <c r="MBZ7" s="13"/>
      <c r="MCA7" s="13"/>
      <c r="MCB7" s="13"/>
      <c r="MCC7" s="13"/>
      <c r="MCD7" s="13"/>
      <c r="MCE7" s="13"/>
      <c r="MCF7" s="13"/>
      <c r="MCG7" s="13"/>
      <c r="MCH7" s="13"/>
      <c r="MCI7" s="13"/>
      <c r="MCJ7" s="13"/>
      <c r="MCK7" s="13"/>
      <c r="MCL7" s="13"/>
      <c r="MCM7" s="13"/>
      <c r="MCN7" s="13"/>
      <c r="MCO7" s="13"/>
      <c r="MCP7" s="13"/>
      <c r="MCQ7" s="13"/>
      <c r="MCR7" s="13"/>
      <c r="MCS7" s="13"/>
      <c r="MCT7" s="13"/>
      <c r="MCU7" s="13"/>
      <c r="MCV7" s="13"/>
      <c r="MCW7" s="13"/>
      <c r="MCX7" s="13"/>
      <c r="MCY7" s="13"/>
      <c r="MCZ7" s="13"/>
      <c r="MDA7" s="13"/>
      <c r="MDB7" s="13"/>
      <c r="MDC7" s="13"/>
      <c r="MDD7" s="13"/>
      <c r="MDE7" s="13"/>
      <c r="MDF7" s="13"/>
      <c r="MDG7" s="13"/>
      <c r="MDH7" s="13"/>
      <c r="MDI7" s="13"/>
      <c r="MDJ7" s="13"/>
      <c r="MDK7" s="13"/>
      <c r="MDL7" s="13"/>
      <c r="MDM7" s="13"/>
      <c r="MDN7" s="13"/>
      <c r="MDO7" s="13"/>
      <c r="MDP7" s="13"/>
      <c r="MDQ7" s="13"/>
      <c r="MDR7" s="13"/>
      <c r="MDS7" s="13"/>
      <c r="MDT7" s="13"/>
      <c r="MDU7" s="13"/>
      <c r="MDV7" s="13"/>
      <c r="MDW7" s="13"/>
      <c r="MDX7" s="13"/>
      <c r="MDY7" s="13"/>
      <c r="MDZ7" s="13"/>
      <c r="MEA7" s="13"/>
      <c r="MEB7" s="13"/>
      <c r="MEC7" s="13"/>
      <c r="MED7" s="13"/>
      <c r="MEE7" s="13"/>
      <c r="MEF7" s="13"/>
      <c r="MEG7" s="13"/>
      <c r="MEH7" s="13"/>
      <c r="MEI7" s="13"/>
      <c r="MEJ7" s="13"/>
      <c r="MEK7" s="13"/>
      <c r="MEL7" s="13"/>
      <c r="MEM7" s="13"/>
      <c r="MEN7" s="13"/>
      <c r="MEO7" s="13"/>
      <c r="MEP7" s="13"/>
      <c r="MEQ7" s="13"/>
      <c r="MER7" s="13"/>
      <c r="MES7" s="13"/>
      <c r="MET7" s="13"/>
      <c r="MEU7" s="13"/>
      <c r="MEV7" s="13"/>
      <c r="MEW7" s="13"/>
      <c r="MEX7" s="13"/>
      <c r="MEY7" s="13"/>
      <c r="MEZ7" s="13"/>
      <c r="MFA7" s="13"/>
      <c r="MFB7" s="13"/>
      <c r="MFC7" s="13"/>
      <c r="MFD7" s="13"/>
      <c r="MFE7" s="13"/>
      <c r="MFF7" s="13"/>
      <c r="MFG7" s="13"/>
      <c r="MFH7" s="13"/>
      <c r="MFI7" s="13"/>
      <c r="MFJ7" s="13"/>
      <c r="MFK7" s="13"/>
      <c r="MFL7" s="13"/>
      <c r="MFM7" s="13"/>
      <c r="MFN7" s="13"/>
      <c r="MFO7" s="13"/>
      <c r="MFP7" s="13"/>
      <c r="MFQ7" s="13"/>
      <c r="MFR7" s="13"/>
      <c r="MFS7" s="13"/>
      <c r="MFT7" s="13"/>
      <c r="MFU7" s="13"/>
      <c r="MFV7" s="13"/>
      <c r="MFW7" s="13"/>
      <c r="MFX7" s="13"/>
      <c r="MFY7" s="13"/>
      <c r="MFZ7" s="13"/>
      <c r="MGA7" s="13"/>
      <c r="MGB7" s="13"/>
      <c r="MGC7" s="13"/>
      <c r="MGD7" s="13"/>
      <c r="MGE7" s="13"/>
      <c r="MGF7" s="13"/>
      <c r="MGG7" s="13"/>
      <c r="MGH7" s="13"/>
      <c r="MGI7" s="13"/>
      <c r="MGJ7" s="13"/>
      <c r="MGK7" s="13"/>
      <c r="MGL7" s="13"/>
      <c r="MGM7" s="13"/>
      <c r="MGN7" s="13"/>
      <c r="MGO7" s="13"/>
      <c r="MGP7" s="13"/>
      <c r="MGQ7" s="13"/>
      <c r="MGR7" s="13"/>
      <c r="MGS7" s="13"/>
      <c r="MGT7" s="13"/>
      <c r="MGU7" s="13"/>
      <c r="MGV7" s="13"/>
      <c r="MGW7" s="13"/>
      <c r="MGX7" s="13"/>
      <c r="MGY7" s="13"/>
      <c r="MGZ7" s="13"/>
      <c r="MHA7" s="13"/>
      <c r="MHB7" s="13"/>
      <c r="MHC7" s="13"/>
      <c r="MHD7" s="13"/>
      <c r="MHE7" s="13"/>
      <c r="MHF7" s="13"/>
      <c r="MHG7" s="13"/>
      <c r="MHH7" s="13"/>
      <c r="MHI7" s="13"/>
      <c r="MHJ7" s="13"/>
      <c r="MHK7" s="13"/>
      <c r="MHL7" s="13"/>
      <c r="MHM7" s="13"/>
      <c r="MHN7" s="13"/>
      <c r="MHO7" s="13"/>
      <c r="MHP7" s="13"/>
      <c r="MHQ7" s="13"/>
      <c r="MHR7" s="13"/>
      <c r="MHS7" s="13"/>
      <c r="MHT7" s="13"/>
      <c r="MHU7" s="13"/>
      <c r="MHV7" s="13"/>
      <c r="MHW7" s="13"/>
      <c r="MHX7" s="13"/>
      <c r="MHY7" s="13"/>
      <c r="MHZ7" s="13"/>
      <c r="MIA7" s="13"/>
      <c r="MIB7" s="13"/>
      <c r="MIC7" s="13"/>
      <c r="MID7" s="13"/>
      <c r="MIE7" s="13"/>
      <c r="MIF7" s="13"/>
      <c r="MIG7" s="13"/>
      <c r="MIH7" s="13"/>
      <c r="MII7" s="13"/>
      <c r="MIJ7" s="13"/>
      <c r="MIK7" s="13"/>
      <c r="MIL7" s="13"/>
      <c r="MIM7" s="13"/>
      <c r="MIN7" s="13"/>
      <c r="MIO7" s="13"/>
      <c r="MIP7" s="13"/>
      <c r="MIQ7" s="13"/>
      <c r="MIR7" s="13"/>
      <c r="MIS7" s="13"/>
      <c r="MIT7" s="13"/>
      <c r="MIU7" s="13"/>
      <c r="MIV7" s="13"/>
      <c r="MIW7" s="13"/>
      <c r="MIX7" s="13"/>
      <c r="MIY7" s="13"/>
      <c r="MIZ7" s="13"/>
      <c r="MJA7" s="13"/>
      <c r="MJB7" s="13"/>
      <c r="MJC7" s="13"/>
      <c r="MJD7" s="13"/>
      <c r="MJE7" s="13"/>
      <c r="MJF7" s="13"/>
      <c r="MJG7" s="13"/>
      <c r="MJH7" s="13"/>
      <c r="MJI7" s="13"/>
      <c r="MJJ7" s="13"/>
      <c r="MJK7" s="13"/>
      <c r="MJL7" s="13"/>
      <c r="MJM7" s="13"/>
      <c r="MJN7" s="13"/>
      <c r="MJO7" s="13"/>
      <c r="MJP7" s="13"/>
      <c r="MJQ7" s="13"/>
      <c r="MJR7" s="13"/>
      <c r="MJS7" s="13"/>
      <c r="MJT7" s="13"/>
      <c r="MJU7" s="13"/>
      <c r="MJV7" s="13"/>
      <c r="MJW7" s="13"/>
      <c r="MJX7" s="13"/>
      <c r="MJY7" s="13"/>
      <c r="MJZ7" s="13"/>
      <c r="MKA7" s="13"/>
      <c r="MKB7" s="13"/>
      <c r="MKC7" s="13"/>
      <c r="MKD7" s="13"/>
      <c r="MKE7" s="13"/>
      <c r="MKF7" s="13"/>
      <c r="MKG7" s="13"/>
      <c r="MKH7" s="13"/>
      <c r="MKI7" s="13"/>
      <c r="MKJ7" s="13"/>
      <c r="MKK7" s="13"/>
      <c r="MKL7" s="13"/>
      <c r="MKM7" s="13"/>
      <c r="MKN7" s="13"/>
      <c r="MKO7" s="13"/>
      <c r="MKP7" s="13"/>
      <c r="MKQ7" s="13"/>
      <c r="MKR7" s="13"/>
      <c r="MKS7" s="13"/>
      <c r="MKT7" s="13"/>
      <c r="MKU7" s="13"/>
      <c r="MKV7" s="13"/>
      <c r="MKW7" s="13"/>
      <c r="MKX7" s="13"/>
      <c r="MKY7" s="13"/>
      <c r="MKZ7" s="13"/>
      <c r="MLA7" s="13"/>
      <c r="MLB7" s="13"/>
      <c r="MLC7" s="13"/>
      <c r="MLD7" s="13"/>
      <c r="MLE7" s="13"/>
      <c r="MLF7" s="13"/>
      <c r="MLG7" s="13"/>
      <c r="MLH7" s="13"/>
      <c r="MLI7" s="13"/>
      <c r="MLJ7" s="13"/>
      <c r="MLK7" s="13"/>
      <c r="MLL7" s="13"/>
      <c r="MLM7" s="13"/>
      <c r="MLN7" s="13"/>
      <c r="MLO7" s="13"/>
      <c r="MLP7" s="13"/>
      <c r="MLQ7" s="13"/>
      <c r="MLR7" s="13"/>
      <c r="MLS7" s="13"/>
      <c r="MLT7" s="13"/>
      <c r="MLU7" s="13"/>
      <c r="MLV7" s="13"/>
      <c r="MLW7" s="13"/>
      <c r="MLX7" s="13"/>
      <c r="MLY7" s="13"/>
      <c r="MLZ7" s="13"/>
      <c r="MMA7" s="13"/>
      <c r="MMB7" s="13"/>
      <c r="MMC7" s="13"/>
      <c r="MMD7" s="13"/>
      <c r="MME7" s="13"/>
      <c r="MMF7" s="13"/>
      <c r="MMG7" s="13"/>
      <c r="MMH7" s="13"/>
      <c r="MMI7" s="13"/>
      <c r="MMJ7" s="13"/>
      <c r="MMK7" s="13"/>
      <c r="MML7" s="13"/>
      <c r="MMM7" s="13"/>
      <c r="MMN7" s="13"/>
      <c r="MMO7" s="13"/>
      <c r="MMP7" s="13"/>
      <c r="MMQ7" s="13"/>
      <c r="MMR7" s="13"/>
      <c r="MMS7" s="13"/>
      <c r="MMT7" s="13"/>
      <c r="MMU7" s="13"/>
      <c r="MMV7" s="13"/>
      <c r="MMW7" s="13"/>
      <c r="MMX7" s="13"/>
      <c r="MMY7" s="13"/>
      <c r="MMZ7" s="13"/>
      <c r="MNA7" s="13"/>
      <c r="MNB7" s="13"/>
      <c r="MNC7" s="13"/>
      <c r="MND7" s="13"/>
      <c r="MNE7" s="13"/>
      <c r="MNF7" s="13"/>
      <c r="MNG7" s="13"/>
      <c r="MNH7" s="13"/>
      <c r="MNI7" s="13"/>
      <c r="MNJ7" s="13"/>
      <c r="MNK7" s="13"/>
      <c r="MNL7" s="13"/>
      <c r="MNM7" s="13"/>
      <c r="MNN7" s="13"/>
      <c r="MNO7" s="13"/>
      <c r="MNP7" s="13"/>
      <c r="MNQ7" s="13"/>
      <c r="MNR7" s="13"/>
      <c r="MNS7" s="13"/>
      <c r="MNT7" s="13"/>
      <c r="MNU7" s="13"/>
      <c r="MNV7" s="13"/>
      <c r="MNW7" s="13"/>
      <c r="MNX7" s="13"/>
      <c r="MNY7" s="13"/>
      <c r="MNZ7" s="13"/>
      <c r="MOA7" s="13"/>
      <c r="MOB7" s="13"/>
      <c r="MOC7" s="13"/>
      <c r="MOD7" s="13"/>
      <c r="MOE7" s="13"/>
      <c r="MOF7" s="13"/>
      <c r="MOG7" s="13"/>
      <c r="MOH7" s="13"/>
      <c r="MOI7" s="13"/>
      <c r="MOJ7" s="13"/>
      <c r="MOK7" s="13"/>
      <c r="MOL7" s="13"/>
      <c r="MOM7" s="13"/>
      <c r="MON7" s="13"/>
      <c r="MOO7" s="13"/>
      <c r="MOP7" s="13"/>
      <c r="MOQ7" s="13"/>
      <c r="MOR7" s="13"/>
      <c r="MOS7" s="13"/>
      <c r="MOT7" s="13"/>
      <c r="MOU7" s="13"/>
      <c r="MOV7" s="13"/>
      <c r="MOW7" s="13"/>
      <c r="MOX7" s="13"/>
      <c r="MOY7" s="13"/>
      <c r="MOZ7" s="13"/>
      <c r="MPA7" s="13"/>
      <c r="MPB7" s="13"/>
      <c r="MPC7" s="13"/>
      <c r="MPD7" s="13"/>
      <c r="MPE7" s="13"/>
      <c r="MPF7" s="13"/>
      <c r="MPG7" s="13"/>
      <c r="MPH7" s="13"/>
      <c r="MPI7" s="13"/>
      <c r="MPJ7" s="13"/>
      <c r="MPK7" s="13"/>
      <c r="MPL7" s="13"/>
      <c r="MPM7" s="13"/>
      <c r="MPN7" s="13"/>
      <c r="MPO7" s="13"/>
      <c r="MPP7" s="13"/>
      <c r="MPQ7" s="13"/>
      <c r="MPR7" s="13"/>
      <c r="MPS7" s="13"/>
      <c r="MPT7" s="13"/>
      <c r="MPU7" s="13"/>
      <c r="MPV7" s="13"/>
      <c r="MPW7" s="13"/>
      <c r="MPX7" s="13"/>
      <c r="MPY7" s="13"/>
      <c r="MPZ7" s="13"/>
      <c r="MQA7" s="13"/>
      <c r="MQB7" s="13"/>
      <c r="MQC7" s="13"/>
      <c r="MQD7" s="13"/>
      <c r="MQE7" s="13"/>
      <c r="MQF7" s="13"/>
      <c r="MQG7" s="13"/>
      <c r="MQH7" s="13"/>
      <c r="MQI7" s="13"/>
      <c r="MQJ7" s="13"/>
      <c r="MQK7" s="13"/>
      <c r="MQL7" s="13"/>
      <c r="MQM7" s="13"/>
      <c r="MQN7" s="13"/>
      <c r="MQO7" s="13"/>
      <c r="MQP7" s="13"/>
      <c r="MQQ7" s="13"/>
      <c r="MQR7" s="13"/>
      <c r="MQS7" s="13"/>
      <c r="MQT7" s="13"/>
      <c r="MQU7" s="13"/>
      <c r="MQV7" s="13"/>
      <c r="MQW7" s="13"/>
      <c r="MQX7" s="13"/>
      <c r="MQY7" s="13"/>
      <c r="MQZ7" s="13"/>
      <c r="MRA7" s="13"/>
      <c r="MRB7" s="13"/>
      <c r="MRC7" s="13"/>
      <c r="MRD7" s="13"/>
      <c r="MRE7" s="13"/>
      <c r="MRF7" s="13"/>
      <c r="MRG7" s="13"/>
      <c r="MRH7" s="13"/>
      <c r="MRI7" s="13"/>
      <c r="MRJ7" s="13"/>
      <c r="MRK7" s="13"/>
      <c r="MRL7" s="13"/>
      <c r="MRM7" s="13"/>
      <c r="MRN7" s="13"/>
      <c r="MRO7" s="13"/>
      <c r="MRP7" s="13"/>
      <c r="MRQ7" s="13"/>
      <c r="MRR7" s="13"/>
      <c r="MRS7" s="13"/>
      <c r="MRT7" s="13"/>
      <c r="MRU7" s="13"/>
      <c r="MRV7" s="13"/>
      <c r="MRW7" s="13"/>
      <c r="MRX7" s="13"/>
      <c r="MRY7" s="13"/>
      <c r="MRZ7" s="13"/>
      <c r="MSA7" s="13"/>
      <c r="MSB7" s="13"/>
      <c r="MSC7" s="13"/>
      <c r="MSD7" s="13"/>
      <c r="MSE7" s="13"/>
      <c r="MSF7" s="13"/>
      <c r="MSG7" s="13"/>
      <c r="MSH7" s="13"/>
      <c r="MSI7" s="13"/>
      <c r="MSJ7" s="13"/>
      <c r="MSK7" s="13"/>
      <c r="MSL7" s="13"/>
      <c r="MSM7" s="13"/>
      <c r="MSN7" s="13"/>
      <c r="MSO7" s="13"/>
      <c r="MSP7" s="13"/>
      <c r="MSQ7" s="13"/>
      <c r="MSR7" s="13"/>
      <c r="MSS7" s="13"/>
      <c r="MST7" s="13"/>
      <c r="MSU7" s="13"/>
      <c r="MSV7" s="13"/>
      <c r="MSW7" s="13"/>
      <c r="MSX7" s="13"/>
      <c r="MSY7" s="13"/>
      <c r="MSZ7" s="13"/>
      <c r="MTA7" s="13"/>
      <c r="MTB7" s="13"/>
      <c r="MTC7" s="13"/>
      <c r="MTD7" s="13"/>
      <c r="MTE7" s="13"/>
      <c r="MTF7" s="13"/>
      <c r="MTG7" s="13"/>
      <c r="MTH7" s="13"/>
      <c r="MTI7" s="13"/>
      <c r="MTJ7" s="13"/>
      <c r="MTK7" s="13"/>
      <c r="MTL7" s="13"/>
      <c r="MTM7" s="13"/>
      <c r="MTN7" s="13"/>
      <c r="MTO7" s="13"/>
      <c r="MTP7" s="13"/>
      <c r="MTQ7" s="13"/>
      <c r="MTR7" s="13"/>
      <c r="MTS7" s="13"/>
      <c r="MTT7" s="13"/>
      <c r="MTU7" s="13"/>
      <c r="MTV7" s="13"/>
      <c r="MTW7" s="13"/>
      <c r="MTX7" s="13"/>
      <c r="MTY7" s="13"/>
      <c r="MTZ7" s="13"/>
      <c r="MUA7" s="13"/>
      <c r="MUB7" s="13"/>
      <c r="MUC7" s="13"/>
      <c r="MUD7" s="13"/>
      <c r="MUE7" s="13"/>
      <c r="MUF7" s="13"/>
      <c r="MUG7" s="13"/>
      <c r="MUH7" s="13"/>
      <c r="MUI7" s="13"/>
      <c r="MUJ7" s="13"/>
      <c r="MUK7" s="13"/>
      <c r="MUL7" s="13"/>
      <c r="MUM7" s="13"/>
      <c r="MUN7" s="13"/>
      <c r="MUO7" s="13"/>
      <c r="MUP7" s="13"/>
      <c r="MUQ7" s="13"/>
      <c r="MUR7" s="13"/>
      <c r="MUS7" s="13"/>
      <c r="MUT7" s="13"/>
      <c r="MUU7" s="13"/>
      <c r="MUV7" s="13"/>
      <c r="MUW7" s="13"/>
      <c r="MUX7" s="13"/>
      <c r="MUY7" s="13"/>
      <c r="MUZ7" s="13"/>
      <c r="MVA7" s="13"/>
      <c r="MVB7" s="13"/>
      <c r="MVC7" s="13"/>
      <c r="MVD7" s="13"/>
      <c r="MVE7" s="13"/>
      <c r="MVF7" s="13"/>
      <c r="MVG7" s="13"/>
      <c r="MVH7" s="13"/>
      <c r="MVI7" s="13"/>
      <c r="MVJ7" s="13"/>
      <c r="MVK7" s="13"/>
      <c r="MVL7" s="13"/>
      <c r="MVM7" s="13"/>
      <c r="MVN7" s="13"/>
      <c r="MVO7" s="13"/>
      <c r="MVP7" s="13"/>
      <c r="MVQ7" s="13"/>
      <c r="MVR7" s="13"/>
      <c r="MVS7" s="13"/>
      <c r="MVT7" s="13"/>
      <c r="MVU7" s="13"/>
      <c r="MVV7" s="13"/>
      <c r="MVW7" s="13"/>
      <c r="MVX7" s="13"/>
      <c r="MVY7" s="13"/>
      <c r="MVZ7" s="13"/>
      <c r="MWA7" s="13"/>
      <c r="MWB7" s="13"/>
      <c r="MWC7" s="13"/>
      <c r="MWD7" s="13"/>
      <c r="MWE7" s="13"/>
      <c r="MWF7" s="13"/>
      <c r="MWG7" s="13"/>
      <c r="MWH7" s="13"/>
      <c r="MWI7" s="13"/>
      <c r="MWJ7" s="13"/>
      <c r="MWK7" s="13"/>
      <c r="MWL7" s="13"/>
      <c r="MWM7" s="13"/>
      <c r="MWN7" s="13"/>
      <c r="MWO7" s="13"/>
      <c r="MWP7" s="13"/>
      <c r="MWQ7" s="13"/>
      <c r="MWR7" s="13"/>
      <c r="MWS7" s="13"/>
      <c r="MWT7" s="13"/>
      <c r="MWU7" s="13"/>
      <c r="MWV7" s="13"/>
      <c r="MWW7" s="13"/>
      <c r="MWX7" s="13"/>
      <c r="MWY7" s="13"/>
      <c r="MWZ7" s="13"/>
      <c r="MXA7" s="13"/>
      <c r="MXB7" s="13"/>
      <c r="MXC7" s="13"/>
      <c r="MXD7" s="13"/>
      <c r="MXE7" s="13"/>
      <c r="MXF7" s="13"/>
      <c r="MXG7" s="13"/>
      <c r="MXH7" s="13"/>
      <c r="MXI7" s="13"/>
      <c r="MXJ7" s="13"/>
      <c r="MXK7" s="13"/>
      <c r="MXL7" s="13"/>
      <c r="MXM7" s="13"/>
      <c r="MXN7" s="13"/>
      <c r="MXO7" s="13"/>
      <c r="MXP7" s="13"/>
      <c r="MXQ7" s="13"/>
      <c r="MXR7" s="13"/>
      <c r="MXS7" s="13"/>
      <c r="MXT7" s="13"/>
      <c r="MXU7" s="13"/>
      <c r="MXV7" s="13"/>
      <c r="MXW7" s="13"/>
      <c r="MXX7" s="13"/>
      <c r="MXY7" s="13"/>
      <c r="MXZ7" s="13"/>
      <c r="MYA7" s="13"/>
      <c r="MYB7" s="13"/>
      <c r="MYC7" s="13"/>
      <c r="MYD7" s="13"/>
      <c r="MYE7" s="13"/>
      <c r="MYF7" s="13"/>
      <c r="MYG7" s="13"/>
      <c r="MYH7" s="13"/>
      <c r="MYI7" s="13"/>
      <c r="MYJ7" s="13"/>
      <c r="MYK7" s="13"/>
      <c r="MYL7" s="13"/>
      <c r="MYM7" s="13"/>
      <c r="MYN7" s="13"/>
      <c r="MYO7" s="13"/>
      <c r="MYP7" s="13"/>
      <c r="MYQ7" s="13"/>
      <c r="MYR7" s="13"/>
      <c r="MYS7" s="13"/>
      <c r="MYT7" s="13"/>
      <c r="MYU7" s="13"/>
      <c r="MYV7" s="13"/>
      <c r="MYW7" s="13"/>
      <c r="MYX7" s="13"/>
      <c r="MYY7" s="13"/>
      <c r="MYZ7" s="13"/>
      <c r="MZA7" s="13"/>
      <c r="MZB7" s="13"/>
      <c r="MZC7" s="13"/>
      <c r="MZD7" s="13"/>
      <c r="MZE7" s="13"/>
      <c r="MZF7" s="13"/>
      <c r="MZG7" s="13"/>
      <c r="MZH7" s="13"/>
      <c r="MZI7" s="13"/>
      <c r="MZJ7" s="13"/>
      <c r="MZK7" s="13"/>
      <c r="MZL7" s="13"/>
      <c r="MZM7" s="13"/>
      <c r="MZN7" s="13"/>
      <c r="MZO7" s="13"/>
      <c r="MZP7" s="13"/>
      <c r="MZQ7" s="13"/>
      <c r="MZR7" s="13"/>
      <c r="MZS7" s="13"/>
      <c r="MZT7" s="13"/>
      <c r="MZU7" s="13"/>
      <c r="MZV7" s="13"/>
      <c r="MZW7" s="13"/>
      <c r="MZX7" s="13"/>
      <c r="MZY7" s="13"/>
      <c r="MZZ7" s="13"/>
      <c r="NAA7" s="13"/>
      <c r="NAB7" s="13"/>
      <c r="NAC7" s="13"/>
      <c r="NAD7" s="13"/>
      <c r="NAE7" s="13"/>
      <c r="NAF7" s="13"/>
      <c r="NAG7" s="13"/>
      <c r="NAH7" s="13"/>
      <c r="NAI7" s="13"/>
      <c r="NAJ7" s="13"/>
      <c r="NAK7" s="13"/>
      <c r="NAL7" s="13"/>
      <c r="NAM7" s="13"/>
      <c r="NAN7" s="13"/>
      <c r="NAO7" s="13"/>
      <c r="NAP7" s="13"/>
      <c r="NAQ7" s="13"/>
      <c r="NAR7" s="13"/>
      <c r="NAS7" s="13"/>
      <c r="NAT7" s="13"/>
      <c r="NAU7" s="13"/>
      <c r="NAV7" s="13"/>
      <c r="NAW7" s="13"/>
      <c r="NAX7" s="13"/>
      <c r="NAY7" s="13"/>
      <c r="NAZ7" s="13"/>
      <c r="NBA7" s="13"/>
      <c r="NBB7" s="13"/>
      <c r="NBC7" s="13"/>
      <c r="NBD7" s="13"/>
      <c r="NBE7" s="13"/>
      <c r="NBF7" s="13"/>
      <c r="NBG7" s="13"/>
      <c r="NBH7" s="13"/>
      <c r="NBI7" s="13"/>
      <c r="NBJ7" s="13"/>
      <c r="NBK7" s="13"/>
      <c r="NBL7" s="13"/>
      <c r="NBM7" s="13"/>
      <c r="NBN7" s="13"/>
      <c r="NBO7" s="13"/>
      <c r="NBP7" s="13"/>
      <c r="NBQ7" s="13"/>
      <c r="NBR7" s="13"/>
      <c r="NBS7" s="13"/>
      <c r="NBT7" s="13"/>
      <c r="NBU7" s="13"/>
      <c r="NBV7" s="13"/>
      <c r="NBW7" s="13"/>
      <c r="NBX7" s="13"/>
      <c r="NBY7" s="13"/>
      <c r="NBZ7" s="13"/>
      <c r="NCA7" s="13"/>
      <c r="NCB7" s="13"/>
      <c r="NCC7" s="13"/>
      <c r="NCD7" s="13"/>
      <c r="NCE7" s="13"/>
      <c r="NCF7" s="13"/>
      <c r="NCG7" s="13"/>
      <c r="NCH7" s="13"/>
      <c r="NCI7" s="13"/>
      <c r="NCJ7" s="13"/>
      <c r="NCK7" s="13"/>
      <c r="NCL7" s="13"/>
      <c r="NCM7" s="13"/>
      <c r="NCN7" s="13"/>
      <c r="NCO7" s="13"/>
      <c r="NCP7" s="13"/>
      <c r="NCQ7" s="13"/>
      <c r="NCR7" s="13"/>
      <c r="NCS7" s="13"/>
      <c r="NCT7" s="13"/>
      <c r="NCU7" s="13"/>
      <c r="NCV7" s="13"/>
      <c r="NCW7" s="13"/>
      <c r="NCX7" s="13"/>
      <c r="NCY7" s="13"/>
      <c r="NCZ7" s="13"/>
      <c r="NDA7" s="13"/>
      <c r="NDB7" s="13"/>
      <c r="NDC7" s="13"/>
      <c r="NDD7" s="13"/>
      <c r="NDE7" s="13"/>
      <c r="NDF7" s="13"/>
      <c r="NDG7" s="13"/>
      <c r="NDH7" s="13"/>
      <c r="NDI7" s="13"/>
      <c r="NDJ7" s="13"/>
      <c r="NDK7" s="13"/>
      <c r="NDL7" s="13"/>
      <c r="NDM7" s="13"/>
      <c r="NDN7" s="13"/>
      <c r="NDO7" s="13"/>
      <c r="NDP7" s="13"/>
      <c r="NDQ7" s="13"/>
      <c r="NDR7" s="13"/>
      <c r="NDS7" s="13"/>
      <c r="NDT7" s="13"/>
      <c r="NDU7" s="13"/>
      <c r="NDV7" s="13"/>
      <c r="NDW7" s="13"/>
      <c r="NDX7" s="13"/>
      <c r="NDY7" s="13"/>
      <c r="NDZ7" s="13"/>
      <c r="NEA7" s="13"/>
      <c r="NEB7" s="13"/>
      <c r="NEC7" s="13"/>
      <c r="NED7" s="13"/>
      <c r="NEE7" s="13"/>
      <c r="NEF7" s="13"/>
      <c r="NEG7" s="13"/>
      <c r="NEH7" s="13"/>
      <c r="NEI7" s="13"/>
      <c r="NEJ7" s="13"/>
      <c r="NEK7" s="13"/>
      <c r="NEL7" s="13"/>
      <c r="NEM7" s="13"/>
      <c r="NEN7" s="13"/>
      <c r="NEO7" s="13"/>
      <c r="NEP7" s="13"/>
      <c r="NEQ7" s="13"/>
      <c r="NER7" s="13"/>
      <c r="NES7" s="13"/>
      <c r="NET7" s="13"/>
      <c r="NEU7" s="13"/>
      <c r="NEV7" s="13"/>
      <c r="NEW7" s="13"/>
      <c r="NEX7" s="13"/>
      <c r="NEY7" s="13"/>
      <c r="NEZ7" s="13"/>
      <c r="NFA7" s="13"/>
      <c r="NFB7" s="13"/>
      <c r="NFC7" s="13"/>
      <c r="NFD7" s="13"/>
      <c r="NFE7" s="13"/>
      <c r="NFF7" s="13"/>
      <c r="NFG7" s="13"/>
      <c r="NFH7" s="13"/>
      <c r="NFI7" s="13"/>
      <c r="NFJ7" s="13"/>
      <c r="NFK7" s="13"/>
      <c r="NFL7" s="13"/>
      <c r="NFM7" s="13"/>
      <c r="NFN7" s="13"/>
      <c r="NFO7" s="13"/>
      <c r="NFP7" s="13"/>
      <c r="NFQ7" s="13"/>
      <c r="NFR7" s="13"/>
      <c r="NFS7" s="13"/>
      <c r="NFT7" s="13"/>
      <c r="NFU7" s="13"/>
      <c r="NFV7" s="13"/>
      <c r="NFW7" s="13"/>
      <c r="NFX7" s="13"/>
      <c r="NFY7" s="13"/>
      <c r="NFZ7" s="13"/>
      <c r="NGA7" s="13"/>
      <c r="NGB7" s="13"/>
      <c r="NGC7" s="13"/>
      <c r="NGD7" s="13"/>
      <c r="NGE7" s="13"/>
      <c r="NGF7" s="13"/>
      <c r="NGG7" s="13"/>
      <c r="NGH7" s="13"/>
      <c r="NGI7" s="13"/>
      <c r="NGJ7" s="13"/>
      <c r="NGK7" s="13"/>
      <c r="NGL7" s="13"/>
      <c r="NGM7" s="13"/>
      <c r="NGN7" s="13"/>
      <c r="NGO7" s="13"/>
      <c r="NGP7" s="13"/>
      <c r="NGQ7" s="13"/>
      <c r="NGR7" s="13"/>
      <c r="NGS7" s="13"/>
      <c r="NGT7" s="13"/>
      <c r="NGU7" s="13"/>
      <c r="NGV7" s="13"/>
      <c r="NGW7" s="13"/>
      <c r="NGX7" s="13"/>
      <c r="NGY7" s="13"/>
      <c r="NGZ7" s="13"/>
      <c r="NHA7" s="13"/>
      <c r="NHB7" s="13"/>
      <c r="NHC7" s="13"/>
      <c r="NHD7" s="13"/>
      <c r="NHE7" s="13"/>
      <c r="NHF7" s="13"/>
      <c r="NHG7" s="13"/>
      <c r="NHH7" s="13"/>
      <c r="NHI7" s="13"/>
      <c r="NHJ7" s="13"/>
      <c r="NHK7" s="13"/>
      <c r="NHL7" s="13"/>
      <c r="NHM7" s="13"/>
      <c r="NHN7" s="13"/>
      <c r="NHO7" s="13"/>
      <c r="NHP7" s="13"/>
      <c r="NHQ7" s="13"/>
      <c r="NHR7" s="13"/>
      <c r="NHS7" s="13"/>
      <c r="NHT7" s="13"/>
      <c r="NHU7" s="13"/>
      <c r="NHV7" s="13"/>
      <c r="NHW7" s="13"/>
      <c r="NHX7" s="13"/>
      <c r="NHY7" s="13"/>
      <c r="NHZ7" s="13"/>
      <c r="NIA7" s="13"/>
      <c r="NIB7" s="13"/>
      <c r="NIC7" s="13"/>
      <c r="NID7" s="13"/>
      <c r="NIE7" s="13"/>
      <c r="NIF7" s="13"/>
      <c r="NIG7" s="13"/>
      <c r="NIH7" s="13"/>
      <c r="NII7" s="13"/>
      <c r="NIJ7" s="13"/>
      <c r="NIK7" s="13"/>
      <c r="NIL7" s="13"/>
      <c r="NIM7" s="13"/>
      <c r="NIN7" s="13"/>
      <c r="NIO7" s="13"/>
      <c r="NIP7" s="13"/>
      <c r="NIQ7" s="13"/>
      <c r="NIR7" s="13"/>
      <c r="NIS7" s="13"/>
      <c r="NIT7" s="13"/>
      <c r="NIU7" s="13"/>
      <c r="NIV7" s="13"/>
      <c r="NIW7" s="13"/>
      <c r="NIX7" s="13"/>
      <c r="NIY7" s="13"/>
      <c r="NIZ7" s="13"/>
      <c r="NJA7" s="13"/>
      <c r="NJB7" s="13"/>
      <c r="NJC7" s="13"/>
      <c r="NJD7" s="13"/>
      <c r="NJE7" s="13"/>
      <c r="NJF7" s="13"/>
      <c r="NJG7" s="13"/>
      <c r="NJH7" s="13"/>
      <c r="NJI7" s="13"/>
      <c r="NJJ7" s="13"/>
      <c r="NJK7" s="13"/>
      <c r="NJL7" s="13"/>
      <c r="NJM7" s="13"/>
      <c r="NJN7" s="13"/>
      <c r="NJO7" s="13"/>
      <c r="NJP7" s="13"/>
      <c r="NJQ7" s="13"/>
      <c r="NJR7" s="13"/>
      <c r="NJS7" s="13"/>
      <c r="NJT7" s="13"/>
      <c r="NJU7" s="13"/>
      <c r="NJV7" s="13"/>
      <c r="NJW7" s="13"/>
      <c r="NJX7" s="13"/>
      <c r="NJY7" s="13"/>
      <c r="NJZ7" s="13"/>
      <c r="NKA7" s="13"/>
      <c r="NKB7" s="13"/>
      <c r="NKC7" s="13"/>
      <c r="NKD7" s="13"/>
      <c r="NKE7" s="13"/>
      <c r="NKF7" s="13"/>
      <c r="NKG7" s="13"/>
      <c r="NKH7" s="13"/>
      <c r="NKI7" s="13"/>
      <c r="NKJ7" s="13"/>
      <c r="NKK7" s="13"/>
      <c r="NKL7" s="13"/>
      <c r="NKM7" s="13"/>
      <c r="NKN7" s="13"/>
      <c r="NKO7" s="13"/>
      <c r="NKP7" s="13"/>
      <c r="NKQ7" s="13"/>
      <c r="NKR7" s="13"/>
      <c r="NKS7" s="13"/>
      <c r="NKT7" s="13"/>
      <c r="NKU7" s="13"/>
      <c r="NKV7" s="13"/>
      <c r="NKW7" s="13"/>
      <c r="NKX7" s="13"/>
      <c r="NKY7" s="13"/>
      <c r="NKZ7" s="13"/>
      <c r="NLA7" s="13"/>
      <c r="NLB7" s="13"/>
      <c r="NLC7" s="13"/>
      <c r="NLD7" s="13"/>
      <c r="NLE7" s="13"/>
      <c r="NLF7" s="13"/>
      <c r="NLG7" s="13"/>
      <c r="NLH7" s="13"/>
      <c r="NLI7" s="13"/>
      <c r="NLJ7" s="13"/>
      <c r="NLK7" s="13"/>
      <c r="NLL7" s="13"/>
      <c r="NLM7" s="13"/>
      <c r="NLN7" s="13"/>
      <c r="NLO7" s="13"/>
      <c r="NLP7" s="13"/>
      <c r="NLQ7" s="13"/>
      <c r="NLR7" s="13"/>
      <c r="NLS7" s="13"/>
      <c r="NLT7" s="13"/>
      <c r="NLU7" s="13"/>
      <c r="NLV7" s="13"/>
      <c r="NLW7" s="13"/>
      <c r="NLX7" s="13"/>
      <c r="NLY7" s="13"/>
      <c r="NLZ7" s="13"/>
      <c r="NMA7" s="13"/>
      <c r="NMB7" s="13"/>
      <c r="NMC7" s="13"/>
      <c r="NMD7" s="13"/>
      <c r="NME7" s="13"/>
      <c r="NMF7" s="13"/>
      <c r="NMG7" s="13"/>
      <c r="NMH7" s="13"/>
      <c r="NMI7" s="13"/>
      <c r="NMJ7" s="13"/>
      <c r="NMK7" s="13"/>
      <c r="NML7" s="13"/>
      <c r="NMM7" s="13"/>
      <c r="NMN7" s="13"/>
      <c r="NMO7" s="13"/>
      <c r="NMP7" s="13"/>
      <c r="NMQ7" s="13"/>
      <c r="NMR7" s="13"/>
      <c r="NMS7" s="13"/>
      <c r="NMT7" s="13"/>
      <c r="NMU7" s="13"/>
      <c r="NMV7" s="13"/>
      <c r="NMW7" s="13"/>
      <c r="NMX7" s="13"/>
      <c r="NMY7" s="13"/>
      <c r="NMZ7" s="13"/>
      <c r="NNA7" s="13"/>
      <c r="NNB7" s="13"/>
      <c r="NNC7" s="13"/>
      <c r="NND7" s="13"/>
      <c r="NNE7" s="13"/>
      <c r="NNF7" s="13"/>
      <c r="NNG7" s="13"/>
      <c r="NNH7" s="13"/>
      <c r="NNI7" s="13"/>
      <c r="NNJ7" s="13"/>
      <c r="NNK7" s="13"/>
      <c r="NNL7" s="13"/>
      <c r="NNM7" s="13"/>
      <c r="NNN7" s="13"/>
      <c r="NNO7" s="13"/>
      <c r="NNP7" s="13"/>
      <c r="NNQ7" s="13"/>
      <c r="NNR7" s="13"/>
      <c r="NNS7" s="13"/>
      <c r="NNT7" s="13"/>
      <c r="NNU7" s="13"/>
      <c r="NNV7" s="13"/>
      <c r="NNW7" s="13"/>
      <c r="NNX7" s="13"/>
      <c r="NNY7" s="13"/>
      <c r="NNZ7" s="13"/>
      <c r="NOA7" s="13"/>
      <c r="NOB7" s="13"/>
      <c r="NOC7" s="13"/>
      <c r="NOD7" s="13"/>
      <c r="NOE7" s="13"/>
      <c r="NOF7" s="13"/>
      <c r="NOG7" s="13"/>
      <c r="NOH7" s="13"/>
      <c r="NOI7" s="13"/>
      <c r="NOJ7" s="13"/>
      <c r="NOK7" s="13"/>
      <c r="NOL7" s="13"/>
      <c r="NOM7" s="13"/>
      <c r="NON7" s="13"/>
      <c r="NOO7" s="13"/>
      <c r="NOP7" s="13"/>
      <c r="NOQ7" s="13"/>
      <c r="NOR7" s="13"/>
      <c r="NOS7" s="13"/>
      <c r="NOT7" s="13"/>
      <c r="NOU7" s="13"/>
      <c r="NOV7" s="13"/>
      <c r="NOW7" s="13"/>
      <c r="NOX7" s="13"/>
      <c r="NOY7" s="13"/>
      <c r="NOZ7" s="13"/>
      <c r="NPA7" s="13"/>
      <c r="NPB7" s="13"/>
      <c r="NPC7" s="13"/>
      <c r="NPD7" s="13"/>
      <c r="NPE7" s="13"/>
      <c r="NPF7" s="13"/>
      <c r="NPG7" s="13"/>
      <c r="NPH7" s="13"/>
      <c r="NPI7" s="13"/>
      <c r="NPJ7" s="13"/>
      <c r="NPK7" s="13"/>
      <c r="NPL7" s="13"/>
      <c r="NPM7" s="13"/>
      <c r="NPN7" s="13"/>
      <c r="NPO7" s="13"/>
      <c r="NPP7" s="13"/>
      <c r="NPQ7" s="13"/>
      <c r="NPR7" s="13"/>
      <c r="NPS7" s="13"/>
      <c r="NPT7" s="13"/>
      <c r="NPU7" s="13"/>
      <c r="NPV7" s="13"/>
      <c r="NPW7" s="13"/>
      <c r="NPX7" s="13"/>
      <c r="NPY7" s="13"/>
      <c r="NPZ7" s="13"/>
      <c r="NQA7" s="13"/>
      <c r="NQB7" s="13"/>
      <c r="NQC7" s="13"/>
      <c r="NQD7" s="13"/>
      <c r="NQE7" s="13"/>
      <c r="NQF7" s="13"/>
      <c r="NQG7" s="13"/>
      <c r="NQH7" s="13"/>
      <c r="NQI7" s="13"/>
      <c r="NQJ7" s="13"/>
      <c r="NQK7" s="13"/>
      <c r="NQL7" s="13"/>
      <c r="NQM7" s="13"/>
      <c r="NQN7" s="13"/>
      <c r="NQO7" s="13"/>
      <c r="NQP7" s="13"/>
      <c r="NQQ7" s="13"/>
      <c r="NQR7" s="13"/>
      <c r="NQS7" s="13"/>
      <c r="NQT7" s="13"/>
      <c r="NQU7" s="13"/>
      <c r="NQV7" s="13"/>
      <c r="NQW7" s="13"/>
      <c r="NQX7" s="13"/>
      <c r="NQY7" s="13"/>
      <c r="NQZ7" s="13"/>
      <c r="NRA7" s="13"/>
      <c r="NRB7" s="13"/>
      <c r="NRC7" s="13"/>
      <c r="NRD7" s="13"/>
      <c r="NRE7" s="13"/>
      <c r="NRF7" s="13"/>
      <c r="NRG7" s="13"/>
      <c r="NRH7" s="13"/>
      <c r="NRI7" s="13"/>
      <c r="NRJ7" s="13"/>
      <c r="NRK7" s="13"/>
      <c r="NRL7" s="13"/>
      <c r="NRM7" s="13"/>
      <c r="NRN7" s="13"/>
      <c r="NRO7" s="13"/>
      <c r="NRP7" s="13"/>
      <c r="NRQ7" s="13"/>
      <c r="NRR7" s="13"/>
      <c r="NRS7" s="13"/>
      <c r="NRT7" s="13"/>
      <c r="NRU7" s="13"/>
      <c r="NRV7" s="13"/>
      <c r="NRW7" s="13"/>
      <c r="NRX7" s="13"/>
      <c r="NRY7" s="13"/>
      <c r="NRZ7" s="13"/>
      <c r="NSA7" s="13"/>
      <c r="NSB7" s="13"/>
      <c r="NSC7" s="13"/>
      <c r="NSD7" s="13"/>
      <c r="NSE7" s="13"/>
      <c r="NSF7" s="13"/>
      <c r="NSG7" s="13"/>
      <c r="NSH7" s="13"/>
      <c r="NSI7" s="13"/>
      <c r="NSJ7" s="13"/>
      <c r="NSK7" s="13"/>
      <c r="NSL7" s="13"/>
      <c r="NSM7" s="13"/>
      <c r="NSN7" s="13"/>
      <c r="NSO7" s="13"/>
      <c r="NSP7" s="13"/>
      <c r="NSQ7" s="13"/>
      <c r="NSR7" s="13"/>
      <c r="NSS7" s="13"/>
      <c r="NST7" s="13"/>
      <c r="NSU7" s="13"/>
      <c r="NSV7" s="13"/>
      <c r="NSW7" s="13"/>
      <c r="NSX7" s="13"/>
      <c r="NSY7" s="13"/>
      <c r="NSZ7" s="13"/>
      <c r="NTA7" s="13"/>
      <c r="NTB7" s="13"/>
      <c r="NTC7" s="13"/>
      <c r="NTD7" s="13"/>
      <c r="NTE7" s="13"/>
      <c r="NTF7" s="13"/>
      <c r="NTG7" s="13"/>
      <c r="NTH7" s="13"/>
      <c r="NTI7" s="13"/>
      <c r="NTJ7" s="13"/>
      <c r="NTK7" s="13"/>
      <c r="NTL7" s="13"/>
      <c r="NTM7" s="13"/>
      <c r="NTN7" s="13"/>
      <c r="NTO7" s="13"/>
      <c r="NTP7" s="13"/>
      <c r="NTQ7" s="13"/>
      <c r="NTR7" s="13"/>
      <c r="NTS7" s="13"/>
      <c r="NTT7" s="13"/>
      <c r="NTU7" s="13"/>
      <c r="NTV7" s="13"/>
      <c r="NTW7" s="13"/>
      <c r="NTX7" s="13"/>
      <c r="NTY7" s="13"/>
      <c r="NTZ7" s="13"/>
      <c r="NUA7" s="13"/>
      <c r="NUB7" s="13"/>
      <c r="NUC7" s="13"/>
      <c r="NUD7" s="13"/>
      <c r="NUE7" s="13"/>
      <c r="NUF7" s="13"/>
      <c r="NUG7" s="13"/>
      <c r="NUH7" s="13"/>
      <c r="NUI7" s="13"/>
      <c r="NUJ7" s="13"/>
      <c r="NUK7" s="13"/>
      <c r="NUL7" s="13"/>
      <c r="NUM7" s="13"/>
      <c r="NUN7" s="13"/>
      <c r="NUO7" s="13"/>
      <c r="NUP7" s="13"/>
      <c r="NUQ7" s="13"/>
      <c r="NUR7" s="13"/>
      <c r="NUS7" s="13"/>
      <c r="NUT7" s="13"/>
      <c r="NUU7" s="13"/>
      <c r="NUV7" s="13"/>
      <c r="NUW7" s="13"/>
      <c r="NUX7" s="13"/>
      <c r="NUY7" s="13"/>
      <c r="NUZ7" s="13"/>
      <c r="NVA7" s="13"/>
      <c r="NVB7" s="13"/>
      <c r="NVC7" s="13"/>
      <c r="NVD7" s="13"/>
      <c r="NVE7" s="13"/>
      <c r="NVF7" s="13"/>
      <c r="NVG7" s="13"/>
      <c r="NVH7" s="13"/>
      <c r="NVI7" s="13"/>
      <c r="NVJ7" s="13"/>
      <c r="NVK7" s="13"/>
      <c r="NVL7" s="13"/>
      <c r="NVM7" s="13"/>
      <c r="NVN7" s="13"/>
      <c r="NVO7" s="13"/>
      <c r="NVP7" s="13"/>
      <c r="NVQ7" s="13"/>
      <c r="NVR7" s="13"/>
      <c r="NVS7" s="13"/>
      <c r="NVT7" s="13"/>
      <c r="NVU7" s="13"/>
      <c r="NVV7" s="13"/>
      <c r="NVW7" s="13"/>
      <c r="NVX7" s="13"/>
      <c r="NVY7" s="13"/>
      <c r="NVZ7" s="13"/>
      <c r="NWA7" s="13"/>
      <c r="NWB7" s="13"/>
      <c r="NWC7" s="13"/>
      <c r="NWD7" s="13"/>
      <c r="NWE7" s="13"/>
      <c r="NWF7" s="13"/>
      <c r="NWG7" s="13"/>
      <c r="NWH7" s="13"/>
      <c r="NWI7" s="13"/>
      <c r="NWJ7" s="13"/>
      <c r="NWK7" s="13"/>
      <c r="NWL7" s="13"/>
      <c r="NWM7" s="13"/>
      <c r="NWN7" s="13"/>
      <c r="NWO7" s="13"/>
      <c r="NWP7" s="13"/>
      <c r="NWQ7" s="13"/>
      <c r="NWR7" s="13"/>
      <c r="NWS7" s="13"/>
      <c r="NWT7" s="13"/>
      <c r="NWU7" s="13"/>
      <c r="NWV7" s="13"/>
      <c r="NWW7" s="13"/>
      <c r="NWX7" s="13"/>
      <c r="NWY7" s="13"/>
      <c r="NWZ7" s="13"/>
      <c r="NXA7" s="13"/>
      <c r="NXB7" s="13"/>
      <c r="NXC7" s="13"/>
      <c r="NXD7" s="13"/>
      <c r="NXE7" s="13"/>
      <c r="NXF7" s="13"/>
      <c r="NXG7" s="13"/>
      <c r="NXH7" s="13"/>
      <c r="NXI7" s="13"/>
      <c r="NXJ7" s="13"/>
      <c r="NXK7" s="13"/>
      <c r="NXL7" s="13"/>
      <c r="NXM7" s="13"/>
      <c r="NXN7" s="13"/>
      <c r="NXO7" s="13"/>
      <c r="NXP7" s="13"/>
      <c r="NXQ7" s="13"/>
      <c r="NXR7" s="13"/>
      <c r="NXS7" s="13"/>
      <c r="NXT7" s="13"/>
      <c r="NXU7" s="13"/>
      <c r="NXV7" s="13"/>
      <c r="NXW7" s="13"/>
      <c r="NXX7" s="13"/>
      <c r="NXY7" s="13"/>
      <c r="NXZ7" s="13"/>
      <c r="NYA7" s="13"/>
      <c r="NYB7" s="13"/>
      <c r="NYC7" s="13"/>
      <c r="NYD7" s="13"/>
      <c r="NYE7" s="13"/>
      <c r="NYF7" s="13"/>
      <c r="NYG7" s="13"/>
      <c r="NYH7" s="13"/>
      <c r="NYI7" s="13"/>
      <c r="NYJ7" s="13"/>
      <c r="NYK7" s="13"/>
      <c r="NYL7" s="13"/>
      <c r="NYM7" s="13"/>
      <c r="NYN7" s="13"/>
      <c r="NYO7" s="13"/>
      <c r="NYP7" s="13"/>
      <c r="NYQ7" s="13"/>
      <c r="NYR7" s="13"/>
      <c r="NYS7" s="13"/>
      <c r="NYT7" s="13"/>
      <c r="NYU7" s="13"/>
      <c r="NYV7" s="13"/>
      <c r="NYW7" s="13"/>
      <c r="NYX7" s="13"/>
      <c r="NYY7" s="13"/>
      <c r="NYZ7" s="13"/>
      <c r="NZA7" s="13"/>
      <c r="NZB7" s="13"/>
      <c r="NZC7" s="13"/>
      <c r="NZD7" s="13"/>
      <c r="NZE7" s="13"/>
      <c r="NZF7" s="13"/>
      <c r="NZG7" s="13"/>
      <c r="NZH7" s="13"/>
      <c r="NZI7" s="13"/>
      <c r="NZJ7" s="13"/>
      <c r="NZK7" s="13"/>
      <c r="NZL7" s="13"/>
      <c r="NZM7" s="13"/>
      <c r="NZN7" s="13"/>
      <c r="NZO7" s="13"/>
      <c r="NZP7" s="13"/>
      <c r="NZQ7" s="13"/>
      <c r="NZR7" s="13"/>
      <c r="NZS7" s="13"/>
      <c r="NZT7" s="13"/>
      <c r="NZU7" s="13"/>
      <c r="NZV7" s="13"/>
      <c r="NZW7" s="13"/>
      <c r="NZX7" s="13"/>
      <c r="NZY7" s="13"/>
      <c r="NZZ7" s="13"/>
      <c r="OAA7" s="13"/>
      <c r="OAB7" s="13"/>
      <c r="OAC7" s="13"/>
      <c r="OAD7" s="13"/>
      <c r="OAE7" s="13"/>
      <c r="OAF7" s="13"/>
      <c r="OAG7" s="13"/>
      <c r="OAH7" s="13"/>
      <c r="OAI7" s="13"/>
      <c r="OAJ7" s="13"/>
      <c r="OAK7" s="13"/>
      <c r="OAL7" s="13"/>
      <c r="OAM7" s="13"/>
      <c r="OAN7" s="13"/>
      <c r="OAO7" s="13"/>
      <c r="OAP7" s="13"/>
      <c r="OAQ7" s="13"/>
      <c r="OAR7" s="13"/>
      <c r="OAS7" s="13"/>
      <c r="OAT7" s="13"/>
      <c r="OAU7" s="13"/>
      <c r="OAV7" s="13"/>
      <c r="OAW7" s="13"/>
      <c r="OAX7" s="13"/>
      <c r="OAY7" s="13"/>
      <c r="OAZ7" s="13"/>
      <c r="OBA7" s="13"/>
      <c r="OBB7" s="13"/>
      <c r="OBC7" s="13"/>
      <c r="OBD7" s="13"/>
      <c r="OBE7" s="13"/>
      <c r="OBF7" s="13"/>
      <c r="OBG7" s="13"/>
      <c r="OBH7" s="13"/>
      <c r="OBI7" s="13"/>
      <c r="OBJ7" s="13"/>
      <c r="OBK7" s="13"/>
      <c r="OBL7" s="13"/>
      <c r="OBM7" s="13"/>
      <c r="OBN7" s="13"/>
      <c r="OBO7" s="13"/>
      <c r="OBP7" s="13"/>
      <c r="OBQ7" s="13"/>
      <c r="OBR7" s="13"/>
      <c r="OBS7" s="13"/>
      <c r="OBT7" s="13"/>
      <c r="OBU7" s="13"/>
      <c r="OBV7" s="13"/>
      <c r="OBW7" s="13"/>
      <c r="OBX7" s="13"/>
      <c r="OBY7" s="13"/>
      <c r="OBZ7" s="13"/>
      <c r="OCA7" s="13"/>
      <c r="OCB7" s="13"/>
      <c r="OCC7" s="13"/>
      <c r="OCD7" s="13"/>
      <c r="OCE7" s="13"/>
      <c r="OCF7" s="13"/>
      <c r="OCG7" s="13"/>
      <c r="OCH7" s="13"/>
      <c r="OCI7" s="13"/>
      <c r="OCJ7" s="13"/>
      <c r="OCK7" s="13"/>
      <c r="OCL7" s="13"/>
      <c r="OCM7" s="13"/>
      <c r="OCN7" s="13"/>
      <c r="OCO7" s="13"/>
      <c r="OCP7" s="13"/>
      <c r="OCQ7" s="13"/>
      <c r="OCR7" s="13"/>
      <c r="OCS7" s="13"/>
      <c r="OCT7" s="13"/>
      <c r="OCU7" s="13"/>
      <c r="OCV7" s="13"/>
      <c r="OCW7" s="13"/>
      <c r="OCX7" s="13"/>
      <c r="OCY7" s="13"/>
      <c r="OCZ7" s="13"/>
      <c r="ODA7" s="13"/>
      <c r="ODB7" s="13"/>
      <c r="ODC7" s="13"/>
      <c r="ODD7" s="13"/>
      <c r="ODE7" s="13"/>
      <c r="ODF7" s="13"/>
      <c r="ODG7" s="13"/>
      <c r="ODH7" s="13"/>
      <c r="ODI7" s="13"/>
      <c r="ODJ7" s="13"/>
      <c r="ODK7" s="13"/>
      <c r="ODL7" s="13"/>
      <c r="ODM7" s="13"/>
      <c r="ODN7" s="13"/>
      <c r="ODO7" s="13"/>
      <c r="ODP7" s="13"/>
      <c r="ODQ7" s="13"/>
      <c r="ODR7" s="13"/>
      <c r="ODS7" s="13"/>
      <c r="ODT7" s="13"/>
      <c r="ODU7" s="13"/>
      <c r="ODV7" s="13"/>
      <c r="ODW7" s="13"/>
      <c r="ODX7" s="13"/>
      <c r="ODY7" s="13"/>
      <c r="ODZ7" s="13"/>
      <c r="OEA7" s="13"/>
      <c r="OEB7" s="13"/>
      <c r="OEC7" s="13"/>
      <c r="OED7" s="13"/>
      <c r="OEE7" s="13"/>
      <c r="OEF7" s="13"/>
      <c r="OEG7" s="13"/>
      <c r="OEH7" s="13"/>
      <c r="OEI7" s="13"/>
      <c r="OEJ7" s="13"/>
      <c r="OEK7" s="13"/>
      <c r="OEL7" s="13"/>
      <c r="OEM7" s="13"/>
      <c r="OEN7" s="13"/>
      <c r="OEO7" s="13"/>
      <c r="OEP7" s="13"/>
      <c r="OEQ7" s="13"/>
      <c r="OER7" s="13"/>
      <c r="OES7" s="13"/>
      <c r="OET7" s="13"/>
      <c r="OEU7" s="13"/>
      <c r="OEV7" s="13"/>
      <c r="OEW7" s="13"/>
      <c r="OEX7" s="13"/>
      <c r="OEY7" s="13"/>
      <c r="OEZ7" s="13"/>
      <c r="OFA7" s="13"/>
      <c r="OFB7" s="13"/>
      <c r="OFC7" s="13"/>
      <c r="OFD7" s="13"/>
      <c r="OFE7" s="13"/>
      <c r="OFF7" s="13"/>
      <c r="OFG7" s="13"/>
      <c r="OFH7" s="13"/>
      <c r="OFI7" s="13"/>
      <c r="OFJ7" s="13"/>
      <c r="OFK7" s="13"/>
      <c r="OFL7" s="13"/>
      <c r="OFM7" s="13"/>
      <c r="OFN7" s="13"/>
      <c r="OFO7" s="13"/>
      <c r="OFP7" s="13"/>
      <c r="OFQ7" s="13"/>
      <c r="OFR7" s="13"/>
      <c r="OFS7" s="13"/>
      <c r="OFT7" s="13"/>
      <c r="OFU7" s="13"/>
      <c r="OFV7" s="13"/>
      <c r="OFW7" s="13"/>
      <c r="OFX7" s="13"/>
      <c r="OFY7" s="13"/>
      <c r="OFZ7" s="13"/>
      <c r="OGA7" s="13"/>
      <c r="OGB7" s="13"/>
      <c r="OGC7" s="13"/>
      <c r="OGD7" s="13"/>
      <c r="OGE7" s="13"/>
      <c r="OGF7" s="13"/>
      <c r="OGG7" s="13"/>
      <c r="OGH7" s="13"/>
      <c r="OGI7" s="13"/>
      <c r="OGJ7" s="13"/>
      <c r="OGK7" s="13"/>
      <c r="OGL7" s="13"/>
      <c r="OGM7" s="13"/>
      <c r="OGN7" s="13"/>
      <c r="OGO7" s="13"/>
      <c r="OGP7" s="13"/>
      <c r="OGQ7" s="13"/>
      <c r="OGR7" s="13"/>
      <c r="OGS7" s="13"/>
      <c r="OGT7" s="13"/>
      <c r="OGU7" s="13"/>
      <c r="OGV7" s="13"/>
      <c r="OGW7" s="13"/>
      <c r="OGX7" s="13"/>
      <c r="OGY7" s="13"/>
      <c r="OGZ7" s="13"/>
      <c r="OHA7" s="13"/>
      <c r="OHB7" s="13"/>
      <c r="OHC7" s="13"/>
      <c r="OHD7" s="13"/>
      <c r="OHE7" s="13"/>
      <c r="OHF7" s="13"/>
      <c r="OHG7" s="13"/>
      <c r="OHH7" s="13"/>
      <c r="OHI7" s="13"/>
      <c r="OHJ7" s="13"/>
      <c r="OHK7" s="13"/>
      <c r="OHL7" s="13"/>
      <c r="OHM7" s="13"/>
      <c r="OHN7" s="13"/>
      <c r="OHO7" s="13"/>
      <c r="OHP7" s="13"/>
      <c r="OHQ7" s="13"/>
      <c r="OHR7" s="13"/>
      <c r="OHS7" s="13"/>
      <c r="OHT7" s="13"/>
      <c r="OHU7" s="13"/>
      <c r="OHV7" s="13"/>
      <c r="OHW7" s="13"/>
      <c r="OHX7" s="13"/>
      <c r="OHY7" s="13"/>
      <c r="OHZ7" s="13"/>
      <c r="OIA7" s="13"/>
      <c r="OIB7" s="13"/>
      <c r="OIC7" s="13"/>
      <c r="OID7" s="13"/>
      <c r="OIE7" s="13"/>
      <c r="OIF7" s="13"/>
      <c r="OIG7" s="13"/>
      <c r="OIH7" s="13"/>
      <c r="OII7" s="13"/>
      <c r="OIJ7" s="13"/>
      <c r="OIK7" s="13"/>
      <c r="OIL7" s="13"/>
      <c r="OIM7" s="13"/>
      <c r="OIN7" s="13"/>
      <c r="OIO7" s="13"/>
      <c r="OIP7" s="13"/>
      <c r="OIQ7" s="13"/>
      <c r="OIR7" s="13"/>
      <c r="OIS7" s="13"/>
      <c r="OIT7" s="13"/>
      <c r="OIU7" s="13"/>
      <c r="OIV7" s="13"/>
      <c r="OIW7" s="13"/>
      <c r="OIX7" s="13"/>
      <c r="OIY7" s="13"/>
      <c r="OIZ7" s="13"/>
      <c r="OJA7" s="13"/>
      <c r="OJB7" s="13"/>
      <c r="OJC7" s="13"/>
      <c r="OJD7" s="13"/>
      <c r="OJE7" s="13"/>
      <c r="OJF7" s="13"/>
      <c r="OJG7" s="13"/>
      <c r="OJH7" s="13"/>
      <c r="OJI7" s="13"/>
      <c r="OJJ7" s="13"/>
      <c r="OJK7" s="13"/>
      <c r="OJL7" s="13"/>
      <c r="OJM7" s="13"/>
      <c r="OJN7" s="13"/>
      <c r="OJO7" s="13"/>
      <c r="OJP7" s="13"/>
      <c r="OJQ7" s="13"/>
      <c r="OJR7" s="13"/>
      <c r="OJS7" s="13"/>
      <c r="OJT7" s="13"/>
      <c r="OJU7" s="13"/>
      <c r="OJV7" s="13"/>
      <c r="OJW7" s="13"/>
      <c r="OJX7" s="13"/>
      <c r="OJY7" s="13"/>
      <c r="OJZ7" s="13"/>
      <c r="OKA7" s="13"/>
      <c r="OKB7" s="13"/>
      <c r="OKC7" s="13"/>
      <c r="OKD7" s="13"/>
      <c r="OKE7" s="13"/>
      <c r="OKF7" s="13"/>
      <c r="OKG7" s="13"/>
      <c r="OKH7" s="13"/>
      <c r="OKI7" s="13"/>
      <c r="OKJ7" s="13"/>
      <c r="OKK7" s="13"/>
      <c r="OKL7" s="13"/>
      <c r="OKM7" s="13"/>
      <c r="OKN7" s="13"/>
      <c r="OKO7" s="13"/>
      <c r="OKP7" s="13"/>
      <c r="OKQ7" s="13"/>
      <c r="OKR7" s="13"/>
      <c r="OKS7" s="13"/>
      <c r="OKT7" s="13"/>
      <c r="OKU7" s="13"/>
      <c r="OKV7" s="13"/>
      <c r="OKW7" s="13"/>
      <c r="OKX7" s="13"/>
      <c r="OKY7" s="13"/>
      <c r="OKZ7" s="13"/>
      <c r="OLA7" s="13"/>
      <c r="OLB7" s="13"/>
      <c r="OLC7" s="13"/>
      <c r="OLD7" s="13"/>
      <c r="OLE7" s="13"/>
      <c r="OLF7" s="13"/>
      <c r="OLG7" s="13"/>
      <c r="OLH7" s="13"/>
      <c r="OLI7" s="13"/>
      <c r="OLJ7" s="13"/>
      <c r="OLK7" s="13"/>
      <c r="OLL7" s="13"/>
      <c r="OLM7" s="13"/>
      <c r="OLN7" s="13"/>
      <c r="OLO7" s="13"/>
      <c r="OLP7" s="13"/>
      <c r="OLQ7" s="13"/>
      <c r="OLR7" s="13"/>
      <c r="OLS7" s="13"/>
      <c r="OLT7" s="13"/>
      <c r="OLU7" s="13"/>
      <c r="OLV7" s="13"/>
      <c r="OLW7" s="13"/>
      <c r="OLX7" s="13"/>
      <c r="OLY7" s="13"/>
      <c r="OLZ7" s="13"/>
      <c r="OMA7" s="13"/>
      <c r="OMB7" s="13"/>
      <c r="OMC7" s="13"/>
      <c r="OMD7" s="13"/>
      <c r="OME7" s="13"/>
      <c r="OMF7" s="13"/>
      <c r="OMG7" s="13"/>
      <c r="OMH7" s="13"/>
      <c r="OMI7" s="13"/>
      <c r="OMJ7" s="13"/>
      <c r="OMK7" s="13"/>
      <c r="OML7" s="13"/>
      <c r="OMM7" s="13"/>
      <c r="OMN7" s="13"/>
      <c r="OMO7" s="13"/>
      <c r="OMP7" s="13"/>
      <c r="OMQ7" s="13"/>
      <c r="OMR7" s="13"/>
      <c r="OMS7" s="13"/>
      <c r="OMT7" s="13"/>
      <c r="OMU7" s="13"/>
      <c r="OMV7" s="13"/>
      <c r="OMW7" s="13"/>
      <c r="OMX7" s="13"/>
      <c r="OMY7" s="13"/>
      <c r="OMZ7" s="13"/>
      <c r="ONA7" s="13"/>
      <c r="ONB7" s="13"/>
      <c r="ONC7" s="13"/>
      <c r="OND7" s="13"/>
      <c r="ONE7" s="13"/>
      <c r="ONF7" s="13"/>
      <c r="ONG7" s="13"/>
      <c r="ONH7" s="13"/>
      <c r="ONI7" s="13"/>
      <c r="ONJ7" s="13"/>
      <c r="ONK7" s="13"/>
      <c r="ONL7" s="13"/>
      <c r="ONM7" s="13"/>
      <c r="ONN7" s="13"/>
      <c r="ONO7" s="13"/>
      <c r="ONP7" s="13"/>
      <c r="ONQ7" s="13"/>
      <c r="ONR7" s="13"/>
      <c r="ONS7" s="13"/>
      <c r="ONT7" s="13"/>
      <c r="ONU7" s="13"/>
      <c r="ONV7" s="13"/>
      <c r="ONW7" s="13"/>
      <c r="ONX7" s="13"/>
      <c r="ONY7" s="13"/>
      <c r="ONZ7" s="13"/>
      <c r="OOA7" s="13"/>
      <c r="OOB7" s="13"/>
      <c r="OOC7" s="13"/>
      <c r="OOD7" s="13"/>
      <c r="OOE7" s="13"/>
      <c r="OOF7" s="13"/>
      <c r="OOG7" s="13"/>
      <c r="OOH7" s="13"/>
      <c r="OOI7" s="13"/>
      <c r="OOJ7" s="13"/>
      <c r="OOK7" s="13"/>
      <c r="OOL7" s="13"/>
      <c r="OOM7" s="13"/>
      <c r="OON7" s="13"/>
      <c r="OOO7" s="13"/>
      <c r="OOP7" s="13"/>
      <c r="OOQ7" s="13"/>
      <c r="OOR7" s="13"/>
      <c r="OOS7" s="13"/>
      <c r="OOT7" s="13"/>
      <c r="OOU7" s="13"/>
      <c r="OOV7" s="13"/>
      <c r="OOW7" s="13"/>
      <c r="OOX7" s="13"/>
      <c r="OOY7" s="13"/>
      <c r="OOZ7" s="13"/>
      <c r="OPA7" s="13"/>
      <c r="OPB7" s="13"/>
      <c r="OPC7" s="13"/>
      <c r="OPD7" s="13"/>
      <c r="OPE7" s="13"/>
      <c r="OPF7" s="13"/>
      <c r="OPG7" s="13"/>
      <c r="OPH7" s="13"/>
      <c r="OPI7" s="13"/>
      <c r="OPJ7" s="13"/>
      <c r="OPK7" s="13"/>
      <c r="OPL7" s="13"/>
      <c r="OPM7" s="13"/>
      <c r="OPN7" s="13"/>
      <c r="OPO7" s="13"/>
      <c r="OPP7" s="13"/>
      <c r="OPQ7" s="13"/>
      <c r="OPR7" s="13"/>
      <c r="OPS7" s="13"/>
      <c r="OPT7" s="13"/>
      <c r="OPU7" s="13"/>
      <c r="OPV7" s="13"/>
      <c r="OPW7" s="13"/>
      <c r="OPX7" s="13"/>
      <c r="OPY7" s="13"/>
      <c r="OPZ7" s="13"/>
      <c r="OQA7" s="13"/>
      <c r="OQB7" s="13"/>
      <c r="OQC7" s="13"/>
      <c r="OQD7" s="13"/>
      <c r="OQE7" s="13"/>
      <c r="OQF7" s="13"/>
      <c r="OQG7" s="13"/>
      <c r="OQH7" s="13"/>
      <c r="OQI7" s="13"/>
      <c r="OQJ7" s="13"/>
      <c r="OQK7" s="13"/>
      <c r="OQL7" s="13"/>
      <c r="OQM7" s="13"/>
      <c r="OQN7" s="13"/>
      <c r="OQO7" s="13"/>
      <c r="OQP7" s="13"/>
      <c r="OQQ7" s="13"/>
      <c r="OQR7" s="13"/>
      <c r="OQS7" s="13"/>
      <c r="OQT7" s="13"/>
      <c r="OQU7" s="13"/>
      <c r="OQV7" s="13"/>
      <c r="OQW7" s="13"/>
      <c r="OQX7" s="13"/>
      <c r="OQY7" s="13"/>
      <c r="OQZ7" s="13"/>
      <c r="ORA7" s="13"/>
      <c r="ORB7" s="13"/>
      <c r="ORC7" s="13"/>
      <c r="ORD7" s="13"/>
      <c r="ORE7" s="13"/>
      <c r="ORF7" s="13"/>
      <c r="ORG7" s="13"/>
      <c r="ORH7" s="13"/>
      <c r="ORI7" s="13"/>
      <c r="ORJ7" s="13"/>
      <c r="ORK7" s="13"/>
      <c r="ORL7" s="13"/>
      <c r="ORM7" s="13"/>
      <c r="ORN7" s="13"/>
      <c r="ORO7" s="13"/>
      <c r="ORP7" s="13"/>
      <c r="ORQ7" s="13"/>
      <c r="ORR7" s="13"/>
      <c r="ORS7" s="13"/>
      <c r="ORT7" s="13"/>
      <c r="ORU7" s="13"/>
      <c r="ORV7" s="13"/>
      <c r="ORW7" s="13"/>
      <c r="ORX7" s="13"/>
      <c r="ORY7" s="13"/>
      <c r="ORZ7" s="13"/>
      <c r="OSA7" s="13"/>
      <c r="OSB7" s="13"/>
      <c r="OSC7" s="13"/>
      <c r="OSD7" s="13"/>
      <c r="OSE7" s="13"/>
      <c r="OSF7" s="13"/>
      <c r="OSG7" s="13"/>
      <c r="OSH7" s="13"/>
      <c r="OSI7" s="13"/>
      <c r="OSJ7" s="13"/>
      <c r="OSK7" s="13"/>
      <c r="OSL7" s="13"/>
      <c r="OSM7" s="13"/>
      <c r="OSN7" s="13"/>
      <c r="OSO7" s="13"/>
      <c r="OSP7" s="13"/>
      <c r="OSQ7" s="13"/>
      <c r="OSR7" s="13"/>
      <c r="OSS7" s="13"/>
      <c r="OST7" s="13"/>
      <c r="OSU7" s="13"/>
      <c r="OSV7" s="13"/>
      <c r="OSW7" s="13"/>
      <c r="OSX7" s="13"/>
      <c r="OSY7" s="13"/>
      <c r="OSZ7" s="13"/>
      <c r="OTA7" s="13"/>
      <c r="OTB7" s="13"/>
      <c r="OTC7" s="13"/>
      <c r="OTD7" s="13"/>
      <c r="OTE7" s="13"/>
      <c r="OTF7" s="13"/>
      <c r="OTG7" s="13"/>
      <c r="OTH7" s="13"/>
      <c r="OTI7" s="13"/>
      <c r="OTJ7" s="13"/>
      <c r="OTK7" s="13"/>
      <c r="OTL7" s="13"/>
      <c r="OTM7" s="13"/>
      <c r="OTN7" s="13"/>
      <c r="OTO7" s="13"/>
      <c r="OTP7" s="13"/>
      <c r="OTQ7" s="13"/>
      <c r="OTR7" s="13"/>
      <c r="OTS7" s="13"/>
      <c r="OTT7" s="13"/>
      <c r="OTU7" s="13"/>
      <c r="OTV7" s="13"/>
      <c r="OTW7" s="13"/>
      <c r="OTX7" s="13"/>
      <c r="OTY7" s="13"/>
      <c r="OTZ7" s="13"/>
      <c r="OUA7" s="13"/>
      <c r="OUB7" s="13"/>
      <c r="OUC7" s="13"/>
      <c r="OUD7" s="13"/>
      <c r="OUE7" s="13"/>
      <c r="OUF7" s="13"/>
      <c r="OUG7" s="13"/>
      <c r="OUH7" s="13"/>
      <c r="OUI7" s="13"/>
      <c r="OUJ7" s="13"/>
      <c r="OUK7" s="13"/>
      <c r="OUL7" s="13"/>
      <c r="OUM7" s="13"/>
      <c r="OUN7" s="13"/>
      <c r="OUO7" s="13"/>
      <c r="OUP7" s="13"/>
      <c r="OUQ7" s="13"/>
      <c r="OUR7" s="13"/>
      <c r="OUS7" s="13"/>
      <c r="OUT7" s="13"/>
      <c r="OUU7" s="13"/>
      <c r="OUV7" s="13"/>
      <c r="OUW7" s="13"/>
      <c r="OUX7" s="13"/>
      <c r="OUY7" s="13"/>
      <c r="OUZ7" s="13"/>
      <c r="OVA7" s="13"/>
      <c r="OVB7" s="13"/>
      <c r="OVC7" s="13"/>
      <c r="OVD7" s="13"/>
      <c r="OVE7" s="13"/>
      <c r="OVF7" s="13"/>
      <c r="OVG7" s="13"/>
      <c r="OVH7" s="13"/>
      <c r="OVI7" s="13"/>
      <c r="OVJ7" s="13"/>
      <c r="OVK7" s="13"/>
      <c r="OVL7" s="13"/>
      <c r="OVM7" s="13"/>
      <c r="OVN7" s="13"/>
      <c r="OVO7" s="13"/>
      <c r="OVP7" s="13"/>
      <c r="OVQ7" s="13"/>
      <c r="OVR7" s="13"/>
      <c r="OVS7" s="13"/>
      <c r="OVT7" s="13"/>
      <c r="OVU7" s="13"/>
      <c r="OVV7" s="13"/>
      <c r="OVW7" s="13"/>
      <c r="OVX7" s="13"/>
      <c r="OVY7" s="13"/>
      <c r="OVZ7" s="13"/>
      <c r="OWA7" s="13"/>
      <c r="OWB7" s="13"/>
      <c r="OWC7" s="13"/>
      <c r="OWD7" s="13"/>
      <c r="OWE7" s="13"/>
      <c r="OWF7" s="13"/>
      <c r="OWG7" s="13"/>
      <c r="OWH7" s="13"/>
      <c r="OWI7" s="13"/>
      <c r="OWJ7" s="13"/>
      <c r="OWK7" s="13"/>
      <c r="OWL7" s="13"/>
      <c r="OWM7" s="13"/>
      <c r="OWN7" s="13"/>
      <c r="OWO7" s="13"/>
      <c r="OWP7" s="13"/>
      <c r="OWQ7" s="13"/>
      <c r="OWR7" s="13"/>
      <c r="OWS7" s="13"/>
      <c r="OWT7" s="13"/>
      <c r="OWU7" s="13"/>
      <c r="OWV7" s="13"/>
      <c r="OWW7" s="13"/>
      <c r="OWX7" s="13"/>
      <c r="OWY7" s="13"/>
      <c r="OWZ7" s="13"/>
      <c r="OXA7" s="13"/>
      <c r="OXB7" s="13"/>
      <c r="OXC7" s="13"/>
      <c r="OXD7" s="13"/>
      <c r="OXE7" s="13"/>
      <c r="OXF7" s="13"/>
      <c r="OXG7" s="13"/>
      <c r="OXH7" s="13"/>
      <c r="OXI7" s="13"/>
      <c r="OXJ7" s="13"/>
      <c r="OXK7" s="13"/>
      <c r="OXL7" s="13"/>
      <c r="OXM7" s="13"/>
      <c r="OXN7" s="13"/>
      <c r="OXO7" s="13"/>
      <c r="OXP7" s="13"/>
      <c r="OXQ7" s="13"/>
      <c r="OXR7" s="13"/>
      <c r="OXS7" s="13"/>
      <c r="OXT7" s="13"/>
      <c r="OXU7" s="13"/>
      <c r="OXV7" s="13"/>
      <c r="OXW7" s="13"/>
      <c r="OXX7" s="13"/>
      <c r="OXY7" s="13"/>
      <c r="OXZ7" s="13"/>
      <c r="OYA7" s="13"/>
      <c r="OYB7" s="13"/>
      <c r="OYC7" s="13"/>
      <c r="OYD7" s="13"/>
      <c r="OYE7" s="13"/>
      <c r="OYF7" s="13"/>
      <c r="OYG7" s="13"/>
      <c r="OYH7" s="13"/>
      <c r="OYI7" s="13"/>
      <c r="OYJ7" s="13"/>
      <c r="OYK7" s="13"/>
      <c r="OYL7" s="13"/>
      <c r="OYM7" s="13"/>
      <c r="OYN7" s="13"/>
      <c r="OYO7" s="13"/>
      <c r="OYP7" s="13"/>
      <c r="OYQ7" s="13"/>
      <c r="OYR7" s="13"/>
      <c r="OYS7" s="13"/>
      <c r="OYT7" s="13"/>
      <c r="OYU7" s="13"/>
      <c r="OYV7" s="13"/>
      <c r="OYW7" s="13"/>
      <c r="OYX7" s="13"/>
      <c r="OYY7" s="13"/>
      <c r="OYZ7" s="13"/>
      <c r="OZA7" s="13"/>
      <c r="OZB7" s="13"/>
      <c r="OZC7" s="13"/>
      <c r="OZD7" s="13"/>
      <c r="OZE7" s="13"/>
      <c r="OZF7" s="13"/>
      <c r="OZG7" s="13"/>
      <c r="OZH7" s="13"/>
      <c r="OZI7" s="13"/>
      <c r="OZJ7" s="13"/>
      <c r="OZK7" s="13"/>
      <c r="OZL7" s="13"/>
      <c r="OZM7" s="13"/>
      <c r="OZN7" s="13"/>
      <c r="OZO7" s="13"/>
      <c r="OZP7" s="13"/>
      <c r="OZQ7" s="13"/>
      <c r="OZR7" s="13"/>
      <c r="OZS7" s="13"/>
      <c r="OZT7" s="13"/>
      <c r="OZU7" s="13"/>
      <c r="OZV7" s="13"/>
      <c r="OZW7" s="13"/>
      <c r="OZX7" s="13"/>
      <c r="OZY7" s="13"/>
      <c r="OZZ7" s="13"/>
      <c r="PAA7" s="13"/>
      <c r="PAB7" s="13"/>
      <c r="PAC7" s="13"/>
      <c r="PAD7" s="13"/>
      <c r="PAE7" s="13"/>
      <c r="PAF7" s="13"/>
      <c r="PAG7" s="13"/>
      <c r="PAH7" s="13"/>
      <c r="PAI7" s="13"/>
      <c r="PAJ7" s="13"/>
      <c r="PAK7" s="13"/>
      <c r="PAL7" s="13"/>
      <c r="PAM7" s="13"/>
      <c r="PAN7" s="13"/>
      <c r="PAO7" s="13"/>
      <c r="PAP7" s="13"/>
      <c r="PAQ7" s="13"/>
      <c r="PAR7" s="13"/>
      <c r="PAS7" s="13"/>
      <c r="PAT7" s="13"/>
      <c r="PAU7" s="13"/>
      <c r="PAV7" s="13"/>
      <c r="PAW7" s="13"/>
      <c r="PAX7" s="13"/>
      <c r="PAY7" s="13"/>
      <c r="PAZ7" s="13"/>
      <c r="PBA7" s="13"/>
      <c r="PBB7" s="13"/>
      <c r="PBC7" s="13"/>
      <c r="PBD7" s="13"/>
      <c r="PBE7" s="13"/>
      <c r="PBF7" s="13"/>
      <c r="PBG7" s="13"/>
      <c r="PBH7" s="13"/>
      <c r="PBI7" s="13"/>
      <c r="PBJ7" s="13"/>
      <c r="PBK7" s="13"/>
      <c r="PBL7" s="13"/>
      <c r="PBM7" s="13"/>
      <c r="PBN7" s="13"/>
      <c r="PBO7" s="13"/>
      <c r="PBP7" s="13"/>
      <c r="PBQ7" s="13"/>
      <c r="PBR7" s="13"/>
      <c r="PBS7" s="13"/>
      <c r="PBT7" s="13"/>
      <c r="PBU7" s="13"/>
      <c r="PBV7" s="13"/>
      <c r="PBW7" s="13"/>
      <c r="PBX7" s="13"/>
      <c r="PBY7" s="13"/>
      <c r="PBZ7" s="13"/>
      <c r="PCA7" s="13"/>
      <c r="PCB7" s="13"/>
      <c r="PCC7" s="13"/>
      <c r="PCD7" s="13"/>
      <c r="PCE7" s="13"/>
      <c r="PCF7" s="13"/>
      <c r="PCG7" s="13"/>
      <c r="PCH7" s="13"/>
      <c r="PCI7" s="13"/>
      <c r="PCJ7" s="13"/>
      <c r="PCK7" s="13"/>
      <c r="PCL7" s="13"/>
      <c r="PCM7" s="13"/>
      <c r="PCN7" s="13"/>
      <c r="PCO7" s="13"/>
      <c r="PCP7" s="13"/>
      <c r="PCQ7" s="13"/>
      <c r="PCR7" s="13"/>
      <c r="PCS7" s="13"/>
      <c r="PCT7" s="13"/>
      <c r="PCU7" s="13"/>
      <c r="PCV7" s="13"/>
      <c r="PCW7" s="13"/>
      <c r="PCX7" s="13"/>
      <c r="PCY7" s="13"/>
      <c r="PCZ7" s="13"/>
      <c r="PDA7" s="13"/>
      <c r="PDB7" s="13"/>
      <c r="PDC7" s="13"/>
      <c r="PDD7" s="13"/>
      <c r="PDE7" s="13"/>
      <c r="PDF7" s="13"/>
      <c r="PDG7" s="13"/>
      <c r="PDH7" s="13"/>
      <c r="PDI7" s="13"/>
      <c r="PDJ7" s="13"/>
      <c r="PDK7" s="13"/>
      <c r="PDL7" s="13"/>
      <c r="PDM7" s="13"/>
      <c r="PDN7" s="13"/>
      <c r="PDO7" s="13"/>
      <c r="PDP7" s="13"/>
      <c r="PDQ7" s="13"/>
      <c r="PDR7" s="13"/>
      <c r="PDS7" s="13"/>
      <c r="PDT7" s="13"/>
      <c r="PDU7" s="13"/>
      <c r="PDV7" s="13"/>
      <c r="PDW7" s="13"/>
      <c r="PDX7" s="13"/>
      <c r="PDY7" s="13"/>
      <c r="PDZ7" s="13"/>
      <c r="PEA7" s="13"/>
      <c r="PEB7" s="13"/>
      <c r="PEC7" s="13"/>
      <c r="PED7" s="13"/>
      <c r="PEE7" s="13"/>
      <c r="PEF7" s="13"/>
      <c r="PEG7" s="13"/>
      <c r="PEH7" s="13"/>
      <c r="PEI7" s="13"/>
      <c r="PEJ7" s="13"/>
      <c r="PEK7" s="13"/>
      <c r="PEL7" s="13"/>
      <c r="PEM7" s="13"/>
      <c r="PEN7" s="13"/>
      <c r="PEO7" s="13"/>
      <c r="PEP7" s="13"/>
      <c r="PEQ7" s="13"/>
      <c r="PER7" s="13"/>
      <c r="PES7" s="13"/>
      <c r="PET7" s="13"/>
      <c r="PEU7" s="13"/>
      <c r="PEV7" s="13"/>
      <c r="PEW7" s="13"/>
      <c r="PEX7" s="13"/>
      <c r="PEY7" s="13"/>
      <c r="PEZ7" s="13"/>
      <c r="PFA7" s="13"/>
      <c r="PFB7" s="13"/>
      <c r="PFC7" s="13"/>
      <c r="PFD7" s="13"/>
      <c r="PFE7" s="13"/>
      <c r="PFF7" s="13"/>
      <c r="PFG7" s="13"/>
      <c r="PFH7" s="13"/>
      <c r="PFI7" s="13"/>
      <c r="PFJ7" s="13"/>
      <c r="PFK7" s="13"/>
      <c r="PFL7" s="13"/>
      <c r="PFM7" s="13"/>
      <c r="PFN7" s="13"/>
      <c r="PFO7" s="13"/>
      <c r="PFP7" s="13"/>
      <c r="PFQ7" s="13"/>
      <c r="PFR7" s="13"/>
      <c r="PFS7" s="13"/>
      <c r="PFT7" s="13"/>
      <c r="PFU7" s="13"/>
      <c r="PFV7" s="13"/>
      <c r="PFW7" s="13"/>
      <c r="PFX7" s="13"/>
      <c r="PFY7" s="13"/>
      <c r="PFZ7" s="13"/>
      <c r="PGA7" s="13"/>
      <c r="PGB7" s="13"/>
      <c r="PGC7" s="13"/>
      <c r="PGD7" s="13"/>
      <c r="PGE7" s="13"/>
      <c r="PGF7" s="13"/>
      <c r="PGG7" s="13"/>
      <c r="PGH7" s="13"/>
      <c r="PGI7" s="13"/>
      <c r="PGJ7" s="13"/>
      <c r="PGK7" s="13"/>
      <c r="PGL7" s="13"/>
      <c r="PGM7" s="13"/>
      <c r="PGN7" s="13"/>
      <c r="PGO7" s="13"/>
      <c r="PGP7" s="13"/>
      <c r="PGQ7" s="13"/>
      <c r="PGR7" s="13"/>
      <c r="PGS7" s="13"/>
      <c r="PGT7" s="13"/>
      <c r="PGU7" s="13"/>
      <c r="PGV7" s="13"/>
      <c r="PGW7" s="13"/>
      <c r="PGX7" s="13"/>
      <c r="PGY7" s="13"/>
      <c r="PGZ7" s="13"/>
      <c r="PHA7" s="13"/>
      <c r="PHB7" s="13"/>
      <c r="PHC7" s="13"/>
      <c r="PHD7" s="13"/>
      <c r="PHE7" s="13"/>
      <c r="PHF7" s="13"/>
      <c r="PHG7" s="13"/>
      <c r="PHH7" s="13"/>
      <c r="PHI7" s="13"/>
      <c r="PHJ7" s="13"/>
      <c r="PHK7" s="13"/>
      <c r="PHL7" s="13"/>
      <c r="PHM7" s="13"/>
      <c r="PHN7" s="13"/>
      <c r="PHO7" s="13"/>
      <c r="PHP7" s="13"/>
      <c r="PHQ7" s="13"/>
      <c r="PHR7" s="13"/>
      <c r="PHS7" s="13"/>
      <c r="PHT7" s="13"/>
      <c r="PHU7" s="13"/>
      <c r="PHV7" s="13"/>
      <c r="PHW7" s="13"/>
      <c r="PHX7" s="13"/>
      <c r="PHY7" s="13"/>
      <c r="PHZ7" s="13"/>
      <c r="PIA7" s="13"/>
      <c r="PIB7" s="13"/>
      <c r="PIC7" s="13"/>
      <c r="PID7" s="13"/>
      <c r="PIE7" s="13"/>
      <c r="PIF7" s="13"/>
      <c r="PIG7" s="13"/>
      <c r="PIH7" s="13"/>
      <c r="PII7" s="13"/>
      <c r="PIJ7" s="13"/>
      <c r="PIK7" s="13"/>
      <c r="PIL7" s="13"/>
      <c r="PIM7" s="13"/>
      <c r="PIN7" s="13"/>
      <c r="PIO7" s="13"/>
      <c r="PIP7" s="13"/>
      <c r="PIQ7" s="13"/>
      <c r="PIR7" s="13"/>
      <c r="PIS7" s="13"/>
      <c r="PIT7" s="13"/>
      <c r="PIU7" s="13"/>
      <c r="PIV7" s="13"/>
      <c r="PIW7" s="13"/>
      <c r="PIX7" s="13"/>
      <c r="PIY7" s="13"/>
      <c r="PIZ7" s="13"/>
      <c r="PJA7" s="13"/>
      <c r="PJB7" s="13"/>
      <c r="PJC7" s="13"/>
      <c r="PJD7" s="13"/>
      <c r="PJE7" s="13"/>
      <c r="PJF7" s="13"/>
      <c r="PJG7" s="13"/>
      <c r="PJH7" s="13"/>
      <c r="PJI7" s="13"/>
      <c r="PJJ7" s="13"/>
      <c r="PJK7" s="13"/>
      <c r="PJL7" s="13"/>
      <c r="PJM7" s="13"/>
      <c r="PJN7" s="13"/>
      <c r="PJO7" s="13"/>
      <c r="PJP7" s="13"/>
      <c r="PJQ7" s="13"/>
      <c r="PJR7" s="13"/>
      <c r="PJS7" s="13"/>
      <c r="PJT7" s="13"/>
      <c r="PJU7" s="13"/>
      <c r="PJV7" s="13"/>
      <c r="PJW7" s="13"/>
      <c r="PJX7" s="13"/>
      <c r="PJY7" s="13"/>
      <c r="PJZ7" s="13"/>
      <c r="PKA7" s="13"/>
      <c r="PKB7" s="13"/>
      <c r="PKC7" s="13"/>
      <c r="PKD7" s="13"/>
      <c r="PKE7" s="13"/>
      <c r="PKF7" s="13"/>
      <c r="PKG7" s="13"/>
      <c r="PKH7" s="13"/>
      <c r="PKI7" s="13"/>
      <c r="PKJ7" s="13"/>
      <c r="PKK7" s="13"/>
      <c r="PKL7" s="13"/>
      <c r="PKM7" s="13"/>
      <c r="PKN7" s="13"/>
      <c r="PKO7" s="13"/>
      <c r="PKP7" s="13"/>
      <c r="PKQ7" s="13"/>
      <c r="PKR7" s="13"/>
      <c r="PKS7" s="13"/>
      <c r="PKT7" s="13"/>
      <c r="PKU7" s="13"/>
      <c r="PKV7" s="13"/>
      <c r="PKW7" s="13"/>
      <c r="PKX7" s="13"/>
      <c r="PKY7" s="13"/>
      <c r="PKZ7" s="13"/>
      <c r="PLA7" s="13"/>
      <c r="PLB7" s="13"/>
      <c r="PLC7" s="13"/>
      <c r="PLD7" s="13"/>
      <c r="PLE7" s="13"/>
      <c r="PLF7" s="13"/>
      <c r="PLG7" s="13"/>
      <c r="PLH7" s="13"/>
      <c r="PLI7" s="13"/>
      <c r="PLJ7" s="13"/>
      <c r="PLK7" s="13"/>
      <c r="PLL7" s="13"/>
      <c r="PLM7" s="13"/>
      <c r="PLN7" s="13"/>
      <c r="PLO7" s="13"/>
      <c r="PLP7" s="13"/>
      <c r="PLQ7" s="13"/>
      <c r="PLR7" s="13"/>
      <c r="PLS7" s="13"/>
      <c r="PLT7" s="13"/>
      <c r="PLU7" s="13"/>
      <c r="PLV7" s="13"/>
      <c r="PLW7" s="13"/>
      <c r="PLX7" s="13"/>
      <c r="PLY7" s="13"/>
      <c r="PLZ7" s="13"/>
      <c r="PMA7" s="13"/>
      <c r="PMB7" s="13"/>
      <c r="PMC7" s="13"/>
      <c r="PMD7" s="13"/>
      <c r="PME7" s="13"/>
      <c r="PMF7" s="13"/>
      <c r="PMG7" s="13"/>
      <c r="PMH7" s="13"/>
      <c r="PMI7" s="13"/>
      <c r="PMJ7" s="13"/>
      <c r="PMK7" s="13"/>
      <c r="PML7" s="13"/>
      <c r="PMM7" s="13"/>
      <c r="PMN7" s="13"/>
      <c r="PMO7" s="13"/>
      <c r="PMP7" s="13"/>
      <c r="PMQ7" s="13"/>
      <c r="PMR7" s="13"/>
      <c r="PMS7" s="13"/>
      <c r="PMT7" s="13"/>
      <c r="PMU7" s="13"/>
      <c r="PMV7" s="13"/>
      <c r="PMW7" s="13"/>
      <c r="PMX7" s="13"/>
      <c r="PMY7" s="13"/>
      <c r="PMZ7" s="13"/>
      <c r="PNA7" s="13"/>
      <c r="PNB7" s="13"/>
      <c r="PNC7" s="13"/>
      <c r="PND7" s="13"/>
      <c r="PNE7" s="13"/>
      <c r="PNF7" s="13"/>
      <c r="PNG7" s="13"/>
      <c r="PNH7" s="13"/>
      <c r="PNI7" s="13"/>
      <c r="PNJ7" s="13"/>
      <c r="PNK7" s="13"/>
      <c r="PNL7" s="13"/>
      <c r="PNM7" s="13"/>
      <c r="PNN7" s="13"/>
      <c r="PNO7" s="13"/>
      <c r="PNP7" s="13"/>
      <c r="PNQ7" s="13"/>
      <c r="PNR7" s="13"/>
      <c r="PNS7" s="13"/>
      <c r="PNT7" s="13"/>
      <c r="PNU7" s="13"/>
      <c r="PNV7" s="13"/>
      <c r="PNW7" s="13"/>
      <c r="PNX7" s="13"/>
      <c r="PNY7" s="13"/>
      <c r="PNZ7" s="13"/>
      <c r="POA7" s="13"/>
      <c r="POB7" s="13"/>
      <c r="POC7" s="13"/>
      <c r="POD7" s="13"/>
      <c r="POE7" s="13"/>
      <c r="POF7" s="13"/>
      <c r="POG7" s="13"/>
      <c r="POH7" s="13"/>
      <c r="POI7" s="13"/>
      <c r="POJ7" s="13"/>
      <c r="POK7" s="13"/>
      <c r="POL7" s="13"/>
      <c r="POM7" s="13"/>
      <c r="PON7" s="13"/>
      <c r="POO7" s="13"/>
      <c r="POP7" s="13"/>
      <c r="POQ7" s="13"/>
      <c r="POR7" s="13"/>
      <c r="POS7" s="13"/>
      <c r="POT7" s="13"/>
      <c r="POU7" s="13"/>
      <c r="POV7" s="13"/>
      <c r="POW7" s="13"/>
      <c r="POX7" s="13"/>
      <c r="POY7" s="13"/>
      <c r="POZ7" s="13"/>
      <c r="PPA7" s="13"/>
      <c r="PPB7" s="13"/>
      <c r="PPC7" s="13"/>
      <c r="PPD7" s="13"/>
      <c r="PPE7" s="13"/>
      <c r="PPF7" s="13"/>
      <c r="PPG7" s="13"/>
      <c r="PPH7" s="13"/>
      <c r="PPI7" s="13"/>
      <c r="PPJ7" s="13"/>
      <c r="PPK7" s="13"/>
      <c r="PPL7" s="13"/>
      <c r="PPM7" s="13"/>
      <c r="PPN7" s="13"/>
      <c r="PPO7" s="13"/>
      <c r="PPP7" s="13"/>
      <c r="PPQ7" s="13"/>
      <c r="PPR7" s="13"/>
      <c r="PPS7" s="13"/>
      <c r="PPT7" s="13"/>
      <c r="PPU7" s="13"/>
      <c r="PPV7" s="13"/>
      <c r="PPW7" s="13"/>
      <c r="PPX7" s="13"/>
      <c r="PPY7" s="13"/>
      <c r="PPZ7" s="13"/>
      <c r="PQA7" s="13"/>
      <c r="PQB7" s="13"/>
      <c r="PQC7" s="13"/>
      <c r="PQD7" s="13"/>
      <c r="PQE7" s="13"/>
      <c r="PQF7" s="13"/>
      <c r="PQG7" s="13"/>
      <c r="PQH7" s="13"/>
      <c r="PQI7" s="13"/>
      <c r="PQJ7" s="13"/>
      <c r="PQK7" s="13"/>
      <c r="PQL7" s="13"/>
      <c r="PQM7" s="13"/>
      <c r="PQN7" s="13"/>
      <c r="PQO7" s="13"/>
      <c r="PQP7" s="13"/>
      <c r="PQQ7" s="13"/>
      <c r="PQR7" s="13"/>
      <c r="PQS7" s="13"/>
      <c r="PQT7" s="13"/>
      <c r="PQU7" s="13"/>
      <c r="PQV7" s="13"/>
      <c r="PQW7" s="13"/>
      <c r="PQX7" s="13"/>
      <c r="PQY7" s="13"/>
      <c r="PQZ7" s="13"/>
      <c r="PRA7" s="13"/>
      <c r="PRB7" s="13"/>
      <c r="PRC7" s="13"/>
      <c r="PRD7" s="13"/>
      <c r="PRE7" s="13"/>
      <c r="PRF7" s="13"/>
      <c r="PRG7" s="13"/>
      <c r="PRH7" s="13"/>
      <c r="PRI7" s="13"/>
      <c r="PRJ7" s="13"/>
      <c r="PRK7" s="13"/>
      <c r="PRL7" s="13"/>
      <c r="PRM7" s="13"/>
      <c r="PRN7" s="13"/>
      <c r="PRO7" s="13"/>
      <c r="PRP7" s="13"/>
      <c r="PRQ7" s="13"/>
      <c r="PRR7" s="13"/>
      <c r="PRS7" s="13"/>
      <c r="PRT7" s="13"/>
      <c r="PRU7" s="13"/>
      <c r="PRV7" s="13"/>
      <c r="PRW7" s="13"/>
      <c r="PRX7" s="13"/>
      <c r="PRY7" s="13"/>
      <c r="PRZ7" s="13"/>
      <c r="PSA7" s="13"/>
      <c r="PSB7" s="13"/>
      <c r="PSC7" s="13"/>
      <c r="PSD7" s="13"/>
      <c r="PSE7" s="13"/>
      <c r="PSF7" s="13"/>
      <c r="PSG7" s="13"/>
      <c r="PSH7" s="13"/>
      <c r="PSI7" s="13"/>
      <c r="PSJ7" s="13"/>
      <c r="PSK7" s="13"/>
      <c r="PSL7" s="13"/>
      <c r="PSM7" s="13"/>
      <c r="PSN7" s="13"/>
      <c r="PSO7" s="13"/>
      <c r="PSP7" s="13"/>
      <c r="PSQ7" s="13"/>
      <c r="PSR7" s="13"/>
      <c r="PSS7" s="13"/>
      <c r="PST7" s="13"/>
      <c r="PSU7" s="13"/>
      <c r="PSV7" s="13"/>
      <c r="PSW7" s="13"/>
      <c r="PSX7" s="13"/>
      <c r="PSY7" s="13"/>
      <c r="PSZ7" s="13"/>
      <c r="PTA7" s="13"/>
      <c r="PTB7" s="13"/>
      <c r="PTC7" s="13"/>
      <c r="PTD7" s="13"/>
      <c r="PTE7" s="13"/>
      <c r="PTF7" s="13"/>
      <c r="PTG7" s="13"/>
      <c r="PTH7" s="13"/>
      <c r="PTI7" s="13"/>
      <c r="PTJ7" s="13"/>
      <c r="PTK7" s="13"/>
      <c r="PTL7" s="13"/>
      <c r="PTM7" s="13"/>
      <c r="PTN7" s="13"/>
      <c r="PTO7" s="13"/>
      <c r="PTP7" s="13"/>
      <c r="PTQ7" s="13"/>
      <c r="PTR7" s="13"/>
      <c r="PTS7" s="13"/>
      <c r="PTT7" s="13"/>
      <c r="PTU7" s="13"/>
      <c r="PTV7" s="13"/>
      <c r="PTW7" s="13"/>
      <c r="PTX7" s="13"/>
      <c r="PTY7" s="13"/>
      <c r="PTZ7" s="13"/>
      <c r="PUA7" s="13"/>
      <c r="PUB7" s="13"/>
      <c r="PUC7" s="13"/>
      <c r="PUD7" s="13"/>
      <c r="PUE7" s="13"/>
      <c r="PUF7" s="13"/>
      <c r="PUG7" s="13"/>
      <c r="PUH7" s="13"/>
      <c r="PUI7" s="13"/>
      <c r="PUJ7" s="13"/>
      <c r="PUK7" s="13"/>
      <c r="PUL7" s="13"/>
      <c r="PUM7" s="13"/>
      <c r="PUN7" s="13"/>
      <c r="PUO7" s="13"/>
      <c r="PUP7" s="13"/>
      <c r="PUQ7" s="13"/>
      <c r="PUR7" s="13"/>
      <c r="PUS7" s="13"/>
      <c r="PUT7" s="13"/>
      <c r="PUU7" s="13"/>
      <c r="PUV7" s="13"/>
      <c r="PUW7" s="13"/>
      <c r="PUX7" s="13"/>
      <c r="PUY7" s="13"/>
      <c r="PUZ7" s="13"/>
      <c r="PVA7" s="13"/>
      <c r="PVB7" s="13"/>
      <c r="PVC7" s="13"/>
      <c r="PVD7" s="13"/>
      <c r="PVE7" s="13"/>
      <c r="PVF7" s="13"/>
      <c r="PVG7" s="13"/>
      <c r="PVH7" s="13"/>
      <c r="PVI7" s="13"/>
      <c r="PVJ7" s="13"/>
      <c r="PVK7" s="13"/>
      <c r="PVL7" s="13"/>
      <c r="PVM7" s="13"/>
      <c r="PVN7" s="13"/>
      <c r="PVO7" s="13"/>
      <c r="PVP7" s="13"/>
      <c r="PVQ7" s="13"/>
      <c r="PVR7" s="13"/>
      <c r="PVS7" s="13"/>
      <c r="PVT7" s="13"/>
      <c r="PVU7" s="13"/>
      <c r="PVV7" s="13"/>
      <c r="PVW7" s="13"/>
      <c r="PVX7" s="13"/>
      <c r="PVY7" s="13"/>
      <c r="PVZ7" s="13"/>
      <c r="PWA7" s="13"/>
      <c r="PWB7" s="13"/>
      <c r="PWC7" s="13"/>
      <c r="PWD7" s="13"/>
      <c r="PWE7" s="13"/>
      <c r="PWF7" s="13"/>
      <c r="PWG7" s="13"/>
      <c r="PWH7" s="13"/>
      <c r="PWI7" s="13"/>
      <c r="PWJ7" s="13"/>
      <c r="PWK7" s="13"/>
      <c r="PWL7" s="13"/>
      <c r="PWM7" s="13"/>
      <c r="PWN7" s="13"/>
      <c r="PWO7" s="13"/>
      <c r="PWP7" s="13"/>
      <c r="PWQ7" s="13"/>
      <c r="PWR7" s="13"/>
      <c r="PWS7" s="13"/>
      <c r="PWT7" s="13"/>
      <c r="PWU7" s="13"/>
      <c r="PWV7" s="13"/>
      <c r="PWW7" s="13"/>
      <c r="PWX7" s="13"/>
      <c r="PWY7" s="13"/>
      <c r="PWZ7" s="13"/>
      <c r="PXA7" s="13"/>
      <c r="PXB7" s="13"/>
      <c r="PXC7" s="13"/>
      <c r="PXD7" s="13"/>
      <c r="PXE7" s="13"/>
      <c r="PXF7" s="13"/>
      <c r="PXG7" s="13"/>
      <c r="PXH7" s="13"/>
      <c r="PXI7" s="13"/>
      <c r="PXJ7" s="13"/>
      <c r="PXK7" s="13"/>
      <c r="PXL7" s="13"/>
      <c r="PXM7" s="13"/>
      <c r="PXN7" s="13"/>
      <c r="PXO7" s="13"/>
      <c r="PXP7" s="13"/>
      <c r="PXQ7" s="13"/>
      <c r="PXR7" s="13"/>
      <c r="PXS7" s="13"/>
      <c r="PXT7" s="13"/>
      <c r="PXU7" s="13"/>
      <c r="PXV7" s="13"/>
      <c r="PXW7" s="13"/>
      <c r="PXX7" s="13"/>
      <c r="PXY7" s="13"/>
      <c r="PXZ7" s="13"/>
      <c r="PYA7" s="13"/>
      <c r="PYB7" s="13"/>
      <c r="PYC7" s="13"/>
      <c r="PYD7" s="13"/>
      <c r="PYE7" s="13"/>
      <c r="PYF7" s="13"/>
      <c r="PYG7" s="13"/>
      <c r="PYH7" s="13"/>
      <c r="PYI7" s="13"/>
      <c r="PYJ7" s="13"/>
      <c r="PYK7" s="13"/>
      <c r="PYL7" s="13"/>
      <c r="PYM7" s="13"/>
      <c r="PYN7" s="13"/>
      <c r="PYO7" s="13"/>
      <c r="PYP7" s="13"/>
      <c r="PYQ7" s="13"/>
      <c r="PYR7" s="13"/>
      <c r="PYS7" s="13"/>
      <c r="PYT7" s="13"/>
      <c r="PYU7" s="13"/>
      <c r="PYV7" s="13"/>
      <c r="PYW7" s="13"/>
      <c r="PYX7" s="13"/>
      <c r="PYY7" s="13"/>
      <c r="PYZ7" s="13"/>
      <c r="PZA7" s="13"/>
      <c r="PZB7" s="13"/>
      <c r="PZC7" s="13"/>
      <c r="PZD7" s="13"/>
      <c r="PZE7" s="13"/>
      <c r="PZF7" s="13"/>
      <c r="PZG7" s="13"/>
      <c r="PZH7" s="13"/>
      <c r="PZI7" s="13"/>
      <c r="PZJ7" s="13"/>
      <c r="PZK7" s="13"/>
      <c r="PZL7" s="13"/>
      <c r="PZM7" s="13"/>
      <c r="PZN7" s="13"/>
      <c r="PZO7" s="13"/>
      <c r="PZP7" s="13"/>
      <c r="PZQ7" s="13"/>
      <c r="PZR7" s="13"/>
      <c r="PZS7" s="13"/>
      <c r="PZT7" s="13"/>
      <c r="PZU7" s="13"/>
      <c r="PZV7" s="13"/>
      <c r="PZW7" s="13"/>
      <c r="PZX7" s="13"/>
      <c r="PZY7" s="13"/>
      <c r="PZZ7" s="13"/>
      <c r="QAA7" s="13"/>
      <c r="QAB7" s="13"/>
      <c r="QAC7" s="13"/>
      <c r="QAD7" s="13"/>
      <c r="QAE7" s="13"/>
      <c r="QAF7" s="13"/>
      <c r="QAG7" s="13"/>
      <c r="QAH7" s="13"/>
      <c r="QAI7" s="13"/>
      <c r="QAJ7" s="13"/>
      <c r="QAK7" s="13"/>
      <c r="QAL7" s="13"/>
      <c r="QAM7" s="13"/>
      <c r="QAN7" s="13"/>
      <c r="QAO7" s="13"/>
      <c r="QAP7" s="13"/>
      <c r="QAQ7" s="13"/>
      <c r="QAR7" s="13"/>
      <c r="QAS7" s="13"/>
      <c r="QAT7" s="13"/>
      <c r="QAU7" s="13"/>
      <c r="QAV7" s="13"/>
      <c r="QAW7" s="13"/>
      <c r="QAX7" s="13"/>
      <c r="QAY7" s="13"/>
      <c r="QAZ7" s="13"/>
      <c r="QBA7" s="13"/>
      <c r="QBB7" s="13"/>
      <c r="QBC7" s="13"/>
      <c r="QBD7" s="13"/>
      <c r="QBE7" s="13"/>
      <c r="QBF7" s="13"/>
      <c r="QBG7" s="13"/>
      <c r="QBH7" s="13"/>
      <c r="QBI7" s="13"/>
      <c r="QBJ7" s="13"/>
      <c r="QBK7" s="13"/>
      <c r="QBL7" s="13"/>
      <c r="QBM7" s="13"/>
      <c r="QBN7" s="13"/>
      <c r="QBO7" s="13"/>
      <c r="QBP7" s="13"/>
      <c r="QBQ7" s="13"/>
      <c r="QBR7" s="13"/>
      <c r="QBS7" s="13"/>
      <c r="QBT7" s="13"/>
      <c r="QBU7" s="13"/>
      <c r="QBV7" s="13"/>
      <c r="QBW7" s="13"/>
      <c r="QBX7" s="13"/>
      <c r="QBY7" s="13"/>
      <c r="QBZ7" s="13"/>
      <c r="QCA7" s="13"/>
      <c r="QCB7" s="13"/>
      <c r="QCC7" s="13"/>
      <c r="QCD7" s="13"/>
      <c r="QCE7" s="13"/>
      <c r="QCF7" s="13"/>
      <c r="QCG7" s="13"/>
      <c r="QCH7" s="13"/>
      <c r="QCI7" s="13"/>
      <c r="QCJ7" s="13"/>
      <c r="QCK7" s="13"/>
      <c r="QCL7" s="13"/>
      <c r="QCM7" s="13"/>
      <c r="QCN7" s="13"/>
      <c r="QCO7" s="13"/>
      <c r="QCP7" s="13"/>
      <c r="QCQ7" s="13"/>
      <c r="QCR7" s="13"/>
      <c r="QCS7" s="13"/>
      <c r="QCT7" s="13"/>
      <c r="QCU7" s="13"/>
      <c r="QCV7" s="13"/>
      <c r="QCW7" s="13"/>
      <c r="QCX7" s="13"/>
      <c r="QCY7" s="13"/>
      <c r="QCZ7" s="13"/>
      <c r="QDA7" s="13"/>
      <c r="QDB7" s="13"/>
      <c r="QDC7" s="13"/>
      <c r="QDD7" s="13"/>
      <c r="QDE7" s="13"/>
      <c r="QDF7" s="13"/>
      <c r="QDG7" s="13"/>
      <c r="QDH7" s="13"/>
      <c r="QDI7" s="13"/>
      <c r="QDJ7" s="13"/>
      <c r="QDK7" s="13"/>
      <c r="QDL7" s="13"/>
      <c r="QDM7" s="13"/>
      <c r="QDN7" s="13"/>
      <c r="QDO7" s="13"/>
      <c r="QDP7" s="13"/>
      <c r="QDQ7" s="13"/>
      <c r="QDR7" s="13"/>
      <c r="QDS7" s="13"/>
      <c r="QDT7" s="13"/>
      <c r="QDU7" s="13"/>
      <c r="QDV7" s="13"/>
      <c r="QDW7" s="13"/>
      <c r="QDX7" s="13"/>
      <c r="QDY7" s="13"/>
      <c r="QDZ7" s="13"/>
      <c r="QEA7" s="13"/>
      <c r="QEB7" s="13"/>
      <c r="QEC7" s="13"/>
      <c r="QED7" s="13"/>
      <c r="QEE7" s="13"/>
      <c r="QEF7" s="13"/>
      <c r="QEG7" s="13"/>
      <c r="QEH7" s="13"/>
      <c r="QEI7" s="13"/>
      <c r="QEJ7" s="13"/>
      <c r="QEK7" s="13"/>
      <c r="QEL7" s="13"/>
      <c r="QEM7" s="13"/>
      <c r="QEN7" s="13"/>
      <c r="QEO7" s="13"/>
      <c r="QEP7" s="13"/>
      <c r="QEQ7" s="13"/>
      <c r="QER7" s="13"/>
      <c r="QES7" s="13"/>
      <c r="QET7" s="13"/>
      <c r="QEU7" s="13"/>
      <c r="QEV7" s="13"/>
      <c r="QEW7" s="13"/>
      <c r="QEX7" s="13"/>
      <c r="QEY7" s="13"/>
      <c r="QEZ7" s="13"/>
      <c r="QFA7" s="13"/>
      <c r="QFB7" s="13"/>
      <c r="QFC7" s="13"/>
      <c r="QFD7" s="13"/>
      <c r="QFE7" s="13"/>
      <c r="QFF7" s="13"/>
      <c r="QFG7" s="13"/>
      <c r="QFH7" s="13"/>
      <c r="QFI7" s="13"/>
      <c r="QFJ7" s="13"/>
      <c r="QFK7" s="13"/>
      <c r="QFL7" s="13"/>
      <c r="QFM7" s="13"/>
      <c r="QFN7" s="13"/>
      <c r="QFO7" s="13"/>
      <c r="QFP7" s="13"/>
      <c r="QFQ7" s="13"/>
      <c r="QFR7" s="13"/>
      <c r="QFS7" s="13"/>
      <c r="QFT7" s="13"/>
      <c r="QFU7" s="13"/>
      <c r="QFV7" s="13"/>
      <c r="QFW7" s="13"/>
      <c r="QFX7" s="13"/>
      <c r="QFY7" s="13"/>
      <c r="QFZ7" s="13"/>
      <c r="QGA7" s="13"/>
      <c r="QGB7" s="13"/>
      <c r="QGC7" s="13"/>
      <c r="QGD7" s="13"/>
      <c r="QGE7" s="13"/>
      <c r="QGF7" s="13"/>
      <c r="QGG7" s="13"/>
      <c r="QGH7" s="13"/>
      <c r="QGI7" s="13"/>
      <c r="QGJ7" s="13"/>
      <c r="QGK7" s="13"/>
      <c r="QGL7" s="13"/>
      <c r="QGM7" s="13"/>
      <c r="QGN7" s="13"/>
      <c r="QGO7" s="13"/>
      <c r="QGP7" s="13"/>
      <c r="QGQ7" s="13"/>
      <c r="QGR7" s="13"/>
      <c r="QGS7" s="13"/>
      <c r="QGT7" s="13"/>
      <c r="QGU7" s="13"/>
      <c r="QGV7" s="13"/>
      <c r="QGW7" s="13"/>
      <c r="QGX7" s="13"/>
      <c r="QGY7" s="13"/>
      <c r="QGZ7" s="13"/>
      <c r="QHA7" s="13"/>
      <c r="QHB7" s="13"/>
      <c r="QHC7" s="13"/>
      <c r="QHD7" s="13"/>
      <c r="QHE7" s="13"/>
      <c r="QHF7" s="13"/>
      <c r="QHG7" s="13"/>
      <c r="QHH7" s="13"/>
      <c r="QHI7" s="13"/>
      <c r="QHJ7" s="13"/>
      <c r="QHK7" s="13"/>
      <c r="QHL7" s="13"/>
      <c r="QHM7" s="13"/>
      <c r="QHN7" s="13"/>
      <c r="QHO7" s="13"/>
      <c r="QHP7" s="13"/>
      <c r="QHQ7" s="13"/>
      <c r="QHR7" s="13"/>
      <c r="QHS7" s="13"/>
      <c r="QHT7" s="13"/>
      <c r="QHU7" s="13"/>
      <c r="QHV7" s="13"/>
      <c r="QHW7" s="13"/>
      <c r="QHX7" s="13"/>
      <c r="QHY7" s="13"/>
      <c r="QHZ7" s="13"/>
      <c r="QIA7" s="13"/>
      <c r="QIB7" s="13"/>
      <c r="QIC7" s="13"/>
      <c r="QID7" s="13"/>
      <c r="QIE7" s="13"/>
      <c r="QIF7" s="13"/>
      <c r="QIG7" s="13"/>
      <c r="QIH7" s="13"/>
      <c r="QII7" s="13"/>
      <c r="QIJ7" s="13"/>
      <c r="QIK7" s="13"/>
      <c r="QIL7" s="13"/>
      <c r="QIM7" s="13"/>
      <c r="QIN7" s="13"/>
      <c r="QIO7" s="13"/>
      <c r="QIP7" s="13"/>
      <c r="QIQ7" s="13"/>
      <c r="QIR7" s="13"/>
      <c r="QIS7" s="13"/>
      <c r="QIT7" s="13"/>
      <c r="QIU7" s="13"/>
      <c r="QIV7" s="13"/>
      <c r="QIW7" s="13"/>
      <c r="QIX7" s="13"/>
      <c r="QIY7" s="13"/>
      <c r="QIZ7" s="13"/>
      <c r="QJA7" s="13"/>
      <c r="QJB7" s="13"/>
      <c r="QJC7" s="13"/>
      <c r="QJD7" s="13"/>
      <c r="QJE7" s="13"/>
      <c r="QJF7" s="13"/>
      <c r="QJG7" s="13"/>
      <c r="QJH7" s="13"/>
      <c r="QJI7" s="13"/>
      <c r="QJJ7" s="13"/>
      <c r="QJK7" s="13"/>
      <c r="QJL7" s="13"/>
      <c r="QJM7" s="13"/>
      <c r="QJN7" s="13"/>
      <c r="QJO7" s="13"/>
      <c r="QJP7" s="13"/>
      <c r="QJQ7" s="13"/>
      <c r="QJR7" s="13"/>
      <c r="QJS7" s="13"/>
      <c r="QJT7" s="13"/>
      <c r="QJU7" s="13"/>
      <c r="QJV7" s="13"/>
      <c r="QJW7" s="13"/>
      <c r="QJX7" s="13"/>
      <c r="QJY7" s="13"/>
      <c r="QJZ7" s="13"/>
      <c r="QKA7" s="13"/>
      <c r="QKB7" s="13"/>
      <c r="QKC7" s="13"/>
      <c r="QKD7" s="13"/>
      <c r="QKE7" s="13"/>
      <c r="QKF7" s="13"/>
      <c r="QKG7" s="13"/>
      <c r="QKH7" s="13"/>
      <c r="QKI7" s="13"/>
      <c r="QKJ7" s="13"/>
      <c r="QKK7" s="13"/>
      <c r="QKL7" s="13"/>
      <c r="QKM7" s="13"/>
      <c r="QKN7" s="13"/>
      <c r="QKO7" s="13"/>
      <c r="QKP7" s="13"/>
      <c r="QKQ7" s="13"/>
      <c r="QKR7" s="13"/>
      <c r="QKS7" s="13"/>
      <c r="QKT7" s="13"/>
      <c r="QKU7" s="13"/>
      <c r="QKV7" s="13"/>
      <c r="QKW7" s="13"/>
      <c r="QKX7" s="13"/>
      <c r="QKY7" s="13"/>
      <c r="QKZ7" s="13"/>
      <c r="QLA7" s="13"/>
      <c r="QLB7" s="13"/>
      <c r="QLC7" s="13"/>
      <c r="QLD7" s="13"/>
      <c r="QLE7" s="13"/>
      <c r="QLF7" s="13"/>
      <c r="QLG7" s="13"/>
      <c r="QLH7" s="13"/>
      <c r="QLI7" s="13"/>
      <c r="QLJ7" s="13"/>
      <c r="QLK7" s="13"/>
      <c r="QLL7" s="13"/>
      <c r="QLM7" s="13"/>
      <c r="QLN7" s="13"/>
      <c r="QLO7" s="13"/>
      <c r="QLP7" s="13"/>
      <c r="QLQ7" s="13"/>
      <c r="QLR7" s="13"/>
      <c r="QLS7" s="13"/>
      <c r="QLT7" s="13"/>
      <c r="QLU7" s="13"/>
      <c r="QLV7" s="13"/>
      <c r="QLW7" s="13"/>
      <c r="QLX7" s="13"/>
      <c r="QLY7" s="13"/>
      <c r="QLZ7" s="13"/>
      <c r="QMA7" s="13"/>
      <c r="QMB7" s="13"/>
      <c r="QMC7" s="13"/>
      <c r="QMD7" s="13"/>
      <c r="QME7" s="13"/>
      <c r="QMF7" s="13"/>
      <c r="QMG7" s="13"/>
      <c r="QMH7" s="13"/>
      <c r="QMI7" s="13"/>
      <c r="QMJ7" s="13"/>
      <c r="QMK7" s="13"/>
      <c r="QML7" s="13"/>
      <c r="QMM7" s="13"/>
      <c r="QMN7" s="13"/>
      <c r="QMO7" s="13"/>
      <c r="QMP7" s="13"/>
      <c r="QMQ7" s="13"/>
      <c r="QMR7" s="13"/>
      <c r="QMS7" s="13"/>
      <c r="QMT7" s="13"/>
      <c r="QMU7" s="13"/>
      <c r="QMV7" s="13"/>
      <c r="QMW7" s="13"/>
      <c r="QMX7" s="13"/>
      <c r="QMY7" s="13"/>
      <c r="QMZ7" s="13"/>
      <c r="QNA7" s="13"/>
      <c r="QNB7" s="13"/>
      <c r="QNC7" s="13"/>
      <c r="QND7" s="13"/>
      <c r="QNE7" s="13"/>
      <c r="QNF7" s="13"/>
      <c r="QNG7" s="13"/>
      <c r="QNH7" s="13"/>
      <c r="QNI7" s="13"/>
      <c r="QNJ7" s="13"/>
      <c r="QNK7" s="13"/>
      <c r="QNL7" s="13"/>
      <c r="QNM7" s="13"/>
      <c r="QNN7" s="13"/>
      <c r="QNO7" s="13"/>
      <c r="QNP7" s="13"/>
      <c r="QNQ7" s="13"/>
      <c r="QNR7" s="13"/>
      <c r="QNS7" s="13"/>
      <c r="QNT7" s="13"/>
      <c r="QNU7" s="13"/>
      <c r="QNV7" s="13"/>
      <c r="QNW7" s="13"/>
      <c r="QNX7" s="13"/>
      <c r="QNY7" s="13"/>
      <c r="QNZ7" s="13"/>
      <c r="QOA7" s="13"/>
      <c r="QOB7" s="13"/>
      <c r="QOC7" s="13"/>
      <c r="QOD7" s="13"/>
      <c r="QOE7" s="13"/>
      <c r="QOF7" s="13"/>
      <c r="QOG7" s="13"/>
      <c r="QOH7" s="13"/>
      <c r="QOI7" s="13"/>
      <c r="QOJ7" s="13"/>
      <c r="QOK7" s="13"/>
      <c r="QOL7" s="13"/>
      <c r="QOM7" s="13"/>
      <c r="QON7" s="13"/>
      <c r="QOO7" s="13"/>
      <c r="QOP7" s="13"/>
      <c r="QOQ7" s="13"/>
      <c r="QOR7" s="13"/>
      <c r="QOS7" s="13"/>
      <c r="QOT7" s="13"/>
      <c r="QOU7" s="13"/>
      <c r="QOV7" s="13"/>
      <c r="QOW7" s="13"/>
      <c r="QOX7" s="13"/>
      <c r="QOY7" s="13"/>
      <c r="QOZ7" s="13"/>
      <c r="QPA7" s="13"/>
      <c r="QPB7" s="13"/>
      <c r="QPC7" s="13"/>
      <c r="QPD7" s="13"/>
      <c r="QPE7" s="13"/>
      <c r="QPF7" s="13"/>
      <c r="QPG7" s="13"/>
      <c r="QPH7" s="13"/>
      <c r="QPI7" s="13"/>
      <c r="QPJ7" s="13"/>
      <c r="QPK7" s="13"/>
      <c r="QPL7" s="13"/>
      <c r="QPM7" s="13"/>
      <c r="QPN7" s="13"/>
      <c r="QPO7" s="13"/>
      <c r="QPP7" s="13"/>
      <c r="QPQ7" s="13"/>
      <c r="QPR7" s="13"/>
      <c r="QPS7" s="13"/>
      <c r="QPT7" s="13"/>
      <c r="QPU7" s="13"/>
      <c r="QPV7" s="13"/>
      <c r="QPW7" s="13"/>
      <c r="QPX7" s="13"/>
      <c r="QPY7" s="13"/>
      <c r="QPZ7" s="13"/>
      <c r="QQA7" s="13"/>
      <c r="QQB7" s="13"/>
      <c r="QQC7" s="13"/>
      <c r="QQD7" s="13"/>
      <c r="QQE7" s="13"/>
      <c r="QQF7" s="13"/>
      <c r="QQG7" s="13"/>
      <c r="QQH7" s="13"/>
      <c r="QQI7" s="13"/>
      <c r="QQJ7" s="13"/>
      <c r="QQK7" s="13"/>
      <c r="QQL7" s="13"/>
      <c r="QQM7" s="13"/>
      <c r="QQN7" s="13"/>
      <c r="QQO7" s="13"/>
      <c r="QQP7" s="13"/>
      <c r="QQQ7" s="13"/>
      <c r="QQR7" s="13"/>
      <c r="QQS7" s="13"/>
      <c r="QQT7" s="13"/>
      <c r="QQU7" s="13"/>
      <c r="QQV7" s="13"/>
      <c r="QQW7" s="13"/>
      <c r="QQX7" s="13"/>
      <c r="QQY7" s="13"/>
      <c r="QQZ7" s="13"/>
      <c r="QRA7" s="13"/>
      <c r="QRB7" s="13"/>
      <c r="QRC7" s="13"/>
      <c r="QRD7" s="13"/>
      <c r="QRE7" s="13"/>
      <c r="QRF7" s="13"/>
      <c r="QRG7" s="13"/>
      <c r="QRH7" s="13"/>
      <c r="QRI7" s="13"/>
      <c r="QRJ7" s="13"/>
      <c r="QRK7" s="13"/>
      <c r="QRL7" s="13"/>
      <c r="QRM7" s="13"/>
      <c r="QRN7" s="13"/>
      <c r="QRO7" s="13"/>
      <c r="QRP7" s="13"/>
      <c r="QRQ7" s="13"/>
      <c r="QRR7" s="13"/>
      <c r="QRS7" s="13"/>
      <c r="QRT7" s="13"/>
      <c r="QRU7" s="13"/>
      <c r="QRV7" s="13"/>
      <c r="QRW7" s="13"/>
      <c r="QRX7" s="13"/>
      <c r="QRY7" s="13"/>
      <c r="QRZ7" s="13"/>
      <c r="QSA7" s="13"/>
      <c r="QSB7" s="13"/>
      <c r="QSC7" s="13"/>
      <c r="QSD7" s="13"/>
      <c r="QSE7" s="13"/>
      <c r="QSF7" s="13"/>
      <c r="QSG7" s="13"/>
      <c r="QSH7" s="13"/>
      <c r="QSI7" s="13"/>
      <c r="QSJ7" s="13"/>
      <c r="QSK7" s="13"/>
      <c r="QSL7" s="13"/>
      <c r="QSM7" s="13"/>
      <c r="QSN7" s="13"/>
      <c r="QSO7" s="13"/>
      <c r="QSP7" s="13"/>
      <c r="QSQ7" s="13"/>
      <c r="QSR7" s="13"/>
      <c r="QSS7" s="13"/>
      <c r="QST7" s="13"/>
      <c r="QSU7" s="13"/>
      <c r="QSV7" s="13"/>
      <c r="QSW7" s="13"/>
      <c r="QSX7" s="13"/>
      <c r="QSY7" s="13"/>
      <c r="QSZ7" s="13"/>
      <c r="QTA7" s="13"/>
      <c r="QTB7" s="13"/>
      <c r="QTC7" s="13"/>
      <c r="QTD7" s="13"/>
      <c r="QTE7" s="13"/>
      <c r="QTF7" s="13"/>
      <c r="QTG7" s="13"/>
      <c r="QTH7" s="13"/>
      <c r="QTI7" s="13"/>
      <c r="QTJ7" s="13"/>
      <c r="QTK7" s="13"/>
      <c r="QTL7" s="13"/>
      <c r="QTM7" s="13"/>
      <c r="QTN7" s="13"/>
      <c r="QTO7" s="13"/>
      <c r="QTP7" s="13"/>
      <c r="QTQ7" s="13"/>
      <c r="QTR7" s="13"/>
      <c r="QTS7" s="13"/>
      <c r="QTT7" s="13"/>
      <c r="QTU7" s="13"/>
      <c r="QTV7" s="13"/>
      <c r="QTW7" s="13"/>
      <c r="QTX7" s="13"/>
      <c r="QTY7" s="13"/>
      <c r="QTZ7" s="13"/>
      <c r="QUA7" s="13"/>
      <c r="QUB7" s="13"/>
      <c r="QUC7" s="13"/>
      <c r="QUD7" s="13"/>
      <c r="QUE7" s="13"/>
      <c r="QUF7" s="13"/>
      <c r="QUG7" s="13"/>
      <c r="QUH7" s="13"/>
      <c r="QUI7" s="13"/>
      <c r="QUJ7" s="13"/>
      <c r="QUK7" s="13"/>
      <c r="QUL7" s="13"/>
      <c r="QUM7" s="13"/>
      <c r="QUN7" s="13"/>
      <c r="QUO7" s="13"/>
      <c r="QUP7" s="13"/>
      <c r="QUQ7" s="13"/>
      <c r="QUR7" s="13"/>
      <c r="QUS7" s="13"/>
      <c r="QUT7" s="13"/>
      <c r="QUU7" s="13"/>
      <c r="QUV7" s="13"/>
      <c r="QUW7" s="13"/>
      <c r="QUX7" s="13"/>
      <c r="QUY7" s="13"/>
      <c r="QUZ7" s="13"/>
      <c r="QVA7" s="13"/>
      <c r="QVB7" s="13"/>
      <c r="QVC7" s="13"/>
      <c r="QVD7" s="13"/>
      <c r="QVE7" s="13"/>
      <c r="QVF7" s="13"/>
      <c r="QVG7" s="13"/>
      <c r="QVH7" s="13"/>
      <c r="QVI7" s="13"/>
      <c r="QVJ7" s="13"/>
      <c r="QVK7" s="13"/>
      <c r="QVL7" s="13"/>
      <c r="QVM7" s="13"/>
      <c r="QVN7" s="13"/>
      <c r="QVO7" s="13"/>
      <c r="QVP7" s="13"/>
      <c r="QVQ7" s="13"/>
      <c r="QVR7" s="13"/>
      <c r="QVS7" s="13"/>
      <c r="QVT7" s="13"/>
      <c r="QVU7" s="13"/>
      <c r="QVV7" s="13"/>
      <c r="QVW7" s="13"/>
      <c r="QVX7" s="13"/>
      <c r="QVY7" s="13"/>
      <c r="QVZ7" s="13"/>
      <c r="QWA7" s="13"/>
      <c r="QWB7" s="13"/>
      <c r="QWC7" s="13"/>
      <c r="QWD7" s="13"/>
      <c r="QWE7" s="13"/>
      <c r="QWF7" s="13"/>
      <c r="QWG7" s="13"/>
      <c r="QWH7" s="13"/>
      <c r="QWI7" s="13"/>
      <c r="QWJ7" s="13"/>
      <c r="QWK7" s="13"/>
      <c r="QWL7" s="13"/>
      <c r="QWM7" s="13"/>
      <c r="QWN7" s="13"/>
      <c r="QWO7" s="13"/>
      <c r="QWP7" s="13"/>
      <c r="QWQ7" s="13"/>
      <c r="QWR7" s="13"/>
      <c r="QWS7" s="13"/>
      <c r="QWT7" s="13"/>
      <c r="QWU7" s="13"/>
      <c r="QWV7" s="13"/>
      <c r="QWW7" s="13"/>
      <c r="QWX7" s="13"/>
      <c r="QWY7" s="13"/>
      <c r="QWZ7" s="13"/>
      <c r="QXA7" s="13"/>
      <c r="QXB7" s="13"/>
      <c r="QXC7" s="13"/>
      <c r="QXD7" s="13"/>
      <c r="QXE7" s="13"/>
      <c r="QXF7" s="13"/>
      <c r="QXG7" s="13"/>
      <c r="QXH7" s="13"/>
      <c r="QXI7" s="13"/>
      <c r="QXJ7" s="13"/>
      <c r="QXK7" s="13"/>
      <c r="QXL7" s="13"/>
      <c r="QXM7" s="13"/>
      <c r="QXN7" s="13"/>
      <c r="QXO7" s="13"/>
      <c r="QXP7" s="13"/>
      <c r="QXQ7" s="13"/>
      <c r="QXR7" s="13"/>
      <c r="QXS7" s="13"/>
      <c r="QXT7" s="13"/>
      <c r="QXU7" s="13"/>
      <c r="QXV7" s="13"/>
      <c r="QXW7" s="13"/>
      <c r="QXX7" s="13"/>
      <c r="QXY7" s="13"/>
      <c r="QXZ7" s="13"/>
      <c r="QYA7" s="13"/>
      <c r="QYB7" s="13"/>
      <c r="QYC7" s="13"/>
      <c r="QYD7" s="13"/>
      <c r="QYE7" s="13"/>
      <c r="QYF7" s="13"/>
      <c r="QYG7" s="13"/>
      <c r="QYH7" s="13"/>
      <c r="QYI7" s="13"/>
      <c r="QYJ7" s="13"/>
      <c r="QYK7" s="13"/>
      <c r="QYL7" s="13"/>
      <c r="QYM7" s="13"/>
      <c r="QYN7" s="13"/>
      <c r="QYO7" s="13"/>
      <c r="QYP7" s="13"/>
      <c r="QYQ7" s="13"/>
      <c r="QYR7" s="13"/>
      <c r="QYS7" s="13"/>
      <c r="QYT7" s="13"/>
      <c r="QYU7" s="13"/>
      <c r="QYV7" s="13"/>
      <c r="QYW7" s="13"/>
      <c r="QYX7" s="13"/>
      <c r="QYY7" s="13"/>
      <c r="QYZ7" s="13"/>
      <c r="QZA7" s="13"/>
      <c r="QZB7" s="13"/>
      <c r="QZC7" s="13"/>
      <c r="QZD7" s="13"/>
      <c r="QZE7" s="13"/>
      <c r="QZF7" s="13"/>
      <c r="QZG7" s="13"/>
      <c r="QZH7" s="13"/>
      <c r="QZI7" s="13"/>
      <c r="QZJ7" s="13"/>
      <c r="QZK7" s="13"/>
      <c r="QZL7" s="13"/>
      <c r="QZM7" s="13"/>
      <c r="QZN7" s="13"/>
      <c r="QZO7" s="13"/>
      <c r="QZP7" s="13"/>
      <c r="QZQ7" s="13"/>
      <c r="QZR7" s="13"/>
      <c r="QZS7" s="13"/>
      <c r="QZT7" s="13"/>
      <c r="QZU7" s="13"/>
      <c r="QZV7" s="13"/>
      <c r="QZW7" s="13"/>
      <c r="QZX7" s="13"/>
      <c r="QZY7" s="13"/>
      <c r="QZZ7" s="13"/>
      <c r="RAA7" s="13"/>
      <c r="RAB7" s="13"/>
      <c r="RAC7" s="13"/>
      <c r="RAD7" s="13"/>
      <c r="RAE7" s="13"/>
      <c r="RAF7" s="13"/>
      <c r="RAG7" s="13"/>
      <c r="RAH7" s="13"/>
      <c r="RAI7" s="13"/>
      <c r="RAJ7" s="13"/>
      <c r="RAK7" s="13"/>
      <c r="RAL7" s="13"/>
      <c r="RAM7" s="13"/>
      <c r="RAN7" s="13"/>
      <c r="RAO7" s="13"/>
      <c r="RAP7" s="13"/>
      <c r="RAQ7" s="13"/>
      <c r="RAR7" s="13"/>
      <c r="RAS7" s="13"/>
      <c r="RAT7" s="13"/>
      <c r="RAU7" s="13"/>
      <c r="RAV7" s="13"/>
      <c r="RAW7" s="13"/>
      <c r="RAX7" s="13"/>
      <c r="RAY7" s="13"/>
      <c r="RAZ7" s="13"/>
      <c r="RBA7" s="13"/>
      <c r="RBB7" s="13"/>
      <c r="RBC7" s="13"/>
      <c r="RBD7" s="13"/>
      <c r="RBE7" s="13"/>
      <c r="RBF7" s="13"/>
      <c r="RBG7" s="13"/>
      <c r="RBH7" s="13"/>
      <c r="RBI7" s="13"/>
      <c r="RBJ7" s="13"/>
      <c r="RBK7" s="13"/>
      <c r="RBL7" s="13"/>
      <c r="RBM7" s="13"/>
      <c r="RBN7" s="13"/>
      <c r="RBO7" s="13"/>
      <c r="RBP7" s="13"/>
      <c r="RBQ7" s="13"/>
      <c r="RBR7" s="13"/>
      <c r="RBS7" s="13"/>
      <c r="RBT7" s="13"/>
      <c r="RBU7" s="13"/>
      <c r="RBV7" s="13"/>
      <c r="RBW7" s="13"/>
      <c r="RBX7" s="13"/>
      <c r="RBY7" s="13"/>
      <c r="RBZ7" s="13"/>
      <c r="RCA7" s="13"/>
      <c r="RCB7" s="13"/>
      <c r="RCC7" s="13"/>
      <c r="RCD7" s="13"/>
      <c r="RCE7" s="13"/>
      <c r="RCF7" s="13"/>
      <c r="RCG7" s="13"/>
      <c r="RCH7" s="13"/>
      <c r="RCI7" s="13"/>
      <c r="RCJ7" s="13"/>
      <c r="RCK7" s="13"/>
      <c r="RCL7" s="13"/>
      <c r="RCM7" s="13"/>
      <c r="RCN7" s="13"/>
      <c r="RCO7" s="13"/>
      <c r="RCP7" s="13"/>
      <c r="RCQ7" s="13"/>
      <c r="RCR7" s="13"/>
      <c r="RCS7" s="13"/>
      <c r="RCT7" s="13"/>
      <c r="RCU7" s="13"/>
      <c r="RCV7" s="13"/>
      <c r="RCW7" s="13"/>
      <c r="RCX7" s="13"/>
      <c r="RCY7" s="13"/>
      <c r="RCZ7" s="13"/>
      <c r="RDA7" s="13"/>
      <c r="RDB7" s="13"/>
      <c r="RDC7" s="13"/>
      <c r="RDD7" s="13"/>
      <c r="RDE7" s="13"/>
      <c r="RDF7" s="13"/>
      <c r="RDG7" s="13"/>
      <c r="RDH7" s="13"/>
      <c r="RDI7" s="13"/>
      <c r="RDJ7" s="13"/>
      <c r="RDK7" s="13"/>
      <c r="RDL7" s="13"/>
      <c r="RDM7" s="13"/>
      <c r="RDN7" s="13"/>
      <c r="RDO7" s="13"/>
      <c r="RDP7" s="13"/>
      <c r="RDQ7" s="13"/>
      <c r="RDR7" s="13"/>
      <c r="RDS7" s="13"/>
      <c r="RDT7" s="13"/>
      <c r="RDU7" s="13"/>
      <c r="RDV7" s="13"/>
      <c r="RDW7" s="13"/>
      <c r="RDX7" s="13"/>
      <c r="RDY7" s="13"/>
      <c r="RDZ7" s="13"/>
      <c r="REA7" s="13"/>
      <c r="REB7" s="13"/>
      <c r="REC7" s="13"/>
      <c r="RED7" s="13"/>
      <c r="REE7" s="13"/>
      <c r="REF7" s="13"/>
      <c r="REG7" s="13"/>
      <c r="REH7" s="13"/>
      <c r="REI7" s="13"/>
      <c r="REJ7" s="13"/>
      <c r="REK7" s="13"/>
      <c r="REL7" s="13"/>
      <c r="REM7" s="13"/>
      <c r="REN7" s="13"/>
      <c r="REO7" s="13"/>
      <c r="REP7" s="13"/>
      <c r="REQ7" s="13"/>
      <c r="RER7" s="13"/>
      <c r="RES7" s="13"/>
      <c r="RET7" s="13"/>
      <c r="REU7" s="13"/>
      <c r="REV7" s="13"/>
      <c r="REW7" s="13"/>
      <c r="REX7" s="13"/>
      <c r="REY7" s="13"/>
      <c r="REZ7" s="13"/>
      <c r="RFA7" s="13"/>
      <c r="RFB7" s="13"/>
      <c r="RFC7" s="13"/>
      <c r="RFD7" s="13"/>
      <c r="RFE7" s="13"/>
      <c r="RFF7" s="13"/>
      <c r="RFG7" s="13"/>
      <c r="RFH7" s="13"/>
      <c r="RFI7" s="13"/>
      <c r="RFJ7" s="13"/>
      <c r="RFK7" s="13"/>
      <c r="RFL7" s="13"/>
      <c r="RFM7" s="13"/>
      <c r="RFN7" s="13"/>
      <c r="RFO7" s="13"/>
      <c r="RFP7" s="13"/>
      <c r="RFQ7" s="13"/>
      <c r="RFR7" s="13"/>
      <c r="RFS7" s="13"/>
      <c r="RFT7" s="13"/>
      <c r="RFU7" s="13"/>
      <c r="RFV7" s="13"/>
      <c r="RFW7" s="13"/>
      <c r="RFX7" s="13"/>
      <c r="RFY7" s="13"/>
      <c r="RFZ7" s="13"/>
      <c r="RGA7" s="13"/>
      <c r="RGB7" s="13"/>
      <c r="RGC7" s="13"/>
      <c r="RGD7" s="13"/>
      <c r="RGE7" s="13"/>
      <c r="RGF7" s="13"/>
      <c r="RGG7" s="13"/>
      <c r="RGH7" s="13"/>
      <c r="RGI7" s="13"/>
      <c r="RGJ7" s="13"/>
      <c r="RGK7" s="13"/>
      <c r="RGL7" s="13"/>
      <c r="RGM7" s="13"/>
      <c r="RGN7" s="13"/>
      <c r="RGO7" s="13"/>
      <c r="RGP7" s="13"/>
      <c r="RGQ7" s="13"/>
      <c r="RGR7" s="13"/>
      <c r="RGS7" s="13"/>
      <c r="RGT7" s="13"/>
      <c r="RGU7" s="13"/>
      <c r="RGV7" s="13"/>
      <c r="RGW7" s="13"/>
      <c r="RGX7" s="13"/>
      <c r="RGY7" s="13"/>
      <c r="RGZ7" s="13"/>
      <c r="RHA7" s="13"/>
      <c r="RHB7" s="13"/>
      <c r="RHC7" s="13"/>
      <c r="RHD7" s="13"/>
      <c r="RHE7" s="13"/>
      <c r="RHF7" s="13"/>
      <c r="RHG7" s="13"/>
      <c r="RHH7" s="13"/>
      <c r="RHI7" s="13"/>
      <c r="RHJ7" s="13"/>
      <c r="RHK7" s="13"/>
      <c r="RHL7" s="13"/>
      <c r="RHM7" s="13"/>
      <c r="RHN7" s="13"/>
      <c r="RHO7" s="13"/>
      <c r="RHP7" s="13"/>
      <c r="RHQ7" s="13"/>
      <c r="RHR7" s="13"/>
      <c r="RHS7" s="13"/>
      <c r="RHT7" s="13"/>
      <c r="RHU7" s="13"/>
      <c r="RHV7" s="13"/>
      <c r="RHW7" s="13"/>
      <c r="RHX7" s="13"/>
      <c r="RHY7" s="13"/>
      <c r="RHZ7" s="13"/>
      <c r="RIA7" s="13"/>
      <c r="RIB7" s="13"/>
      <c r="RIC7" s="13"/>
      <c r="RID7" s="13"/>
      <c r="RIE7" s="13"/>
      <c r="RIF7" s="13"/>
      <c r="RIG7" s="13"/>
      <c r="RIH7" s="13"/>
      <c r="RII7" s="13"/>
      <c r="RIJ7" s="13"/>
      <c r="RIK7" s="13"/>
      <c r="RIL7" s="13"/>
      <c r="RIM7" s="13"/>
      <c r="RIN7" s="13"/>
      <c r="RIO7" s="13"/>
      <c r="RIP7" s="13"/>
      <c r="RIQ7" s="13"/>
      <c r="RIR7" s="13"/>
      <c r="RIS7" s="13"/>
      <c r="RIT7" s="13"/>
      <c r="RIU7" s="13"/>
      <c r="RIV7" s="13"/>
      <c r="RIW7" s="13"/>
      <c r="RIX7" s="13"/>
      <c r="RIY7" s="13"/>
      <c r="RIZ7" s="13"/>
      <c r="RJA7" s="13"/>
      <c r="RJB7" s="13"/>
      <c r="RJC7" s="13"/>
      <c r="RJD7" s="13"/>
      <c r="RJE7" s="13"/>
      <c r="RJF7" s="13"/>
      <c r="RJG7" s="13"/>
      <c r="RJH7" s="13"/>
      <c r="RJI7" s="13"/>
      <c r="RJJ7" s="13"/>
      <c r="RJK7" s="13"/>
      <c r="RJL7" s="13"/>
      <c r="RJM7" s="13"/>
      <c r="RJN7" s="13"/>
      <c r="RJO7" s="13"/>
      <c r="RJP7" s="13"/>
      <c r="RJQ7" s="13"/>
      <c r="RJR7" s="13"/>
      <c r="RJS7" s="13"/>
      <c r="RJT7" s="13"/>
      <c r="RJU7" s="13"/>
      <c r="RJV7" s="13"/>
      <c r="RJW7" s="13"/>
      <c r="RJX7" s="13"/>
      <c r="RJY7" s="13"/>
      <c r="RJZ7" s="13"/>
      <c r="RKA7" s="13"/>
      <c r="RKB7" s="13"/>
      <c r="RKC7" s="13"/>
      <c r="RKD7" s="13"/>
      <c r="RKE7" s="13"/>
      <c r="RKF7" s="13"/>
      <c r="RKG7" s="13"/>
      <c r="RKH7" s="13"/>
      <c r="RKI7" s="13"/>
      <c r="RKJ7" s="13"/>
      <c r="RKK7" s="13"/>
      <c r="RKL7" s="13"/>
      <c r="RKM7" s="13"/>
      <c r="RKN7" s="13"/>
      <c r="RKO7" s="13"/>
      <c r="RKP7" s="13"/>
      <c r="RKQ7" s="13"/>
      <c r="RKR7" s="13"/>
      <c r="RKS7" s="13"/>
      <c r="RKT7" s="13"/>
      <c r="RKU7" s="13"/>
      <c r="RKV7" s="13"/>
      <c r="RKW7" s="13"/>
      <c r="RKX7" s="13"/>
      <c r="RKY7" s="13"/>
      <c r="RKZ7" s="13"/>
      <c r="RLA7" s="13"/>
      <c r="RLB7" s="13"/>
      <c r="RLC7" s="13"/>
      <c r="RLD7" s="13"/>
      <c r="RLE7" s="13"/>
      <c r="RLF7" s="13"/>
      <c r="RLG7" s="13"/>
      <c r="RLH7" s="13"/>
      <c r="RLI7" s="13"/>
      <c r="RLJ7" s="13"/>
      <c r="RLK7" s="13"/>
      <c r="RLL7" s="13"/>
      <c r="RLM7" s="13"/>
      <c r="RLN7" s="13"/>
      <c r="RLO7" s="13"/>
      <c r="RLP7" s="13"/>
      <c r="RLQ7" s="13"/>
      <c r="RLR7" s="13"/>
      <c r="RLS7" s="13"/>
      <c r="RLT7" s="13"/>
      <c r="RLU7" s="13"/>
      <c r="RLV7" s="13"/>
      <c r="RLW7" s="13"/>
      <c r="RLX7" s="13"/>
      <c r="RLY7" s="13"/>
      <c r="RLZ7" s="13"/>
      <c r="RMA7" s="13"/>
      <c r="RMB7" s="13"/>
      <c r="RMC7" s="13"/>
      <c r="RMD7" s="13"/>
      <c r="RME7" s="13"/>
      <c r="RMF7" s="13"/>
      <c r="RMG7" s="13"/>
      <c r="RMH7" s="13"/>
      <c r="RMI7" s="13"/>
      <c r="RMJ7" s="13"/>
      <c r="RMK7" s="13"/>
      <c r="RML7" s="13"/>
      <c r="RMM7" s="13"/>
      <c r="RMN7" s="13"/>
      <c r="RMO7" s="13"/>
      <c r="RMP7" s="13"/>
      <c r="RMQ7" s="13"/>
      <c r="RMR7" s="13"/>
      <c r="RMS7" s="13"/>
      <c r="RMT7" s="13"/>
      <c r="RMU7" s="13"/>
      <c r="RMV7" s="13"/>
      <c r="RMW7" s="13"/>
      <c r="RMX7" s="13"/>
      <c r="RMY7" s="13"/>
      <c r="RMZ7" s="13"/>
      <c r="RNA7" s="13"/>
      <c r="RNB7" s="13"/>
      <c r="RNC7" s="13"/>
      <c r="RND7" s="13"/>
      <c r="RNE7" s="13"/>
      <c r="RNF7" s="13"/>
      <c r="RNG7" s="13"/>
      <c r="RNH7" s="13"/>
      <c r="RNI7" s="13"/>
      <c r="RNJ7" s="13"/>
      <c r="RNK7" s="13"/>
      <c r="RNL7" s="13"/>
      <c r="RNM7" s="13"/>
      <c r="RNN7" s="13"/>
      <c r="RNO7" s="13"/>
      <c r="RNP7" s="13"/>
      <c r="RNQ7" s="13"/>
      <c r="RNR7" s="13"/>
      <c r="RNS7" s="13"/>
      <c r="RNT7" s="13"/>
      <c r="RNU7" s="13"/>
      <c r="RNV7" s="13"/>
      <c r="RNW7" s="13"/>
      <c r="RNX7" s="13"/>
      <c r="RNY7" s="13"/>
      <c r="RNZ7" s="13"/>
      <c r="ROA7" s="13"/>
      <c r="ROB7" s="13"/>
      <c r="ROC7" s="13"/>
      <c r="ROD7" s="13"/>
      <c r="ROE7" s="13"/>
      <c r="ROF7" s="13"/>
      <c r="ROG7" s="13"/>
      <c r="ROH7" s="13"/>
      <c r="ROI7" s="13"/>
      <c r="ROJ7" s="13"/>
      <c r="ROK7" s="13"/>
      <c r="ROL7" s="13"/>
      <c r="ROM7" s="13"/>
      <c r="RON7" s="13"/>
      <c r="ROO7" s="13"/>
      <c r="ROP7" s="13"/>
      <c r="ROQ7" s="13"/>
      <c r="ROR7" s="13"/>
      <c r="ROS7" s="13"/>
      <c r="ROT7" s="13"/>
      <c r="ROU7" s="13"/>
      <c r="ROV7" s="13"/>
      <c r="ROW7" s="13"/>
      <c r="ROX7" s="13"/>
      <c r="ROY7" s="13"/>
      <c r="ROZ7" s="13"/>
      <c r="RPA7" s="13"/>
      <c r="RPB7" s="13"/>
      <c r="RPC7" s="13"/>
      <c r="RPD7" s="13"/>
      <c r="RPE7" s="13"/>
      <c r="RPF7" s="13"/>
      <c r="RPG7" s="13"/>
      <c r="RPH7" s="13"/>
      <c r="RPI7" s="13"/>
      <c r="RPJ7" s="13"/>
      <c r="RPK7" s="13"/>
      <c r="RPL7" s="13"/>
      <c r="RPM7" s="13"/>
      <c r="RPN7" s="13"/>
      <c r="RPO7" s="13"/>
      <c r="RPP7" s="13"/>
      <c r="RPQ7" s="13"/>
      <c r="RPR7" s="13"/>
      <c r="RPS7" s="13"/>
      <c r="RPT7" s="13"/>
      <c r="RPU7" s="13"/>
      <c r="RPV7" s="13"/>
      <c r="RPW7" s="13"/>
      <c r="RPX7" s="13"/>
      <c r="RPY7" s="13"/>
      <c r="RPZ7" s="13"/>
      <c r="RQA7" s="13"/>
      <c r="RQB7" s="13"/>
      <c r="RQC7" s="13"/>
      <c r="RQD7" s="13"/>
      <c r="RQE7" s="13"/>
      <c r="RQF7" s="13"/>
      <c r="RQG7" s="13"/>
      <c r="RQH7" s="13"/>
      <c r="RQI7" s="13"/>
      <c r="RQJ7" s="13"/>
      <c r="RQK7" s="13"/>
      <c r="RQL7" s="13"/>
      <c r="RQM7" s="13"/>
      <c r="RQN7" s="13"/>
      <c r="RQO7" s="13"/>
      <c r="RQP7" s="13"/>
      <c r="RQQ7" s="13"/>
      <c r="RQR7" s="13"/>
      <c r="RQS7" s="13"/>
      <c r="RQT7" s="13"/>
      <c r="RQU7" s="13"/>
      <c r="RQV7" s="13"/>
      <c r="RQW7" s="13"/>
      <c r="RQX7" s="13"/>
      <c r="RQY7" s="13"/>
      <c r="RQZ7" s="13"/>
      <c r="RRA7" s="13"/>
      <c r="RRB7" s="13"/>
      <c r="RRC7" s="13"/>
      <c r="RRD7" s="13"/>
      <c r="RRE7" s="13"/>
      <c r="RRF7" s="13"/>
      <c r="RRG7" s="13"/>
      <c r="RRH7" s="13"/>
      <c r="RRI7" s="13"/>
      <c r="RRJ7" s="13"/>
      <c r="RRK7" s="13"/>
      <c r="RRL7" s="13"/>
      <c r="RRM7" s="13"/>
      <c r="RRN7" s="13"/>
      <c r="RRO7" s="13"/>
      <c r="RRP7" s="13"/>
      <c r="RRQ7" s="13"/>
      <c r="RRR7" s="13"/>
      <c r="RRS7" s="13"/>
      <c r="RRT7" s="13"/>
      <c r="RRU7" s="13"/>
      <c r="RRV7" s="13"/>
      <c r="RRW7" s="13"/>
      <c r="RRX7" s="13"/>
      <c r="RRY7" s="13"/>
      <c r="RRZ7" s="13"/>
      <c r="RSA7" s="13"/>
      <c r="RSB7" s="13"/>
      <c r="RSC7" s="13"/>
      <c r="RSD7" s="13"/>
      <c r="RSE7" s="13"/>
      <c r="RSF7" s="13"/>
      <c r="RSG7" s="13"/>
      <c r="RSH7" s="13"/>
      <c r="RSI7" s="13"/>
      <c r="RSJ7" s="13"/>
      <c r="RSK7" s="13"/>
      <c r="RSL7" s="13"/>
      <c r="RSM7" s="13"/>
      <c r="RSN7" s="13"/>
      <c r="RSO7" s="13"/>
      <c r="RSP7" s="13"/>
      <c r="RSQ7" s="13"/>
      <c r="RSR7" s="13"/>
      <c r="RSS7" s="13"/>
      <c r="RST7" s="13"/>
      <c r="RSU7" s="13"/>
      <c r="RSV7" s="13"/>
      <c r="RSW7" s="13"/>
      <c r="RSX7" s="13"/>
      <c r="RSY7" s="13"/>
      <c r="RSZ7" s="13"/>
      <c r="RTA7" s="13"/>
      <c r="RTB7" s="13"/>
      <c r="RTC7" s="13"/>
      <c r="RTD7" s="13"/>
      <c r="RTE7" s="13"/>
      <c r="RTF7" s="13"/>
      <c r="RTG7" s="13"/>
      <c r="RTH7" s="13"/>
      <c r="RTI7" s="13"/>
      <c r="RTJ7" s="13"/>
      <c r="RTK7" s="13"/>
      <c r="RTL7" s="13"/>
      <c r="RTM7" s="13"/>
      <c r="RTN7" s="13"/>
      <c r="RTO7" s="13"/>
      <c r="RTP7" s="13"/>
      <c r="RTQ7" s="13"/>
      <c r="RTR7" s="13"/>
      <c r="RTS7" s="13"/>
      <c r="RTT7" s="13"/>
      <c r="RTU7" s="13"/>
      <c r="RTV7" s="13"/>
      <c r="RTW7" s="13"/>
      <c r="RTX7" s="13"/>
      <c r="RTY7" s="13"/>
      <c r="RTZ7" s="13"/>
      <c r="RUA7" s="13"/>
      <c r="RUB7" s="13"/>
      <c r="RUC7" s="13"/>
      <c r="RUD7" s="13"/>
      <c r="RUE7" s="13"/>
      <c r="RUF7" s="13"/>
      <c r="RUG7" s="13"/>
      <c r="RUH7" s="13"/>
      <c r="RUI7" s="13"/>
      <c r="RUJ7" s="13"/>
      <c r="RUK7" s="13"/>
      <c r="RUL7" s="13"/>
      <c r="RUM7" s="13"/>
      <c r="RUN7" s="13"/>
      <c r="RUO7" s="13"/>
      <c r="RUP7" s="13"/>
      <c r="RUQ7" s="13"/>
      <c r="RUR7" s="13"/>
      <c r="RUS7" s="13"/>
      <c r="RUT7" s="13"/>
      <c r="RUU7" s="13"/>
      <c r="RUV7" s="13"/>
      <c r="RUW7" s="13"/>
      <c r="RUX7" s="13"/>
      <c r="RUY7" s="13"/>
      <c r="RUZ7" s="13"/>
      <c r="RVA7" s="13"/>
      <c r="RVB7" s="13"/>
      <c r="RVC7" s="13"/>
      <c r="RVD7" s="13"/>
      <c r="RVE7" s="13"/>
      <c r="RVF7" s="13"/>
      <c r="RVG7" s="13"/>
      <c r="RVH7" s="13"/>
      <c r="RVI7" s="13"/>
      <c r="RVJ7" s="13"/>
      <c r="RVK7" s="13"/>
      <c r="RVL7" s="13"/>
      <c r="RVM7" s="13"/>
      <c r="RVN7" s="13"/>
      <c r="RVO7" s="13"/>
      <c r="RVP7" s="13"/>
      <c r="RVQ7" s="13"/>
      <c r="RVR7" s="13"/>
      <c r="RVS7" s="13"/>
      <c r="RVT7" s="13"/>
      <c r="RVU7" s="13"/>
      <c r="RVV7" s="13"/>
      <c r="RVW7" s="13"/>
      <c r="RVX7" s="13"/>
      <c r="RVY7" s="13"/>
      <c r="RVZ7" s="13"/>
      <c r="RWA7" s="13"/>
      <c r="RWB7" s="13"/>
      <c r="RWC7" s="13"/>
      <c r="RWD7" s="13"/>
      <c r="RWE7" s="13"/>
      <c r="RWF7" s="13"/>
      <c r="RWG7" s="13"/>
      <c r="RWH7" s="13"/>
      <c r="RWI7" s="13"/>
      <c r="RWJ7" s="13"/>
      <c r="RWK7" s="13"/>
      <c r="RWL7" s="13"/>
      <c r="RWM7" s="13"/>
      <c r="RWN7" s="13"/>
      <c r="RWO7" s="13"/>
      <c r="RWP7" s="13"/>
      <c r="RWQ7" s="13"/>
      <c r="RWR7" s="13"/>
      <c r="RWS7" s="13"/>
      <c r="RWT7" s="13"/>
      <c r="RWU7" s="13"/>
      <c r="RWV7" s="13"/>
      <c r="RWW7" s="13"/>
      <c r="RWX7" s="13"/>
      <c r="RWY7" s="13"/>
      <c r="RWZ7" s="13"/>
      <c r="RXA7" s="13"/>
      <c r="RXB7" s="13"/>
      <c r="RXC7" s="13"/>
      <c r="RXD7" s="13"/>
      <c r="RXE7" s="13"/>
      <c r="RXF7" s="13"/>
      <c r="RXG7" s="13"/>
      <c r="RXH7" s="13"/>
      <c r="RXI7" s="13"/>
      <c r="RXJ7" s="13"/>
      <c r="RXK7" s="13"/>
      <c r="RXL7" s="13"/>
      <c r="RXM7" s="13"/>
      <c r="RXN7" s="13"/>
      <c r="RXO7" s="13"/>
      <c r="RXP7" s="13"/>
      <c r="RXQ7" s="13"/>
      <c r="RXR7" s="13"/>
      <c r="RXS7" s="13"/>
      <c r="RXT7" s="13"/>
      <c r="RXU7" s="13"/>
      <c r="RXV7" s="13"/>
      <c r="RXW7" s="13"/>
      <c r="RXX7" s="13"/>
      <c r="RXY7" s="13"/>
      <c r="RXZ7" s="13"/>
      <c r="RYA7" s="13"/>
      <c r="RYB7" s="13"/>
      <c r="RYC7" s="13"/>
      <c r="RYD7" s="13"/>
      <c r="RYE7" s="13"/>
      <c r="RYF7" s="13"/>
      <c r="RYG7" s="13"/>
      <c r="RYH7" s="13"/>
      <c r="RYI7" s="13"/>
      <c r="RYJ7" s="13"/>
      <c r="RYK7" s="13"/>
      <c r="RYL7" s="13"/>
      <c r="RYM7" s="13"/>
      <c r="RYN7" s="13"/>
      <c r="RYO7" s="13"/>
      <c r="RYP7" s="13"/>
      <c r="RYQ7" s="13"/>
      <c r="RYR7" s="13"/>
      <c r="RYS7" s="13"/>
      <c r="RYT7" s="13"/>
      <c r="RYU7" s="13"/>
      <c r="RYV7" s="13"/>
      <c r="RYW7" s="13"/>
      <c r="RYX7" s="13"/>
      <c r="RYY7" s="13"/>
      <c r="RYZ7" s="13"/>
      <c r="RZA7" s="13"/>
      <c r="RZB7" s="13"/>
      <c r="RZC7" s="13"/>
      <c r="RZD7" s="13"/>
      <c r="RZE7" s="13"/>
      <c r="RZF7" s="13"/>
      <c r="RZG7" s="13"/>
      <c r="RZH7" s="13"/>
      <c r="RZI7" s="13"/>
      <c r="RZJ7" s="13"/>
      <c r="RZK7" s="13"/>
      <c r="RZL7" s="13"/>
      <c r="RZM7" s="13"/>
      <c r="RZN7" s="13"/>
      <c r="RZO7" s="13"/>
      <c r="RZP7" s="13"/>
      <c r="RZQ7" s="13"/>
      <c r="RZR7" s="13"/>
      <c r="RZS7" s="13"/>
      <c r="RZT7" s="13"/>
      <c r="RZU7" s="13"/>
      <c r="RZV7" s="13"/>
      <c r="RZW7" s="13"/>
      <c r="RZX7" s="13"/>
      <c r="RZY7" s="13"/>
      <c r="RZZ7" s="13"/>
      <c r="SAA7" s="13"/>
      <c r="SAB7" s="13"/>
      <c r="SAC7" s="13"/>
      <c r="SAD7" s="13"/>
      <c r="SAE7" s="13"/>
      <c r="SAF7" s="13"/>
      <c r="SAG7" s="13"/>
      <c r="SAH7" s="13"/>
      <c r="SAI7" s="13"/>
      <c r="SAJ7" s="13"/>
      <c r="SAK7" s="13"/>
      <c r="SAL7" s="13"/>
      <c r="SAM7" s="13"/>
      <c r="SAN7" s="13"/>
      <c r="SAO7" s="13"/>
      <c r="SAP7" s="13"/>
      <c r="SAQ7" s="13"/>
      <c r="SAR7" s="13"/>
      <c r="SAS7" s="13"/>
      <c r="SAT7" s="13"/>
      <c r="SAU7" s="13"/>
      <c r="SAV7" s="13"/>
      <c r="SAW7" s="13"/>
      <c r="SAX7" s="13"/>
      <c r="SAY7" s="13"/>
      <c r="SAZ7" s="13"/>
      <c r="SBA7" s="13"/>
      <c r="SBB7" s="13"/>
      <c r="SBC7" s="13"/>
      <c r="SBD7" s="13"/>
      <c r="SBE7" s="13"/>
      <c r="SBF7" s="13"/>
      <c r="SBG7" s="13"/>
      <c r="SBH7" s="13"/>
      <c r="SBI7" s="13"/>
      <c r="SBJ7" s="13"/>
      <c r="SBK7" s="13"/>
      <c r="SBL7" s="13"/>
      <c r="SBM7" s="13"/>
      <c r="SBN7" s="13"/>
      <c r="SBO7" s="13"/>
      <c r="SBP7" s="13"/>
      <c r="SBQ7" s="13"/>
      <c r="SBR7" s="13"/>
      <c r="SBS7" s="13"/>
      <c r="SBT7" s="13"/>
      <c r="SBU7" s="13"/>
      <c r="SBV7" s="13"/>
      <c r="SBW7" s="13"/>
      <c r="SBX7" s="13"/>
      <c r="SBY7" s="13"/>
      <c r="SBZ7" s="13"/>
      <c r="SCA7" s="13"/>
      <c r="SCB7" s="13"/>
      <c r="SCC7" s="13"/>
      <c r="SCD7" s="13"/>
      <c r="SCE7" s="13"/>
      <c r="SCF7" s="13"/>
      <c r="SCG7" s="13"/>
      <c r="SCH7" s="13"/>
      <c r="SCI7" s="13"/>
      <c r="SCJ7" s="13"/>
      <c r="SCK7" s="13"/>
      <c r="SCL7" s="13"/>
      <c r="SCM7" s="13"/>
      <c r="SCN7" s="13"/>
      <c r="SCO7" s="13"/>
      <c r="SCP7" s="13"/>
      <c r="SCQ7" s="13"/>
      <c r="SCR7" s="13"/>
      <c r="SCS7" s="13"/>
      <c r="SCT7" s="13"/>
      <c r="SCU7" s="13"/>
      <c r="SCV7" s="13"/>
      <c r="SCW7" s="13"/>
      <c r="SCX7" s="13"/>
      <c r="SCY7" s="13"/>
      <c r="SCZ7" s="13"/>
      <c r="SDA7" s="13"/>
      <c r="SDB7" s="13"/>
      <c r="SDC7" s="13"/>
      <c r="SDD7" s="13"/>
      <c r="SDE7" s="13"/>
      <c r="SDF7" s="13"/>
      <c r="SDG7" s="13"/>
      <c r="SDH7" s="13"/>
      <c r="SDI7" s="13"/>
      <c r="SDJ7" s="13"/>
      <c r="SDK7" s="13"/>
      <c r="SDL7" s="13"/>
      <c r="SDM7" s="13"/>
      <c r="SDN7" s="13"/>
      <c r="SDO7" s="13"/>
      <c r="SDP7" s="13"/>
      <c r="SDQ7" s="13"/>
      <c r="SDR7" s="13"/>
      <c r="SDS7" s="13"/>
      <c r="SDT7" s="13"/>
      <c r="SDU7" s="13"/>
      <c r="SDV7" s="13"/>
      <c r="SDW7" s="13"/>
      <c r="SDX7" s="13"/>
      <c r="SDY7" s="13"/>
      <c r="SDZ7" s="13"/>
      <c r="SEA7" s="13"/>
      <c r="SEB7" s="13"/>
      <c r="SEC7" s="13"/>
      <c r="SED7" s="13"/>
      <c r="SEE7" s="13"/>
      <c r="SEF7" s="13"/>
      <c r="SEG7" s="13"/>
      <c r="SEH7" s="13"/>
      <c r="SEI7" s="13"/>
      <c r="SEJ7" s="13"/>
      <c r="SEK7" s="13"/>
      <c r="SEL7" s="13"/>
      <c r="SEM7" s="13"/>
      <c r="SEN7" s="13"/>
      <c r="SEO7" s="13"/>
      <c r="SEP7" s="13"/>
      <c r="SEQ7" s="13"/>
      <c r="SER7" s="13"/>
      <c r="SES7" s="13"/>
      <c r="SET7" s="13"/>
      <c r="SEU7" s="13"/>
      <c r="SEV7" s="13"/>
      <c r="SEW7" s="13"/>
      <c r="SEX7" s="13"/>
      <c r="SEY7" s="13"/>
      <c r="SEZ7" s="13"/>
      <c r="SFA7" s="13"/>
      <c r="SFB7" s="13"/>
      <c r="SFC7" s="13"/>
      <c r="SFD7" s="13"/>
      <c r="SFE7" s="13"/>
      <c r="SFF7" s="13"/>
      <c r="SFG7" s="13"/>
      <c r="SFH7" s="13"/>
      <c r="SFI7" s="13"/>
      <c r="SFJ7" s="13"/>
      <c r="SFK7" s="13"/>
      <c r="SFL7" s="13"/>
      <c r="SFM7" s="13"/>
      <c r="SFN7" s="13"/>
      <c r="SFO7" s="13"/>
      <c r="SFP7" s="13"/>
      <c r="SFQ7" s="13"/>
      <c r="SFR7" s="13"/>
      <c r="SFS7" s="13"/>
      <c r="SFT7" s="13"/>
      <c r="SFU7" s="13"/>
      <c r="SFV7" s="13"/>
      <c r="SFW7" s="13"/>
      <c r="SFX7" s="13"/>
      <c r="SFY7" s="13"/>
      <c r="SFZ7" s="13"/>
      <c r="SGA7" s="13"/>
      <c r="SGB7" s="13"/>
      <c r="SGC7" s="13"/>
      <c r="SGD7" s="13"/>
      <c r="SGE7" s="13"/>
      <c r="SGF7" s="13"/>
      <c r="SGG7" s="13"/>
      <c r="SGH7" s="13"/>
      <c r="SGI7" s="13"/>
      <c r="SGJ7" s="13"/>
      <c r="SGK7" s="13"/>
      <c r="SGL7" s="13"/>
      <c r="SGM7" s="13"/>
      <c r="SGN7" s="13"/>
      <c r="SGO7" s="13"/>
      <c r="SGP7" s="13"/>
      <c r="SGQ7" s="13"/>
      <c r="SGR7" s="13"/>
      <c r="SGS7" s="13"/>
      <c r="SGT7" s="13"/>
      <c r="SGU7" s="13"/>
      <c r="SGV7" s="13"/>
      <c r="SGW7" s="13"/>
      <c r="SGX7" s="13"/>
      <c r="SGY7" s="13"/>
      <c r="SGZ7" s="13"/>
      <c r="SHA7" s="13"/>
      <c r="SHB7" s="13"/>
      <c r="SHC7" s="13"/>
      <c r="SHD7" s="13"/>
      <c r="SHE7" s="13"/>
      <c r="SHF7" s="13"/>
      <c r="SHG7" s="13"/>
      <c r="SHH7" s="13"/>
      <c r="SHI7" s="13"/>
      <c r="SHJ7" s="13"/>
      <c r="SHK7" s="13"/>
      <c r="SHL7" s="13"/>
      <c r="SHM7" s="13"/>
      <c r="SHN7" s="13"/>
      <c r="SHO7" s="13"/>
      <c r="SHP7" s="13"/>
      <c r="SHQ7" s="13"/>
      <c r="SHR7" s="13"/>
      <c r="SHS7" s="13"/>
      <c r="SHT7" s="13"/>
      <c r="SHU7" s="13"/>
      <c r="SHV7" s="13"/>
      <c r="SHW7" s="13"/>
      <c r="SHX7" s="13"/>
      <c r="SHY7" s="13"/>
      <c r="SHZ7" s="13"/>
      <c r="SIA7" s="13"/>
      <c r="SIB7" s="13"/>
      <c r="SIC7" s="13"/>
      <c r="SID7" s="13"/>
      <c r="SIE7" s="13"/>
      <c r="SIF7" s="13"/>
      <c r="SIG7" s="13"/>
      <c r="SIH7" s="13"/>
      <c r="SII7" s="13"/>
      <c r="SIJ7" s="13"/>
      <c r="SIK7" s="13"/>
      <c r="SIL7" s="13"/>
      <c r="SIM7" s="13"/>
      <c r="SIN7" s="13"/>
      <c r="SIO7" s="13"/>
      <c r="SIP7" s="13"/>
      <c r="SIQ7" s="13"/>
      <c r="SIR7" s="13"/>
      <c r="SIS7" s="13"/>
      <c r="SIT7" s="13"/>
      <c r="SIU7" s="13"/>
      <c r="SIV7" s="13"/>
      <c r="SIW7" s="13"/>
      <c r="SIX7" s="13"/>
      <c r="SIY7" s="13"/>
      <c r="SIZ7" s="13"/>
      <c r="SJA7" s="13"/>
      <c r="SJB7" s="13"/>
      <c r="SJC7" s="13"/>
      <c r="SJD7" s="13"/>
      <c r="SJE7" s="13"/>
      <c r="SJF7" s="13"/>
      <c r="SJG7" s="13"/>
      <c r="SJH7" s="13"/>
      <c r="SJI7" s="13"/>
      <c r="SJJ7" s="13"/>
      <c r="SJK7" s="13"/>
      <c r="SJL7" s="13"/>
      <c r="SJM7" s="13"/>
      <c r="SJN7" s="13"/>
      <c r="SJO7" s="13"/>
      <c r="SJP7" s="13"/>
      <c r="SJQ7" s="13"/>
      <c r="SJR7" s="13"/>
      <c r="SJS7" s="13"/>
      <c r="SJT7" s="13"/>
      <c r="SJU7" s="13"/>
      <c r="SJV7" s="13"/>
      <c r="SJW7" s="13"/>
      <c r="SJX7" s="13"/>
      <c r="SJY7" s="13"/>
      <c r="SJZ7" s="13"/>
      <c r="SKA7" s="13"/>
      <c r="SKB7" s="13"/>
      <c r="SKC7" s="13"/>
      <c r="SKD7" s="13"/>
      <c r="SKE7" s="13"/>
      <c r="SKF7" s="13"/>
      <c r="SKG7" s="13"/>
      <c r="SKH7" s="13"/>
      <c r="SKI7" s="13"/>
      <c r="SKJ7" s="13"/>
      <c r="SKK7" s="13"/>
      <c r="SKL7" s="13"/>
      <c r="SKM7" s="13"/>
      <c r="SKN7" s="13"/>
      <c r="SKO7" s="13"/>
      <c r="SKP7" s="13"/>
      <c r="SKQ7" s="13"/>
      <c r="SKR7" s="13"/>
      <c r="SKS7" s="13"/>
      <c r="SKT7" s="13"/>
      <c r="SKU7" s="13"/>
      <c r="SKV7" s="13"/>
      <c r="SKW7" s="13"/>
      <c r="SKX7" s="13"/>
      <c r="SKY7" s="13"/>
      <c r="SKZ7" s="13"/>
      <c r="SLA7" s="13"/>
      <c r="SLB7" s="13"/>
      <c r="SLC7" s="13"/>
      <c r="SLD7" s="13"/>
      <c r="SLE7" s="13"/>
      <c r="SLF7" s="13"/>
      <c r="SLG7" s="13"/>
      <c r="SLH7" s="13"/>
      <c r="SLI7" s="13"/>
      <c r="SLJ7" s="13"/>
      <c r="SLK7" s="13"/>
      <c r="SLL7" s="13"/>
      <c r="SLM7" s="13"/>
      <c r="SLN7" s="13"/>
      <c r="SLO7" s="13"/>
      <c r="SLP7" s="13"/>
      <c r="SLQ7" s="13"/>
      <c r="SLR7" s="13"/>
      <c r="SLS7" s="13"/>
      <c r="SLT7" s="13"/>
      <c r="SLU7" s="13"/>
      <c r="SLV7" s="13"/>
      <c r="SLW7" s="13"/>
      <c r="SLX7" s="13"/>
      <c r="SLY7" s="13"/>
      <c r="SLZ7" s="13"/>
      <c r="SMA7" s="13"/>
      <c r="SMB7" s="13"/>
      <c r="SMC7" s="13"/>
      <c r="SMD7" s="13"/>
      <c r="SME7" s="13"/>
      <c r="SMF7" s="13"/>
      <c r="SMG7" s="13"/>
      <c r="SMH7" s="13"/>
      <c r="SMI7" s="13"/>
      <c r="SMJ7" s="13"/>
      <c r="SMK7" s="13"/>
      <c r="SML7" s="13"/>
      <c r="SMM7" s="13"/>
      <c r="SMN7" s="13"/>
      <c r="SMO7" s="13"/>
      <c r="SMP7" s="13"/>
      <c r="SMQ7" s="13"/>
      <c r="SMR7" s="13"/>
      <c r="SMS7" s="13"/>
      <c r="SMT7" s="13"/>
      <c r="SMU7" s="13"/>
      <c r="SMV7" s="13"/>
      <c r="SMW7" s="13"/>
      <c r="SMX7" s="13"/>
      <c r="SMY7" s="13"/>
      <c r="SMZ7" s="13"/>
      <c r="SNA7" s="13"/>
      <c r="SNB7" s="13"/>
      <c r="SNC7" s="13"/>
      <c r="SND7" s="13"/>
      <c r="SNE7" s="13"/>
      <c r="SNF7" s="13"/>
      <c r="SNG7" s="13"/>
      <c r="SNH7" s="13"/>
      <c r="SNI7" s="13"/>
      <c r="SNJ7" s="13"/>
      <c r="SNK7" s="13"/>
      <c r="SNL7" s="13"/>
      <c r="SNM7" s="13"/>
      <c r="SNN7" s="13"/>
      <c r="SNO7" s="13"/>
      <c r="SNP7" s="13"/>
      <c r="SNQ7" s="13"/>
      <c r="SNR7" s="13"/>
      <c r="SNS7" s="13"/>
      <c r="SNT7" s="13"/>
      <c r="SNU7" s="13"/>
      <c r="SNV7" s="13"/>
      <c r="SNW7" s="13"/>
      <c r="SNX7" s="13"/>
      <c r="SNY7" s="13"/>
      <c r="SNZ7" s="13"/>
      <c r="SOA7" s="13"/>
      <c r="SOB7" s="13"/>
      <c r="SOC7" s="13"/>
      <c r="SOD7" s="13"/>
      <c r="SOE7" s="13"/>
      <c r="SOF7" s="13"/>
      <c r="SOG7" s="13"/>
      <c r="SOH7" s="13"/>
      <c r="SOI7" s="13"/>
      <c r="SOJ7" s="13"/>
      <c r="SOK7" s="13"/>
      <c r="SOL7" s="13"/>
      <c r="SOM7" s="13"/>
      <c r="SON7" s="13"/>
      <c r="SOO7" s="13"/>
      <c r="SOP7" s="13"/>
      <c r="SOQ7" s="13"/>
      <c r="SOR7" s="13"/>
      <c r="SOS7" s="13"/>
      <c r="SOT7" s="13"/>
      <c r="SOU7" s="13"/>
      <c r="SOV7" s="13"/>
      <c r="SOW7" s="13"/>
      <c r="SOX7" s="13"/>
      <c r="SOY7" s="13"/>
      <c r="SOZ7" s="13"/>
      <c r="SPA7" s="13"/>
      <c r="SPB7" s="13"/>
      <c r="SPC7" s="13"/>
      <c r="SPD7" s="13"/>
      <c r="SPE7" s="13"/>
      <c r="SPF7" s="13"/>
      <c r="SPG7" s="13"/>
      <c r="SPH7" s="13"/>
      <c r="SPI7" s="13"/>
      <c r="SPJ7" s="13"/>
      <c r="SPK7" s="13"/>
      <c r="SPL7" s="13"/>
      <c r="SPM7" s="13"/>
      <c r="SPN7" s="13"/>
      <c r="SPO7" s="13"/>
      <c r="SPP7" s="13"/>
      <c r="SPQ7" s="13"/>
      <c r="SPR7" s="13"/>
      <c r="SPS7" s="13"/>
      <c r="SPT7" s="13"/>
      <c r="SPU7" s="13"/>
      <c r="SPV7" s="13"/>
      <c r="SPW7" s="13"/>
      <c r="SPX7" s="13"/>
      <c r="SPY7" s="13"/>
      <c r="SPZ7" s="13"/>
      <c r="SQA7" s="13"/>
      <c r="SQB7" s="13"/>
      <c r="SQC7" s="13"/>
      <c r="SQD7" s="13"/>
      <c r="SQE7" s="13"/>
      <c r="SQF7" s="13"/>
      <c r="SQG7" s="13"/>
      <c r="SQH7" s="13"/>
      <c r="SQI7" s="13"/>
      <c r="SQJ7" s="13"/>
      <c r="SQK7" s="13"/>
      <c r="SQL7" s="13"/>
      <c r="SQM7" s="13"/>
      <c r="SQN7" s="13"/>
      <c r="SQO7" s="13"/>
      <c r="SQP7" s="13"/>
      <c r="SQQ7" s="13"/>
      <c r="SQR7" s="13"/>
      <c r="SQS7" s="13"/>
      <c r="SQT7" s="13"/>
      <c r="SQU7" s="13"/>
      <c r="SQV7" s="13"/>
      <c r="SQW7" s="13"/>
      <c r="SQX7" s="13"/>
      <c r="SQY7" s="13"/>
      <c r="SQZ7" s="13"/>
      <c r="SRA7" s="13"/>
      <c r="SRB7" s="13"/>
      <c r="SRC7" s="13"/>
      <c r="SRD7" s="13"/>
      <c r="SRE7" s="13"/>
      <c r="SRF7" s="13"/>
      <c r="SRG7" s="13"/>
      <c r="SRH7" s="13"/>
      <c r="SRI7" s="13"/>
      <c r="SRJ7" s="13"/>
      <c r="SRK7" s="13"/>
      <c r="SRL7" s="13"/>
      <c r="SRM7" s="13"/>
      <c r="SRN7" s="13"/>
      <c r="SRO7" s="13"/>
      <c r="SRP7" s="13"/>
      <c r="SRQ7" s="13"/>
      <c r="SRR7" s="13"/>
      <c r="SRS7" s="13"/>
      <c r="SRT7" s="13"/>
      <c r="SRU7" s="13"/>
      <c r="SRV7" s="13"/>
      <c r="SRW7" s="13"/>
      <c r="SRX7" s="13"/>
      <c r="SRY7" s="13"/>
      <c r="SRZ7" s="13"/>
      <c r="SSA7" s="13"/>
      <c r="SSB7" s="13"/>
      <c r="SSC7" s="13"/>
      <c r="SSD7" s="13"/>
      <c r="SSE7" s="13"/>
      <c r="SSF7" s="13"/>
      <c r="SSG7" s="13"/>
      <c r="SSH7" s="13"/>
      <c r="SSI7" s="13"/>
      <c r="SSJ7" s="13"/>
      <c r="SSK7" s="13"/>
      <c r="SSL7" s="13"/>
      <c r="SSM7" s="13"/>
      <c r="SSN7" s="13"/>
      <c r="SSO7" s="13"/>
      <c r="SSP7" s="13"/>
      <c r="SSQ7" s="13"/>
      <c r="SSR7" s="13"/>
      <c r="SSS7" s="13"/>
      <c r="SST7" s="13"/>
      <c r="SSU7" s="13"/>
      <c r="SSV7" s="13"/>
      <c r="SSW7" s="13"/>
      <c r="SSX7" s="13"/>
      <c r="SSY7" s="13"/>
      <c r="SSZ7" s="13"/>
      <c r="STA7" s="13"/>
      <c r="STB7" s="13"/>
      <c r="STC7" s="13"/>
      <c r="STD7" s="13"/>
      <c r="STE7" s="13"/>
      <c r="STF7" s="13"/>
      <c r="STG7" s="13"/>
      <c r="STH7" s="13"/>
      <c r="STI7" s="13"/>
      <c r="STJ7" s="13"/>
      <c r="STK7" s="13"/>
      <c r="STL7" s="13"/>
      <c r="STM7" s="13"/>
      <c r="STN7" s="13"/>
      <c r="STO7" s="13"/>
      <c r="STP7" s="13"/>
      <c r="STQ7" s="13"/>
      <c r="STR7" s="13"/>
      <c r="STS7" s="13"/>
      <c r="STT7" s="13"/>
      <c r="STU7" s="13"/>
      <c r="STV7" s="13"/>
      <c r="STW7" s="13"/>
      <c r="STX7" s="13"/>
      <c r="STY7" s="13"/>
      <c r="STZ7" s="13"/>
      <c r="SUA7" s="13"/>
      <c r="SUB7" s="13"/>
      <c r="SUC7" s="13"/>
      <c r="SUD7" s="13"/>
      <c r="SUE7" s="13"/>
      <c r="SUF7" s="13"/>
      <c r="SUG7" s="13"/>
      <c r="SUH7" s="13"/>
      <c r="SUI7" s="13"/>
      <c r="SUJ7" s="13"/>
      <c r="SUK7" s="13"/>
      <c r="SUL7" s="13"/>
      <c r="SUM7" s="13"/>
      <c r="SUN7" s="13"/>
      <c r="SUO7" s="13"/>
      <c r="SUP7" s="13"/>
      <c r="SUQ7" s="13"/>
      <c r="SUR7" s="13"/>
      <c r="SUS7" s="13"/>
      <c r="SUT7" s="13"/>
      <c r="SUU7" s="13"/>
      <c r="SUV7" s="13"/>
      <c r="SUW7" s="13"/>
      <c r="SUX7" s="13"/>
      <c r="SUY7" s="13"/>
      <c r="SUZ7" s="13"/>
      <c r="SVA7" s="13"/>
      <c r="SVB7" s="13"/>
      <c r="SVC7" s="13"/>
      <c r="SVD7" s="13"/>
      <c r="SVE7" s="13"/>
      <c r="SVF7" s="13"/>
      <c r="SVG7" s="13"/>
      <c r="SVH7" s="13"/>
      <c r="SVI7" s="13"/>
      <c r="SVJ7" s="13"/>
      <c r="SVK7" s="13"/>
      <c r="SVL7" s="13"/>
      <c r="SVM7" s="13"/>
      <c r="SVN7" s="13"/>
      <c r="SVO7" s="13"/>
      <c r="SVP7" s="13"/>
      <c r="SVQ7" s="13"/>
      <c r="SVR7" s="13"/>
      <c r="SVS7" s="13"/>
      <c r="SVT7" s="13"/>
      <c r="SVU7" s="13"/>
      <c r="SVV7" s="13"/>
      <c r="SVW7" s="13"/>
      <c r="SVX7" s="13"/>
      <c r="SVY7" s="13"/>
      <c r="SVZ7" s="13"/>
      <c r="SWA7" s="13"/>
      <c r="SWB7" s="13"/>
      <c r="SWC7" s="13"/>
      <c r="SWD7" s="13"/>
      <c r="SWE7" s="13"/>
      <c r="SWF7" s="13"/>
      <c r="SWG7" s="13"/>
      <c r="SWH7" s="13"/>
      <c r="SWI7" s="13"/>
      <c r="SWJ7" s="13"/>
      <c r="SWK7" s="13"/>
      <c r="SWL7" s="13"/>
      <c r="SWM7" s="13"/>
      <c r="SWN7" s="13"/>
      <c r="SWO7" s="13"/>
      <c r="SWP7" s="13"/>
      <c r="SWQ7" s="13"/>
      <c r="SWR7" s="13"/>
      <c r="SWS7" s="13"/>
      <c r="SWT7" s="13"/>
      <c r="SWU7" s="13"/>
      <c r="SWV7" s="13"/>
      <c r="SWW7" s="13"/>
      <c r="SWX7" s="13"/>
      <c r="SWY7" s="13"/>
      <c r="SWZ7" s="13"/>
      <c r="SXA7" s="13"/>
      <c r="SXB7" s="13"/>
      <c r="SXC7" s="13"/>
      <c r="SXD7" s="13"/>
      <c r="SXE7" s="13"/>
      <c r="SXF7" s="13"/>
      <c r="SXG7" s="13"/>
      <c r="SXH7" s="13"/>
      <c r="SXI7" s="13"/>
      <c r="SXJ7" s="13"/>
      <c r="SXK7" s="13"/>
      <c r="SXL7" s="13"/>
      <c r="SXM7" s="13"/>
      <c r="SXN7" s="13"/>
      <c r="SXO7" s="13"/>
      <c r="SXP7" s="13"/>
      <c r="SXQ7" s="13"/>
      <c r="SXR7" s="13"/>
      <c r="SXS7" s="13"/>
      <c r="SXT7" s="13"/>
      <c r="SXU7" s="13"/>
      <c r="SXV7" s="13"/>
      <c r="SXW7" s="13"/>
      <c r="SXX7" s="13"/>
      <c r="SXY7" s="13"/>
      <c r="SXZ7" s="13"/>
      <c r="SYA7" s="13"/>
      <c r="SYB7" s="13"/>
      <c r="SYC7" s="13"/>
      <c r="SYD7" s="13"/>
      <c r="SYE7" s="13"/>
      <c r="SYF7" s="13"/>
      <c r="SYG7" s="13"/>
      <c r="SYH7" s="13"/>
      <c r="SYI7" s="13"/>
      <c r="SYJ7" s="13"/>
      <c r="SYK7" s="13"/>
      <c r="SYL7" s="13"/>
      <c r="SYM7" s="13"/>
      <c r="SYN7" s="13"/>
      <c r="SYO7" s="13"/>
      <c r="SYP7" s="13"/>
      <c r="SYQ7" s="13"/>
      <c r="SYR7" s="13"/>
      <c r="SYS7" s="13"/>
      <c r="SYT7" s="13"/>
      <c r="SYU7" s="13"/>
      <c r="SYV7" s="13"/>
      <c r="SYW7" s="13"/>
      <c r="SYX7" s="13"/>
      <c r="SYY7" s="13"/>
      <c r="SYZ7" s="13"/>
      <c r="SZA7" s="13"/>
      <c r="SZB7" s="13"/>
      <c r="SZC7" s="13"/>
      <c r="SZD7" s="13"/>
      <c r="SZE7" s="13"/>
      <c r="SZF7" s="13"/>
      <c r="SZG7" s="13"/>
      <c r="SZH7" s="13"/>
      <c r="SZI7" s="13"/>
      <c r="SZJ7" s="13"/>
      <c r="SZK7" s="13"/>
      <c r="SZL7" s="13"/>
      <c r="SZM7" s="13"/>
      <c r="SZN7" s="13"/>
      <c r="SZO7" s="13"/>
      <c r="SZP7" s="13"/>
      <c r="SZQ7" s="13"/>
      <c r="SZR7" s="13"/>
      <c r="SZS7" s="13"/>
      <c r="SZT7" s="13"/>
      <c r="SZU7" s="13"/>
      <c r="SZV7" s="13"/>
      <c r="SZW7" s="13"/>
      <c r="SZX7" s="13"/>
      <c r="SZY7" s="13"/>
      <c r="SZZ7" s="13"/>
      <c r="TAA7" s="13"/>
      <c r="TAB7" s="13"/>
      <c r="TAC7" s="13"/>
      <c r="TAD7" s="13"/>
      <c r="TAE7" s="13"/>
      <c r="TAF7" s="13"/>
      <c r="TAG7" s="13"/>
      <c r="TAH7" s="13"/>
      <c r="TAI7" s="13"/>
      <c r="TAJ7" s="13"/>
      <c r="TAK7" s="13"/>
      <c r="TAL7" s="13"/>
      <c r="TAM7" s="13"/>
      <c r="TAN7" s="13"/>
      <c r="TAO7" s="13"/>
      <c r="TAP7" s="13"/>
      <c r="TAQ7" s="13"/>
      <c r="TAR7" s="13"/>
      <c r="TAS7" s="13"/>
      <c r="TAT7" s="13"/>
      <c r="TAU7" s="13"/>
      <c r="TAV7" s="13"/>
      <c r="TAW7" s="13"/>
      <c r="TAX7" s="13"/>
      <c r="TAY7" s="13"/>
      <c r="TAZ7" s="13"/>
      <c r="TBA7" s="13"/>
      <c r="TBB7" s="13"/>
      <c r="TBC7" s="13"/>
      <c r="TBD7" s="13"/>
      <c r="TBE7" s="13"/>
      <c r="TBF7" s="13"/>
      <c r="TBG7" s="13"/>
      <c r="TBH7" s="13"/>
      <c r="TBI7" s="13"/>
      <c r="TBJ7" s="13"/>
      <c r="TBK7" s="13"/>
      <c r="TBL7" s="13"/>
      <c r="TBM7" s="13"/>
      <c r="TBN7" s="13"/>
      <c r="TBO7" s="13"/>
      <c r="TBP7" s="13"/>
      <c r="TBQ7" s="13"/>
      <c r="TBR7" s="13"/>
      <c r="TBS7" s="13"/>
      <c r="TBT7" s="13"/>
      <c r="TBU7" s="13"/>
      <c r="TBV7" s="13"/>
      <c r="TBW7" s="13"/>
      <c r="TBX7" s="13"/>
      <c r="TBY7" s="13"/>
      <c r="TBZ7" s="13"/>
      <c r="TCA7" s="13"/>
      <c r="TCB7" s="13"/>
      <c r="TCC7" s="13"/>
      <c r="TCD7" s="13"/>
      <c r="TCE7" s="13"/>
      <c r="TCF7" s="13"/>
      <c r="TCG7" s="13"/>
      <c r="TCH7" s="13"/>
      <c r="TCI7" s="13"/>
      <c r="TCJ7" s="13"/>
      <c r="TCK7" s="13"/>
      <c r="TCL7" s="13"/>
      <c r="TCM7" s="13"/>
      <c r="TCN7" s="13"/>
      <c r="TCO7" s="13"/>
      <c r="TCP7" s="13"/>
      <c r="TCQ7" s="13"/>
      <c r="TCR7" s="13"/>
      <c r="TCS7" s="13"/>
      <c r="TCT7" s="13"/>
      <c r="TCU7" s="13"/>
      <c r="TCV7" s="13"/>
      <c r="TCW7" s="13"/>
      <c r="TCX7" s="13"/>
      <c r="TCY7" s="13"/>
      <c r="TCZ7" s="13"/>
      <c r="TDA7" s="13"/>
      <c r="TDB7" s="13"/>
      <c r="TDC7" s="13"/>
      <c r="TDD7" s="13"/>
      <c r="TDE7" s="13"/>
      <c r="TDF7" s="13"/>
      <c r="TDG7" s="13"/>
      <c r="TDH7" s="13"/>
      <c r="TDI7" s="13"/>
      <c r="TDJ7" s="13"/>
      <c r="TDK7" s="13"/>
      <c r="TDL7" s="13"/>
      <c r="TDM7" s="13"/>
      <c r="TDN7" s="13"/>
      <c r="TDO7" s="13"/>
      <c r="TDP7" s="13"/>
      <c r="TDQ7" s="13"/>
      <c r="TDR7" s="13"/>
      <c r="TDS7" s="13"/>
      <c r="TDT7" s="13"/>
      <c r="TDU7" s="13"/>
      <c r="TDV7" s="13"/>
      <c r="TDW7" s="13"/>
      <c r="TDX7" s="13"/>
      <c r="TDY7" s="13"/>
      <c r="TDZ7" s="13"/>
      <c r="TEA7" s="13"/>
      <c r="TEB7" s="13"/>
      <c r="TEC7" s="13"/>
      <c r="TED7" s="13"/>
      <c r="TEE7" s="13"/>
      <c r="TEF7" s="13"/>
      <c r="TEG7" s="13"/>
      <c r="TEH7" s="13"/>
      <c r="TEI7" s="13"/>
      <c r="TEJ7" s="13"/>
      <c r="TEK7" s="13"/>
      <c r="TEL7" s="13"/>
      <c r="TEM7" s="13"/>
      <c r="TEN7" s="13"/>
      <c r="TEO7" s="13"/>
      <c r="TEP7" s="13"/>
      <c r="TEQ7" s="13"/>
      <c r="TER7" s="13"/>
      <c r="TES7" s="13"/>
      <c r="TET7" s="13"/>
      <c r="TEU7" s="13"/>
      <c r="TEV7" s="13"/>
      <c r="TEW7" s="13"/>
      <c r="TEX7" s="13"/>
      <c r="TEY7" s="13"/>
      <c r="TEZ7" s="13"/>
      <c r="TFA7" s="13"/>
      <c r="TFB7" s="13"/>
      <c r="TFC7" s="13"/>
      <c r="TFD7" s="13"/>
      <c r="TFE7" s="13"/>
      <c r="TFF7" s="13"/>
      <c r="TFG7" s="13"/>
      <c r="TFH7" s="13"/>
      <c r="TFI7" s="13"/>
      <c r="TFJ7" s="13"/>
      <c r="TFK7" s="13"/>
      <c r="TFL7" s="13"/>
      <c r="TFM7" s="13"/>
      <c r="TFN7" s="13"/>
      <c r="TFO7" s="13"/>
      <c r="TFP7" s="13"/>
      <c r="TFQ7" s="13"/>
      <c r="TFR7" s="13"/>
      <c r="TFS7" s="13"/>
      <c r="TFT7" s="13"/>
      <c r="TFU7" s="13"/>
      <c r="TFV7" s="13"/>
      <c r="TFW7" s="13"/>
      <c r="TFX7" s="13"/>
      <c r="TFY7" s="13"/>
      <c r="TFZ7" s="13"/>
      <c r="TGA7" s="13"/>
      <c r="TGB7" s="13"/>
      <c r="TGC7" s="13"/>
      <c r="TGD7" s="13"/>
      <c r="TGE7" s="13"/>
      <c r="TGF7" s="13"/>
      <c r="TGG7" s="13"/>
      <c r="TGH7" s="13"/>
      <c r="TGI7" s="13"/>
      <c r="TGJ7" s="13"/>
      <c r="TGK7" s="13"/>
      <c r="TGL7" s="13"/>
      <c r="TGM7" s="13"/>
      <c r="TGN7" s="13"/>
      <c r="TGO7" s="13"/>
      <c r="TGP7" s="13"/>
      <c r="TGQ7" s="13"/>
      <c r="TGR7" s="13"/>
      <c r="TGS7" s="13"/>
      <c r="TGT7" s="13"/>
      <c r="TGU7" s="13"/>
      <c r="TGV7" s="13"/>
      <c r="TGW7" s="13"/>
      <c r="TGX7" s="13"/>
      <c r="TGY7" s="13"/>
      <c r="TGZ7" s="13"/>
      <c r="THA7" s="13"/>
      <c r="THB7" s="13"/>
      <c r="THC7" s="13"/>
      <c r="THD7" s="13"/>
      <c r="THE7" s="13"/>
      <c r="THF7" s="13"/>
      <c r="THG7" s="13"/>
      <c r="THH7" s="13"/>
      <c r="THI7" s="13"/>
      <c r="THJ7" s="13"/>
      <c r="THK7" s="13"/>
      <c r="THL7" s="13"/>
      <c r="THM7" s="13"/>
      <c r="THN7" s="13"/>
      <c r="THO7" s="13"/>
      <c r="THP7" s="13"/>
      <c r="THQ7" s="13"/>
      <c r="THR7" s="13"/>
      <c r="THS7" s="13"/>
      <c r="THT7" s="13"/>
      <c r="THU7" s="13"/>
      <c r="THV7" s="13"/>
      <c r="THW7" s="13"/>
      <c r="THX7" s="13"/>
      <c r="THY7" s="13"/>
      <c r="THZ7" s="13"/>
      <c r="TIA7" s="13"/>
      <c r="TIB7" s="13"/>
      <c r="TIC7" s="13"/>
      <c r="TID7" s="13"/>
      <c r="TIE7" s="13"/>
      <c r="TIF7" s="13"/>
      <c r="TIG7" s="13"/>
      <c r="TIH7" s="13"/>
      <c r="TII7" s="13"/>
      <c r="TIJ7" s="13"/>
      <c r="TIK7" s="13"/>
      <c r="TIL7" s="13"/>
      <c r="TIM7" s="13"/>
      <c r="TIN7" s="13"/>
      <c r="TIO7" s="13"/>
      <c r="TIP7" s="13"/>
      <c r="TIQ7" s="13"/>
      <c r="TIR7" s="13"/>
      <c r="TIS7" s="13"/>
      <c r="TIT7" s="13"/>
      <c r="TIU7" s="13"/>
      <c r="TIV7" s="13"/>
      <c r="TIW7" s="13"/>
      <c r="TIX7" s="13"/>
      <c r="TIY7" s="13"/>
      <c r="TIZ7" s="13"/>
      <c r="TJA7" s="13"/>
      <c r="TJB7" s="13"/>
      <c r="TJC7" s="13"/>
      <c r="TJD7" s="13"/>
      <c r="TJE7" s="13"/>
      <c r="TJF7" s="13"/>
      <c r="TJG7" s="13"/>
      <c r="TJH7" s="13"/>
      <c r="TJI7" s="13"/>
      <c r="TJJ7" s="13"/>
      <c r="TJK7" s="13"/>
      <c r="TJL7" s="13"/>
      <c r="TJM7" s="13"/>
      <c r="TJN7" s="13"/>
      <c r="TJO7" s="13"/>
      <c r="TJP7" s="13"/>
      <c r="TJQ7" s="13"/>
      <c r="TJR7" s="13"/>
      <c r="TJS7" s="13"/>
      <c r="TJT7" s="13"/>
      <c r="TJU7" s="13"/>
      <c r="TJV7" s="13"/>
      <c r="TJW7" s="13"/>
      <c r="TJX7" s="13"/>
      <c r="TJY7" s="13"/>
      <c r="TJZ7" s="13"/>
      <c r="TKA7" s="13"/>
      <c r="TKB7" s="13"/>
      <c r="TKC7" s="13"/>
      <c r="TKD7" s="13"/>
      <c r="TKE7" s="13"/>
      <c r="TKF7" s="13"/>
      <c r="TKG7" s="13"/>
      <c r="TKH7" s="13"/>
      <c r="TKI7" s="13"/>
      <c r="TKJ7" s="13"/>
      <c r="TKK7" s="13"/>
      <c r="TKL7" s="13"/>
      <c r="TKM7" s="13"/>
      <c r="TKN7" s="13"/>
      <c r="TKO7" s="13"/>
      <c r="TKP7" s="13"/>
      <c r="TKQ7" s="13"/>
      <c r="TKR7" s="13"/>
      <c r="TKS7" s="13"/>
      <c r="TKT7" s="13"/>
      <c r="TKU7" s="13"/>
      <c r="TKV7" s="13"/>
      <c r="TKW7" s="13"/>
      <c r="TKX7" s="13"/>
      <c r="TKY7" s="13"/>
      <c r="TKZ7" s="13"/>
      <c r="TLA7" s="13"/>
      <c r="TLB7" s="13"/>
      <c r="TLC7" s="13"/>
      <c r="TLD7" s="13"/>
      <c r="TLE7" s="13"/>
      <c r="TLF7" s="13"/>
      <c r="TLG7" s="13"/>
      <c r="TLH7" s="13"/>
      <c r="TLI7" s="13"/>
      <c r="TLJ7" s="13"/>
      <c r="TLK7" s="13"/>
      <c r="TLL7" s="13"/>
      <c r="TLM7" s="13"/>
      <c r="TLN7" s="13"/>
      <c r="TLO7" s="13"/>
      <c r="TLP7" s="13"/>
      <c r="TLQ7" s="13"/>
      <c r="TLR7" s="13"/>
      <c r="TLS7" s="13"/>
      <c r="TLT7" s="13"/>
      <c r="TLU7" s="13"/>
      <c r="TLV7" s="13"/>
      <c r="TLW7" s="13"/>
      <c r="TLX7" s="13"/>
      <c r="TLY7" s="13"/>
      <c r="TLZ7" s="13"/>
      <c r="TMA7" s="13"/>
      <c r="TMB7" s="13"/>
      <c r="TMC7" s="13"/>
      <c r="TMD7" s="13"/>
      <c r="TME7" s="13"/>
      <c r="TMF7" s="13"/>
      <c r="TMG7" s="13"/>
      <c r="TMH7" s="13"/>
      <c r="TMI7" s="13"/>
      <c r="TMJ7" s="13"/>
      <c r="TMK7" s="13"/>
      <c r="TML7" s="13"/>
      <c r="TMM7" s="13"/>
      <c r="TMN7" s="13"/>
      <c r="TMO7" s="13"/>
      <c r="TMP7" s="13"/>
      <c r="TMQ7" s="13"/>
      <c r="TMR7" s="13"/>
      <c r="TMS7" s="13"/>
      <c r="TMT7" s="13"/>
      <c r="TMU7" s="13"/>
      <c r="TMV7" s="13"/>
      <c r="TMW7" s="13"/>
      <c r="TMX7" s="13"/>
      <c r="TMY7" s="13"/>
      <c r="TMZ7" s="13"/>
      <c r="TNA7" s="13"/>
      <c r="TNB7" s="13"/>
      <c r="TNC7" s="13"/>
      <c r="TND7" s="13"/>
      <c r="TNE7" s="13"/>
      <c r="TNF7" s="13"/>
      <c r="TNG7" s="13"/>
      <c r="TNH7" s="13"/>
      <c r="TNI7" s="13"/>
      <c r="TNJ7" s="13"/>
      <c r="TNK7" s="13"/>
      <c r="TNL7" s="13"/>
      <c r="TNM7" s="13"/>
      <c r="TNN7" s="13"/>
      <c r="TNO7" s="13"/>
      <c r="TNP7" s="13"/>
      <c r="TNQ7" s="13"/>
      <c r="TNR7" s="13"/>
      <c r="TNS7" s="13"/>
      <c r="TNT7" s="13"/>
      <c r="TNU7" s="13"/>
      <c r="TNV7" s="13"/>
      <c r="TNW7" s="13"/>
      <c r="TNX7" s="13"/>
      <c r="TNY7" s="13"/>
      <c r="TNZ7" s="13"/>
      <c r="TOA7" s="13"/>
      <c r="TOB7" s="13"/>
      <c r="TOC7" s="13"/>
      <c r="TOD7" s="13"/>
      <c r="TOE7" s="13"/>
      <c r="TOF7" s="13"/>
      <c r="TOG7" s="13"/>
      <c r="TOH7" s="13"/>
      <c r="TOI7" s="13"/>
      <c r="TOJ7" s="13"/>
      <c r="TOK7" s="13"/>
      <c r="TOL7" s="13"/>
      <c r="TOM7" s="13"/>
      <c r="TON7" s="13"/>
      <c r="TOO7" s="13"/>
      <c r="TOP7" s="13"/>
      <c r="TOQ7" s="13"/>
      <c r="TOR7" s="13"/>
      <c r="TOS7" s="13"/>
      <c r="TOT7" s="13"/>
      <c r="TOU7" s="13"/>
      <c r="TOV7" s="13"/>
      <c r="TOW7" s="13"/>
      <c r="TOX7" s="13"/>
      <c r="TOY7" s="13"/>
      <c r="TOZ7" s="13"/>
      <c r="TPA7" s="13"/>
      <c r="TPB7" s="13"/>
      <c r="TPC7" s="13"/>
      <c r="TPD7" s="13"/>
      <c r="TPE7" s="13"/>
      <c r="TPF7" s="13"/>
      <c r="TPG7" s="13"/>
      <c r="TPH7" s="13"/>
      <c r="TPI7" s="13"/>
      <c r="TPJ7" s="13"/>
      <c r="TPK7" s="13"/>
      <c r="TPL7" s="13"/>
      <c r="TPM7" s="13"/>
      <c r="TPN7" s="13"/>
      <c r="TPO7" s="13"/>
      <c r="TPP7" s="13"/>
      <c r="TPQ7" s="13"/>
      <c r="TPR7" s="13"/>
      <c r="TPS7" s="13"/>
      <c r="TPT7" s="13"/>
      <c r="TPU7" s="13"/>
      <c r="TPV7" s="13"/>
      <c r="TPW7" s="13"/>
      <c r="TPX7" s="13"/>
      <c r="TPY7" s="13"/>
      <c r="TPZ7" s="13"/>
      <c r="TQA7" s="13"/>
      <c r="TQB7" s="13"/>
      <c r="TQC7" s="13"/>
      <c r="TQD7" s="13"/>
      <c r="TQE7" s="13"/>
      <c r="TQF7" s="13"/>
      <c r="TQG7" s="13"/>
      <c r="TQH7" s="13"/>
      <c r="TQI7" s="13"/>
      <c r="TQJ7" s="13"/>
      <c r="TQK7" s="13"/>
      <c r="TQL7" s="13"/>
      <c r="TQM7" s="13"/>
      <c r="TQN7" s="13"/>
      <c r="TQO7" s="13"/>
      <c r="TQP7" s="13"/>
      <c r="TQQ7" s="13"/>
      <c r="TQR7" s="13"/>
      <c r="TQS7" s="13"/>
      <c r="TQT7" s="13"/>
      <c r="TQU7" s="13"/>
      <c r="TQV7" s="13"/>
      <c r="TQW7" s="13"/>
      <c r="TQX7" s="13"/>
      <c r="TQY7" s="13"/>
      <c r="TQZ7" s="13"/>
      <c r="TRA7" s="13"/>
      <c r="TRB7" s="13"/>
      <c r="TRC7" s="13"/>
      <c r="TRD7" s="13"/>
      <c r="TRE7" s="13"/>
      <c r="TRF7" s="13"/>
      <c r="TRG7" s="13"/>
      <c r="TRH7" s="13"/>
      <c r="TRI7" s="13"/>
      <c r="TRJ7" s="13"/>
      <c r="TRK7" s="13"/>
      <c r="TRL7" s="13"/>
      <c r="TRM7" s="13"/>
      <c r="TRN7" s="13"/>
      <c r="TRO7" s="13"/>
      <c r="TRP7" s="13"/>
      <c r="TRQ7" s="13"/>
      <c r="TRR7" s="13"/>
      <c r="TRS7" s="13"/>
      <c r="TRT7" s="13"/>
      <c r="TRU7" s="13"/>
      <c r="TRV7" s="13"/>
      <c r="TRW7" s="13"/>
      <c r="TRX7" s="13"/>
      <c r="TRY7" s="13"/>
      <c r="TRZ7" s="13"/>
      <c r="TSA7" s="13"/>
      <c r="TSB7" s="13"/>
      <c r="TSC7" s="13"/>
      <c r="TSD7" s="13"/>
      <c r="TSE7" s="13"/>
      <c r="TSF7" s="13"/>
      <c r="TSG7" s="13"/>
      <c r="TSH7" s="13"/>
      <c r="TSI7" s="13"/>
      <c r="TSJ7" s="13"/>
      <c r="TSK7" s="13"/>
      <c r="TSL7" s="13"/>
      <c r="TSM7" s="13"/>
      <c r="TSN7" s="13"/>
      <c r="TSO7" s="13"/>
      <c r="TSP7" s="13"/>
      <c r="TSQ7" s="13"/>
      <c r="TSR7" s="13"/>
      <c r="TSS7" s="13"/>
      <c r="TST7" s="13"/>
      <c r="TSU7" s="13"/>
      <c r="TSV7" s="13"/>
      <c r="TSW7" s="13"/>
      <c r="TSX7" s="13"/>
      <c r="TSY7" s="13"/>
      <c r="TSZ7" s="13"/>
      <c r="TTA7" s="13"/>
      <c r="TTB7" s="13"/>
      <c r="TTC7" s="13"/>
      <c r="TTD7" s="13"/>
      <c r="TTE7" s="13"/>
      <c r="TTF7" s="13"/>
      <c r="TTG7" s="13"/>
      <c r="TTH7" s="13"/>
      <c r="TTI7" s="13"/>
      <c r="TTJ7" s="13"/>
      <c r="TTK7" s="13"/>
      <c r="TTL7" s="13"/>
      <c r="TTM7" s="13"/>
      <c r="TTN7" s="13"/>
      <c r="TTO7" s="13"/>
      <c r="TTP7" s="13"/>
      <c r="TTQ7" s="13"/>
      <c r="TTR7" s="13"/>
      <c r="TTS7" s="13"/>
      <c r="TTT7" s="13"/>
      <c r="TTU7" s="13"/>
      <c r="TTV7" s="13"/>
      <c r="TTW7" s="13"/>
      <c r="TTX7" s="13"/>
      <c r="TTY7" s="13"/>
      <c r="TTZ7" s="13"/>
      <c r="TUA7" s="13"/>
      <c r="TUB7" s="13"/>
      <c r="TUC7" s="13"/>
      <c r="TUD7" s="13"/>
      <c r="TUE7" s="13"/>
      <c r="TUF7" s="13"/>
      <c r="TUG7" s="13"/>
      <c r="TUH7" s="13"/>
      <c r="TUI7" s="13"/>
      <c r="TUJ7" s="13"/>
      <c r="TUK7" s="13"/>
      <c r="TUL7" s="13"/>
      <c r="TUM7" s="13"/>
      <c r="TUN7" s="13"/>
      <c r="TUO7" s="13"/>
      <c r="TUP7" s="13"/>
      <c r="TUQ7" s="13"/>
      <c r="TUR7" s="13"/>
      <c r="TUS7" s="13"/>
      <c r="TUT7" s="13"/>
      <c r="TUU7" s="13"/>
      <c r="TUV7" s="13"/>
      <c r="TUW7" s="13"/>
      <c r="TUX7" s="13"/>
      <c r="TUY7" s="13"/>
      <c r="TUZ7" s="13"/>
      <c r="TVA7" s="13"/>
      <c r="TVB7" s="13"/>
      <c r="TVC7" s="13"/>
      <c r="TVD7" s="13"/>
      <c r="TVE7" s="13"/>
      <c r="TVF7" s="13"/>
      <c r="TVG7" s="13"/>
      <c r="TVH7" s="13"/>
      <c r="TVI7" s="13"/>
      <c r="TVJ7" s="13"/>
      <c r="TVK7" s="13"/>
      <c r="TVL7" s="13"/>
      <c r="TVM7" s="13"/>
      <c r="TVN7" s="13"/>
      <c r="TVO7" s="13"/>
      <c r="TVP7" s="13"/>
      <c r="TVQ7" s="13"/>
      <c r="TVR7" s="13"/>
      <c r="TVS7" s="13"/>
      <c r="TVT7" s="13"/>
      <c r="TVU7" s="13"/>
      <c r="TVV7" s="13"/>
      <c r="TVW7" s="13"/>
      <c r="TVX7" s="13"/>
      <c r="TVY7" s="13"/>
      <c r="TVZ7" s="13"/>
      <c r="TWA7" s="13"/>
      <c r="TWB7" s="13"/>
      <c r="TWC7" s="13"/>
      <c r="TWD7" s="13"/>
      <c r="TWE7" s="13"/>
      <c r="TWF7" s="13"/>
      <c r="TWG7" s="13"/>
      <c r="TWH7" s="13"/>
      <c r="TWI7" s="13"/>
      <c r="TWJ7" s="13"/>
      <c r="TWK7" s="13"/>
      <c r="TWL7" s="13"/>
      <c r="TWM7" s="13"/>
      <c r="TWN7" s="13"/>
      <c r="TWO7" s="13"/>
      <c r="TWP7" s="13"/>
      <c r="TWQ7" s="13"/>
      <c r="TWR7" s="13"/>
      <c r="TWS7" s="13"/>
      <c r="TWT7" s="13"/>
      <c r="TWU7" s="13"/>
      <c r="TWV7" s="13"/>
      <c r="TWW7" s="13"/>
      <c r="TWX7" s="13"/>
      <c r="TWY7" s="13"/>
      <c r="TWZ7" s="13"/>
      <c r="TXA7" s="13"/>
      <c r="TXB7" s="13"/>
      <c r="TXC7" s="13"/>
      <c r="TXD7" s="13"/>
      <c r="TXE7" s="13"/>
      <c r="TXF7" s="13"/>
      <c r="TXG7" s="13"/>
      <c r="TXH7" s="13"/>
      <c r="TXI7" s="13"/>
      <c r="TXJ7" s="13"/>
      <c r="TXK7" s="13"/>
      <c r="TXL7" s="13"/>
      <c r="TXM7" s="13"/>
      <c r="TXN7" s="13"/>
      <c r="TXO7" s="13"/>
      <c r="TXP7" s="13"/>
      <c r="TXQ7" s="13"/>
      <c r="TXR7" s="13"/>
      <c r="TXS7" s="13"/>
      <c r="TXT7" s="13"/>
      <c r="TXU7" s="13"/>
      <c r="TXV7" s="13"/>
      <c r="TXW7" s="13"/>
      <c r="TXX7" s="13"/>
      <c r="TXY7" s="13"/>
      <c r="TXZ7" s="13"/>
      <c r="TYA7" s="13"/>
      <c r="TYB7" s="13"/>
      <c r="TYC7" s="13"/>
      <c r="TYD7" s="13"/>
      <c r="TYE7" s="13"/>
      <c r="TYF7" s="13"/>
      <c r="TYG7" s="13"/>
      <c r="TYH7" s="13"/>
      <c r="TYI7" s="13"/>
      <c r="TYJ7" s="13"/>
      <c r="TYK7" s="13"/>
      <c r="TYL7" s="13"/>
      <c r="TYM7" s="13"/>
      <c r="TYN7" s="13"/>
      <c r="TYO7" s="13"/>
      <c r="TYP7" s="13"/>
      <c r="TYQ7" s="13"/>
      <c r="TYR7" s="13"/>
      <c r="TYS7" s="13"/>
      <c r="TYT7" s="13"/>
      <c r="TYU7" s="13"/>
      <c r="TYV7" s="13"/>
      <c r="TYW7" s="13"/>
      <c r="TYX7" s="13"/>
      <c r="TYY7" s="13"/>
      <c r="TYZ7" s="13"/>
      <c r="TZA7" s="13"/>
      <c r="TZB7" s="13"/>
      <c r="TZC7" s="13"/>
      <c r="TZD7" s="13"/>
      <c r="TZE7" s="13"/>
      <c r="TZF7" s="13"/>
      <c r="TZG7" s="13"/>
      <c r="TZH7" s="13"/>
      <c r="TZI7" s="13"/>
      <c r="TZJ7" s="13"/>
      <c r="TZK7" s="13"/>
      <c r="TZL7" s="13"/>
      <c r="TZM7" s="13"/>
      <c r="TZN7" s="13"/>
      <c r="TZO7" s="13"/>
      <c r="TZP7" s="13"/>
      <c r="TZQ7" s="13"/>
      <c r="TZR7" s="13"/>
      <c r="TZS7" s="13"/>
      <c r="TZT7" s="13"/>
      <c r="TZU7" s="13"/>
      <c r="TZV7" s="13"/>
      <c r="TZW7" s="13"/>
      <c r="TZX7" s="13"/>
      <c r="TZY7" s="13"/>
      <c r="TZZ7" s="13"/>
      <c r="UAA7" s="13"/>
      <c r="UAB7" s="13"/>
      <c r="UAC7" s="13"/>
      <c r="UAD7" s="13"/>
      <c r="UAE7" s="13"/>
      <c r="UAF7" s="13"/>
      <c r="UAG7" s="13"/>
      <c r="UAH7" s="13"/>
      <c r="UAI7" s="13"/>
      <c r="UAJ7" s="13"/>
      <c r="UAK7" s="13"/>
      <c r="UAL7" s="13"/>
      <c r="UAM7" s="13"/>
      <c r="UAN7" s="13"/>
      <c r="UAO7" s="13"/>
      <c r="UAP7" s="13"/>
      <c r="UAQ7" s="13"/>
      <c r="UAR7" s="13"/>
      <c r="UAS7" s="13"/>
      <c r="UAT7" s="13"/>
      <c r="UAU7" s="13"/>
      <c r="UAV7" s="13"/>
      <c r="UAW7" s="13"/>
      <c r="UAX7" s="13"/>
      <c r="UAY7" s="13"/>
      <c r="UAZ7" s="13"/>
      <c r="UBA7" s="13"/>
      <c r="UBB7" s="13"/>
      <c r="UBC7" s="13"/>
      <c r="UBD7" s="13"/>
      <c r="UBE7" s="13"/>
      <c r="UBF7" s="13"/>
      <c r="UBG7" s="13"/>
      <c r="UBH7" s="13"/>
      <c r="UBI7" s="13"/>
      <c r="UBJ7" s="13"/>
      <c r="UBK7" s="13"/>
      <c r="UBL7" s="13"/>
      <c r="UBM7" s="13"/>
      <c r="UBN7" s="13"/>
      <c r="UBO7" s="13"/>
      <c r="UBP7" s="13"/>
      <c r="UBQ7" s="13"/>
      <c r="UBR7" s="13"/>
      <c r="UBS7" s="13"/>
      <c r="UBT7" s="13"/>
      <c r="UBU7" s="13"/>
      <c r="UBV7" s="13"/>
      <c r="UBW7" s="13"/>
      <c r="UBX7" s="13"/>
      <c r="UBY7" s="13"/>
      <c r="UBZ7" s="13"/>
      <c r="UCA7" s="13"/>
      <c r="UCB7" s="13"/>
      <c r="UCC7" s="13"/>
      <c r="UCD7" s="13"/>
      <c r="UCE7" s="13"/>
      <c r="UCF7" s="13"/>
      <c r="UCG7" s="13"/>
      <c r="UCH7" s="13"/>
      <c r="UCI7" s="13"/>
      <c r="UCJ7" s="13"/>
      <c r="UCK7" s="13"/>
      <c r="UCL7" s="13"/>
      <c r="UCM7" s="13"/>
      <c r="UCN7" s="13"/>
      <c r="UCO7" s="13"/>
      <c r="UCP7" s="13"/>
      <c r="UCQ7" s="13"/>
      <c r="UCR7" s="13"/>
      <c r="UCS7" s="13"/>
      <c r="UCT7" s="13"/>
      <c r="UCU7" s="13"/>
      <c r="UCV7" s="13"/>
      <c r="UCW7" s="13"/>
      <c r="UCX7" s="13"/>
      <c r="UCY7" s="13"/>
      <c r="UCZ7" s="13"/>
      <c r="UDA7" s="13"/>
      <c r="UDB7" s="13"/>
      <c r="UDC7" s="13"/>
      <c r="UDD7" s="13"/>
      <c r="UDE7" s="13"/>
      <c r="UDF7" s="13"/>
      <c r="UDG7" s="13"/>
      <c r="UDH7" s="13"/>
      <c r="UDI7" s="13"/>
      <c r="UDJ7" s="13"/>
      <c r="UDK7" s="13"/>
      <c r="UDL7" s="13"/>
      <c r="UDM7" s="13"/>
      <c r="UDN7" s="13"/>
      <c r="UDO7" s="13"/>
      <c r="UDP7" s="13"/>
      <c r="UDQ7" s="13"/>
      <c r="UDR7" s="13"/>
      <c r="UDS7" s="13"/>
      <c r="UDT7" s="13"/>
      <c r="UDU7" s="13"/>
      <c r="UDV7" s="13"/>
      <c r="UDW7" s="13"/>
      <c r="UDX7" s="13"/>
      <c r="UDY7" s="13"/>
      <c r="UDZ7" s="13"/>
      <c r="UEA7" s="13"/>
      <c r="UEB7" s="13"/>
      <c r="UEC7" s="13"/>
      <c r="UED7" s="13"/>
      <c r="UEE7" s="13"/>
      <c r="UEF7" s="13"/>
      <c r="UEG7" s="13"/>
      <c r="UEH7" s="13"/>
      <c r="UEI7" s="13"/>
      <c r="UEJ7" s="13"/>
      <c r="UEK7" s="13"/>
      <c r="UEL7" s="13"/>
      <c r="UEM7" s="13"/>
      <c r="UEN7" s="13"/>
      <c r="UEO7" s="13"/>
      <c r="UEP7" s="13"/>
      <c r="UEQ7" s="13"/>
      <c r="UER7" s="13"/>
      <c r="UES7" s="13"/>
      <c r="UET7" s="13"/>
      <c r="UEU7" s="13"/>
      <c r="UEV7" s="13"/>
      <c r="UEW7" s="13"/>
      <c r="UEX7" s="13"/>
      <c r="UEY7" s="13"/>
      <c r="UEZ7" s="13"/>
      <c r="UFA7" s="13"/>
      <c r="UFB7" s="13"/>
      <c r="UFC7" s="13"/>
      <c r="UFD7" s="13"/>
      <c r="UFE7" s="13"/>
      <c r="UFF7" s="13"/>
      <c r="UFG7" s="13"/>
      <c r="UFH7" s="13"/>
      <c r="UFI7" s="13"/>
      <c r="UFJ7" s="13"/>
      <c r="UFK7" s="13"/>
      <c r="UFL7" s="13"/>
      <c r="UFM7" s="13"/>
      <c r="UFN7" s="13"/>
      <c r="UFO7" s="13"/>
      <c r="UFP7" s="13"/>
      <c r="UFQ7" s="13"/>
      <c r="UFR7" s="13"/>
      <c r="UFS7" s="13"/>
      <c r="UFT7" s="13"/>
      <c r="UFU7" s="13"/>
      <c r="UFV7" s="13"/>
      <c r="UFW7" s="13"/>
      <c r="UFX7" s="13"/>
      <c r="UFY7" s="13"/>
      <c r="UFZ7" s="13"/>
      <c r="UGA7" s="13"/>
      <c r="UGB7" s="13"/>
      <c r="UGC7" s="13"/>
      <c r="UGD7" s="13"/>
      <c r="UGE7" s="13"/>
      <c r="UGF7" s="13"/>
      <c r="UGG7" s="13"/>
      <c r="UGH7" s="13"/>
      <c r="UGI7" s="13"/>
      <c r="UGJ7" s="13"/>
      <c r="UGK7" s="13"/>
      <c r="UGL7" s="13"/>
      <c r="UGM7" s="13"/>
      <c r="UGN7" s="13"/>
      <c r="UGO7" s="13"/>
      <c r="UGP7" s="13"/>
      <c r="UGQ7" s="13"/>
      <c r="UGR7" s="13"/>
      <c r="UGS7" s="13"/>
      <c r="UGT7" s="13"/>
      <c r="UGU7" s="13"/>
      <c r="UGV7" s="13"/>
      <c r="UGW7" s="13"/>
      <c r="UGX7" s="13"/>
      <c r="UGY7" s="13"/>
      <c r="UGZ7" s="13"/>
      <c r="UHA7" s="13"/>
      <c r="UHB7" s="13"/>
      <c r="UHC7" s="13"/>
      <c r="UHD7" s="13"/>
      <c r="UHE7" s="13"/>
      <c r="UHF7" s="13"/>
      <c r="UHG7" s="13"/>
      <c r="UHH7" s="13"/>
      <c r="UHI7" s="13"/>
      <c r="UHJ7" s="13"/>
      <c r="UHK7" s="13"/>
      <c r="UHL7" s="13"/>
      <c r="UHM7" s="13"/>
      <c r="UHN7" s="13"/>
      <c r="UHO7" s="13"/>
      <c r="UHP7" s="13"/>
      <c r="UHQ7" s="13"/>
      <c r="UHR7" s="13"/>
      <c r="UHS7" s="13"/>
      <c r="UHT7" s="13"/>
      <c r="UHU7" s="13"/>
      <c r="UHV7" s="13"/>
      <c r="UHW7" s="13"/>
      <c r="UHX7" s="13"/>
      <c r="UHY7" s="13"/>
      <c r="UHZ7" s="13"/>
      <c r="UIA7" s="13"/>
      <c r="UIB7" s="13"/>
      <c r="UIC7" s="13"/>
      <c r="UID7" s="13"/>
      <c r="UIE7" s="13"/>
      <c r="UIF7" s="13"/>
      <c r="UIG7" s="13"/>
      <c r="UIH7" s="13"/>
      <c r="UII7" s="13"/>
      <c r="UIJ7" s="13"/>
      <c r="UIK7" s="13"/>
      <c r="UIL7" s="13"/>
      <c r="UIM7" s="13"/>
      <c r="UIN7" s="13"/>
      <c r="UIO7" s="13"/>
      <c r="UIP7" s="13"/>
      <c r="UIQ7" s="13"/>
      <c r="UIR7" s="13"/>
      <c r="UIS7" s="13"/>
      <c r="UIT7" s="13"/>
      <c r="UIU7" s="13"/>
      <c r="UIV7" s="13"/>
      <c r="UIW7" s="13"/>
      <c r="UIX7" s="13"/>
      <c r="UIY7" s="13"/>
      <c r="UIZ7" s="13"/>
      <c r="UJA7" s="13"/>
      <c r="UJB7" s="13"/>
      <c r="UJC7" s="13"/>
      <c r="UJD7" s="13"/>
      <c r="UJE7" s="13"/>
      <c r="UJF7" s="13"/>
      <c r="UJG7" s="13"/>
      <c r="UJH7" s="13"/>
      <c r="UJI7" s="13"/>
      <c r="UJJ7" s="13"/>
      <c r="UJK7" s="13"/>
      <c r="UJL7" s="13"/>
      <c r="UJM7" s="13"/>
      <c r="UJN7" s="13"/>
      <c r="UJO7" s="13"/>
      <c r="UJP7" s="13"/>
      <c r="UJQ7" s="13"/>
      <c r="UJR7" s="13"/>
      <c r="UJS7" s="13"/>
      <c r="UJT7" s="13"/>
      <c r="UJU7" s="13"/>
      <c r="UJV7" s="13"/>
      <c r="UJW7" s="13"/>
      <c r="UJX7" s="13"/>
      <c r="UJY7" s="13"/>
      <c r="UJZ7" s="13"/>
      <c r="UKA7" s="13"/>
      <c r="UKB7" s="13"/>
      <c r="UKC7" s="13"/>
      <c r="UKD7" s="13"/>
      <c r="UKE7" s="13"/>
      <c r="UKF7" s="13"/>
      <c r="UKG7" s="13"/>
      <c r="UKH7" s="13"/>
      <c r="UKI7" s="13"/>
      <c r="UKJ7" s="13"/>
      <c r="UKK7" s="13"/>
      <c r="UKL7" s="13"/>
      <c r="UKM7" s="13"/>
      <c r="UKN7" s="13"/>
      <c r="UKO7" s="13"/>
      <c r="UKP7" s="13"/>
      <c r="UKQ7" s="13"/>
      <c r="UKR7" s="13"/>
      <c r="UKS7" s="13"/>
      <c r="UKT7" s="13"/>
      <c r="UKU7" s="13"/>
      <c r="UKV7" s="13"/>
      <c r="UKW7" s="13"/>
      <c r="UKX7" s="13"/>
      <c r="UKY7" s="13"/>
      <c r="UKZ7" s="13"/>
      <c r="ULA7" s="13"/>
      <c r="ULB7" s="13"/>
      <c r="ULC7" s="13"/>
      <c r="ULD7" s="13"/>
      <c r="ULE7" s="13"/>
      <c r="ULF7" s="13"/>
      <c r="ULG7" s="13"/>
      <c r="ULH7" s="13"/>
      <c r="ULI7" s="13"/>
      <c r="ULJ7" s="13"/>
      <c r="ULK7" s="13"/>
      <c r="ULL7" s="13"/>
      <c r="ULM7" s="13"/>
      <c r="ULN7" s="13"/>
      <c r="ULO7" s="13"/>
      <c r="ULP7" s="13"/>
      <c r="ULQ7" s="13"/>
      <c r="ULR7" s="13"/>
      <c r="ULS7" s="13"/>
      <c r="ULT7" s="13"/>
      <c r="ULU7" s="13"/>
      <c r="ULV7" s="13"/>
      <c r="ULW7" s="13"/>
      <c r="ULX7" s="13"/>
      <c r="ULY7" s="13"/>
      <c r="ULZ7" s="13"/>
      <c r="UMA7" s="13"/>
      <c r="UMB7" s="13"/>
      <c r="UMC7" s="13"/>
      <c r="UMD7" s="13"/>
      <c r="UME7" s="13"/>
      <c r="UMF7" s="13"/>
      <c r="UMG7" s="13"/>
      <c r="UMH7" s="13"/>
      <c r="UMI7" s="13"/>
      <c r="UMJ7" s="13"/>
      <c r="UMK7" s="13"/>
      <c r="UML7" s="13"/>
      <c r="UMM7" s="13"/>
      <c r="UMN7" s="13"/>
      <c r="UMO7" s="13"/>
      <c r="UMP7" s="13"/>
      <c r="UMQ7" s="13"/>
      <c r="UMR7" s="13"/>
      <c r="UMS7" s="13"/>
      <c r="UMT7" s="13"/>
      <c r="UMU7" s="13"/>
      <c r="UMV7" s="13"/>
      <c r="UMW7" s="13"/>
      <c r="UMX7" s="13"/>
      <c r="UMY7" s="13"/>
      <c r="UMZ7" s="13"/>
      <c r="UNA7" s="13"/>
      <c r="UNB7" s="13"/>
      <c r="UNC7" s="13"/>
      <c r="UND7" s="13"/>
      <c r="UNE7" s="13"/>
      <c r="UNF7" s="13"/>
      <c r="UNG7" s="13"/>
      <c r="UNH7" s="13"/>
      <c r="UNI7" s="13"/>
      <c r="UNJ7" s="13"/>
      <c r="UNK7" s="13"/>
      <c r="UNL7" s="13"/>
      <c r="UNM7" s="13"/>
      <c r="UNN7" s="13"/>
      <c r="UNO7" s="13"/>
      <c r="UNP7" s="13"/>
      <c r="UNQ7" s="13"/>
      <c r="UNR7" s="13"/>
      <c r="UNS7" s="13"/>
      <c r="UNT7" s="13"/>
      <c r="UNU7" s="13"/>
      <c r="UNV7" s="13"/>
      <c r="UNW7" s="13"/>
      <c r="UNX7" s="13"/>
      <c r="UNY7" s="13"/>
      <c r="UNZ7" s="13"/>
      <c r="UOA7" s="13"/>
      <c r="UOB7" s="13"/>
      <c r="UOC7" s="13"/>
      <c r="UOD7" s="13"/>
      <c r="UOE7" s="13"/>
      <c r="UOF7" s="13"/>
      <c r="UOG7" s="13"/>
      <c r="UOH7" s="13"/>
      <c r="UOI7" s="13"/>
      <c r="UOJ7" s="13"/>
      <c r="UOK7" s="13"/>
      <c r="UOL7" s="13"/>
      <c r="UOM7" s="13"/>
      <c r="UON7" s="13"/>
      <c r="UOO7" s="13"/>
      <c r="UOP7" s="13"/>
      <c r="UOQ7" s="13"/>
      <c r="UOR7" s="13"/>
      <c r="UOS7" s="13"/>
      <c r="UOT7" s="13"/>
      <c r="UOU7" s="13"/>
      <c r="UOV7" s="13"/>
      <c r="UOW7" s="13"/>
      <c r="UOX7" s="13"/>
      <c r="UOY7" s="13"/>
      <c r="UOZ7" s="13"/>
      <c r="UPA7" s="13"/>
      <c r="UPB7" s="13"/>
      <c r="UPC7" s="13"/>
      <c r="UPD7" s="13"/>
      <c r="UPE7" s="13"/>
      <c r="UPF7" s="13"/>
      <c r="UPG7" s="13"/>
      <c r="UPH7" s="13"/>
      <c r="UPI7" s="13"/>
      <c r="UPJ7" s="13"/>
      <c r="UPK7" s="13"/>
      <c r="UPL7" s="13"/>
      <c r="UPM7" s="13"/>
      <c r="UPN7" s="13"/>
      <c r="UPO7" s="13"/>
      <c r="UPP7" s="13"/>
      <c r="UPQ7" s="13"/>
      <c r="UPR7" s="13"/>
      <c r="UPS7" s="13"/>
      <c r="UPT7" s="13"/>
      <c r="UPU7" s="13"/>
      <c r="UPV7" s="13"/>
      <c r="UPW7" s="13"/>
      <c r="UPX7" s="13"/>
      <c r="UPY7" s="13"/>
      <c r="UPZ7" s="13"/>
      <c r="UQA7" s="13"/>
      <c r="UQB7" s="13"/>
      <c r="UQC7" s="13"/>
      <c r="UQD7" s="13"/>
      <c r="UQE7" s="13"/>
      <c r="UQF7" s="13"/>
      <c r="UQG7" s="13"/>
      <c r="UQH7" s="13"/>
      <c r="UQI7" s="13"/>
      <c r="UQJ7" s="13"/>
      <c r="UQK7" s="13"/>
      <c r="UQL7" s="13"/>
      <c r="UQM7" s="13"/>
      <c r="UQN7" s="13"/>
      <c r="UQO7" s="13"/>
      <c r="UQP7" s="13"/>
      <c r="UQQ7" s="13"/>
      <c r="UQR7" s="13"/>
      <c r="UQS7" s="13"/>
      <c r="UQT7" s="13"/>
      <c r="UQU7" s="13"/>
      <c r="UQV7" s="13"/>
      <c r="UQW7" s="13"/>
      <c r="UQX7" s="13"/>
      <c r="UQY7" s="13"/>
      <c r="UQZ7" s="13"/>
      <c r="URA7" s="13"/>
      <c r="URB7" s="13"/>
      <c r="URC7" s="13"/>
      <c r="URD7" s="13"/>
      <c r="URE7" s="13"/>
      <c r="URF7" s="13"/>
      <c r="URG7" s="13"/>
      <c r="URH7" s="13"/>
      <c r="URI7" s="13"/>
      <c r="URJ7" s="13"/>
      <c r="URK7" s="13"/>
      <c r="URL7" s="13"/>
      <c r="URM7" s="13"/>
      <c r="URN7" s="13"/>
      <c r="URO7" s="13"/>
      <c r="URP7" s="13"/>
      <c r="URQ7" s="13"/>
      <c r="URR7" s="13"/>
      <c r="URS7" s="13"/>
      <c r="URT7" s="13"/>
      <c r="URU7" s="13"/>
      <c r="URV7" s="13"/>
      <c r="URW7" s="13"/>
      <c r="URX7" s="13"/>
      <c r="URY7" s="13"/>
      <c r="URZ7" s="13"/>
      <c r="USA7" s="13"/>
      <c r="USB7" s="13"/>
      <c r="USC7" s="13"/>
      <c r="USD7" s="13"/>
      <c r="USE7" s="13"/>
      <c r="USF7" s="13"/>
      <c r="USG7" s="13"/>
      <c r="USH7" s="13"/>
      <c r="USI7" s="13"/>
      <c r="USJ7" s="13"/>
      <c r="USK7" s="13"/>
      <c r="USL7" s="13"/>
      <c r="USM7" s="13"/>
      <c r="USN7" s="13"/>
      <c r="USO7" s="13"/>
      <c r="USP7" s="13"/>
      <c r="USQ7" s="13"/>
      <c r="USR7" s="13"/>
      <c r="USS7" s="13"/>
      <c r="UST7" s="13"/>
      <c r="USU7" s="13"/>
      <c r="USV7" s="13"/>
      <c r="USW7" s="13"/>
      <c r="USX7" s="13"/>
      <c r="USY7" s="13"/>
      <c r="USZ7" s="13"/>
      <c r="UTA7" s="13"/>
      <c r="UTB7" s="13"/>
      <c r="UTC7" s="13"/>
      <c r="UTD7" s="13"/>
      <c r="UTE7" s="13"/>
      <c r="UTF7" s="13"/>
      <c r="UTG7" s="13"/>
      <c r="UTH7" s="13"/>
      <c r="UTI7" s="13"/>
      <c r="UTJ7" s="13"/>
      <c r="UTK7" s="13"/>
      <c r="UTL7" s="13"/>
      <c r="UTM7" s="13"/>
      <c r="UTN7" s="13"/>
      <c r="UTO7" s="13"/>
      <c r="UTP7" s="13"/>
      <c r="UTQ7" s="13"/>
      <c r="UTR7" s="13"/>
      <c r="UTS7" s="13"/>
      <c r="UTT7" s="13"/>
      <c r="UTU7" s="13"/>
      <c r="UTV7" s="13"/>
      <c r="UTW7" s="13"/>
      <c r="UTX7" s="13"/>
      <c r="UTY7" s="13"/>
      <c r="UTZ7" s="13"/>
      <c r="UUA7" s="13"/>
      <c r="UUB7" s="13"/>
      <c r="UUC7" s="13"/>
      <c r="UUD7" s="13"/>
      <c r="UUE7" s="13"/>
      <c r="UUF7" s="13"/>
      <c r="UUG7" s="13"/>
      <c r="UUH7" s="13"/>
      <c r="UUI7" s="13"/>
      <c r="UUJ7" s="13"/>
      <c r="UUK7" s="13"/>
      <c r="UUL7" s="13"/>
      <c r="UUM7" s="13"/>
      <c r="UUN7" s="13"/>
      <c r="UUO7" s="13"/>
      <c r="UUP7" s="13"/>
      <c r="UUQ7" s="13"/>
      <c r="UUR7" s="13"/>
      <c r="UUS7" s="13"/>
      <c r="UUT7" s="13"/>
      <c r="UUU7" s="13"/>
      <c r="UUV7" s="13"/>
      <c r="UUW7" s="13"/>
      <c r="UUX7" s="13"/>
      <c r="UUY7" s="13"/>
      <c r="UUZ7" s="13"/>
      <c r="UVA7" s="13"/>
      <c r="UVB7" s="13"/>
      <c r="UVC7" s="13"/>
      <c r="UVD7" s="13"/>
      <c r="UVE7" s="13"/>
      <c r="UVF7" s="13"/>
      <c r="UVG7" s="13"/>
      <c r="UVH7" s="13"/>
      <c r="UVI7" s="13"/>
      <c r="UVJ7" s="13"/>
      <c r="UVK7" s="13"/>
      <c r="UVL7" s="13"/>
      <c r="UVM7" s="13"/>
      <c r="UVN7" s="13"/>
      <c r="UVO7" s="13"/>
      <c r="UVP7" s="13"/>
      <c r="UVQ7" s="13"/>
      <c r="UVR7" s="13"/>
      <c r="UVS7" s="13"/>
      <c r="UVT7" s="13"/>
      <c r="UVU7" s="13"/>
      <c r="UVV7" s="13"/>
      <c r="UVW7" s="13"/>
      <c r="UVX7" s="13"/>
      <c r="UVY7" s="13"/>
      <c r="UVZ7" s="13"/>
      <c r="UWA7" s="13"/>
      <c r="UWB7" s="13"/>
      <c r="UWC7" s="13"/>
      <c r="UWD7" s="13"/>
      <c r="UWE7" s="13"/>
      <c r="UWF7" s="13"/>
      <c r="UWG7" s="13"/>
      <c r="UWH7" s="13"/>
      <c r="UWI7" s="13"/>
      <c r="UWJ7" s="13"/>
      <c r="UWK7" s="13"/>
      <c r="UWL7" s="13"/>
      <c r="UWM7" s="13"/>
      <c r="UWN7" s="13"/>
      <c r="UWO7" s="13"/>
      <c r="UWP7" s="13"/>
      <c r="UWQ7" s="13"/>
      <c r="UWR7" s="13"/>
      <c r="UWS7" s="13"/>
      <c r="UWT7" s="13"/>
      <c r="UWU7" s="13"/>
      <c r="UWV7" s="13"/>
      <c r="UWW7" s="13"/>
      <c r="UWX7" s="13"/>
      <c r="UWY7" s="13"/>
      <c r="UWZ7" s="13"/>
      <c r="UXA7" s="13"/>
      <c r="UXB7" s="13"/>
      <c r="UXC7" s="13"/>
      <c r="UXD7" s="13"/>
      <c r="UXE7" s="13"/>
      <c r="UXF7" s="13"/>
      <c r="UXG7" s="13"/>
      <c r="UXH7" s="13"/>
      <c r="UXI7" s="13"/>
      <c r="UXJ7" s="13"/>
      <c r="UXK7" s="13"/>
      <c r="UXL7" s="13"/>
      <c r="UXM7" s="13"/>
      <c r="UXN7" s="13"/>
      <c r="UXO7" s="13"/>
      <c r="UXP7" s="13"/>
      <c r="UXQ7" s="13"/>
      <c r="UXR7" s="13"/>
      <c r="UXS7" s="13"/>
      <c r="UXT7" s="13"/>
      <c r="UXU7" s="13"/>
      <c r="UXV7" s="13"/>
      <c r="UXW7" s="13"/>
      <c r="UXX7" s="13"/>
      <c r="UXY7" s="13"/>
      <c r="UXZ7" s="13"/>
      <c r="UYA7" s="13"/>
      <c r="UYB7" s="13"/>
      <c r="UYC7" s="13"/>
      <c r="UYD7" s="13"/>
      <c r="UYE7" s="13"/>
      <c r="UYF7" s="13"/>
      <c r="UYG7" s="13"/>
      <c r="UYH7" s="13"/>
      <c r="UYI7" s="13"/>
      <c r="UYJ7" s="13"/>
      <c r="UYK7" s="13"/>
      <c r="UYL7" s="13"/>
      <c r="UYM7" s="13"/>
      <c r="UYN7" s="13"/>
      <c r="UYO7" s="13"/>
      <c r="UYP7" s="13"/>
      <c r="UYQ7" s="13"/>
      <c r="UYR7" s="13"/>
      <c r="UYS7" s="13"/>
      <c r="UYT7" s="13"/>
      <c r="UYU7" s="13"/>
      <c r="UYV7" s="13"/>
      <c r="UYW7" s="13"/>
      <c r="UYX7" s="13"/>
      <c r="UYY7" s="13"/>
      <c r="UYZ7" s="13"/>
      <c r="UZA7" s="13"/>
      <c r="UZB7" s="13"/>
      <c r="UZC7" s="13"/>
      <c r="UZD7" s="13"/>
      <c r="UZE7" s="13"/>
      <c r="UZF7" s="13"/>
      <c r="UZG7" s="13"/>
      <c r="UZH7" s="13"/>
      <c r="UZI7" s="13"/>
      <c r="UZJ7" s="13"/>
      <c r="UZK7" s="13"/>
      <c r="UZL7" s="13"/>
      <c r="UZM7" s="13"/>
      <c r="UZN7" s="13"/>
      <c r="UZO7" s="13"/>
      <c r="UZP7" s="13"/>
      <c r="UZQ7" s="13"/>
      <c r="UZR7" s="13"/>
      <c r="UZS7" s="13"/>
      <c r="UZT7" s="13"/>
      <c r="UZU7" s="13"/>
      <c r="UZV7" s="13"/>
      <c r="UZW7" s="13"/>
      <c r="UZX7" s="13"/>
      <c r="UZY7" s="13"/>
      <c r="UZZ7" s="13"/>
      <c r="VAA7" s="13"/>
      <c r="VAB7" s="13"/>
      <c r="VAC7" s="13"/>
      <c r="VAD7" s="13"/>
      <c r="VAE7" s="13"/>
      <c r="VAF7" s="13"/>
      <c r="VAG7" s="13"/>
      <c r="VAH7" s="13"/>
      <c r="VAI7" s="13"/>
      <c r="VAJ7" s="13"/>
      <c r="VAK7" s="13"/>
      <c r="VAL7" s="13"/>
      <c r="VAM7" s="13"/>
      <c r="VAN7" s="13"/>
      <c r="VAO7" s="13"/>
      <c r="VAP7" s="13"/>
      <c r="VAQ7" s="13"/>
      <c r="VAR7" s="13"/>
      <c r="VAS7" s="13"/>
      <c r="VAT7" s="13"/>
      <c r="VAU7" s="13"/>
      <c r="VAV7" s="13"/>
      <c r="VAW7" s="13"/>
      <c r="VAX7" s="13"/>
      <c r="VAY7" s="13"/>
      <c r="VAZ7" s="13"/>
      <c r="VBA7" s="13"/>
      <c r="VBB7" s="13"/>
      <c r="VBC7" s="13"/>
      <c r="VBD7" s="13"/>
      <c r="VBE7" s="13"/>
      <c r="VBF7" s="13"/>
      <c r="VBG7" s="13"/>
      <c r="VBH7" s="13"/>
      <c r="VBI7" s="13"/>
      <c r="VBJ7" s="13"/>
      <c r="VBK7" s="13"/>
      <c r="VBL7" s="13"/>
      <c r="VBM7" s="13"/>
      <c r="VBN7" s="13"/>
      <c r="VBO7" s="13"/>
      <c r="VBP7" s="13"/>
      <c r="VBQ7" s="13"/>
      <c r="VBR7" s="13"/>
      <c r="VBS7" s="13"/>
      <c r="VBT7" s="13"/>
      <c r="VBU7" s="13"/>
      <c r="VBV7" s="13"/>
      <c r="VBW7" s="13"/>
      <c r="VBX7" s="13"/>
      <c r="VBY7" s="13"/>
      <c r="VBZ7" s="13"/>
      <c r="VCA7" s="13"/>
      <c r="VCB7" s="13"/>
      <c r="VCC7" s="13"/>
      <c r="VCD7" s="13"/>
      <c r="VCE7" s="13"/>
      <c r="VCF7" s="13"/>
      <c r="VCG7" s="13"/>
      <c r="VCH7" s="13"/>
      <c r="VCI7" s="13"/>
      <c r="VCJ7" s="13"/>
      <c r="VCK7" s="13"/>
      <c r="VCL7" s="13"/>
      <c r="VCM7" s="13"/>
      <c r="VCN7" s="13"/>
      <c r="VCO7" s="13"/>
      <c r="VCP7" s="13"/>
      <c r="VCQ7" s="13"/>
      <c r="VCR7" s="13"/>
      <c r="VCS7" s="13"/>
      <c r="VCT7" s="13"/>
      <c r="VCU7" s="13"/>
      <c r="VCV7" s="13"/>
      <c r="VCW7" s="13"/>
      <c r="VCX7" s="13"/>
      <c r="VCY7" s="13"/>
      <c r="VCZ7" s="13"/>
      <c r="VDA7" s="13"/>
      <c r="VDB7" s="13"/>
      <c r="VDC7" s="13"/>
      <c r="VDD7" s="13"/>
      <c r="VDE7" s="13"/>
      <c r="VDF7" s="13"/>
      <c r="VDG7" s="13"/>
      <c r="VDH7" s="13"/>
      <c r="VDI7" s="13"/>
      <c r="VDJ7" s="13"/>
      <c r="VDK7" s="13"/>
      <c r="VDL7" s="13"/>
      <c r="VDM7" s="13"/>
      <c r="VDN7" s="13"/>
      <c r="VDO7" s="13"/>
      <c r="VDP7" s="13"/>
      <c r="VDQ7" s="13"/>
      <c r="VDR7" s="13"/>
      <c r="VDS7" s="13"/>
      <c r="VDT7" s="13"/>
      <c r="VDU7" s="13"/>
      <c r="VDV7" s="13"/>
      <c r="VDW7" s="13"/>
      <c r="VDX7" s="13"/>
      <c r="VDY7" s="13"/>
      <c r="VDZ7" s="13"/>
      <c r="VEA7" s="13"/>
      <c r="VEB7" s="13"/>
      <c r="VEC7" s="13"/>
      <c r="VED7" s="13"/>
      <c r="VEE7" s="13"/>
      <c r="VEF7" s="13"/>
      <c r="VEG7" s="13"/>
      <c r="VEH7" s="13"/>
      <c r="VEI7" s="13"/>
      <c r="VEJ7" s="13"/>
      <c r="VEK7" s="13"/>
      <c r="VEL7" s="13"/>
      <c r="VEM7" s="13"/>
      <c r="VEN7" s="13"/>
      <c r="VEO7" s="13"/>
      <c r="VEP7" s="13"/>
      <c r="VEQ7" s="13"/>
      <c r="VER7" s="13"/>
      <c r="VES7" s="13"/>
      <c r="VET7" s="13"/>
      <c r="VEU7" s="13"/>
      <c r="VEV7" s="13"/>
      <c r="VEW7" s="13"/>
      <c r="VEX7" s="13"/>
      <c r="VEY7" s="13"/>
      <c r="VEZ7" s="13"/>
      <c r="VFA7" s="13"/>
      <c r="VFB7" s="13"/>
      <c r="VFC7" s="13"/>
      <c r="VFD7" s="13"/>
      <c r="VFE7" s="13"/>
      <c r="VFF7" s="13"/>
      <c r="VFG7" s="13"/>
      <c r="VFH7" s="13"/>
      <c r="VFI7" s="13"/>
      <c r="VFJ7" s="13"/>
      <c r="VFK7" s="13"/>
      <c r="VFL7" s="13"/>
      <c r="VFM7" s="13"/>
      <c r="VFN7" s="13"/>
      <c r="VFO7" s="13"/>
      <c r="VFP7" s="13"/>
      <c r="VFQ7" s="13"/>
      <c r="VFR7" s="13"/>
      <c r="VFS7" s="13"/>
      <c r="VFT7" s="13"/>
      <c r="VFU7" s="13"/>
      <c r="VFV7" s="13"/>
      <c r="VFW7" s="13"/>
      <c r="VFX7" s="13"/>
      <c r="VFY7" s="13"/>
      <c r="VFZ7" s="13"/>
      <c r="VGA7" s="13"/>
      <c r="VGB7" s="13"/>
      <c r="VGC7" s="13"/>
      <c r="VGD7" s="13"/>
      <c r="VGE7" s="13"/>
      <c r="VGF7" s="13"/>
      <c r="VGG7" s="13"/>
      <c r="VGH7" s="13"/>
      <c r="VGI7" s="13"/>
      <c r="VGJ7" s="13"/>
      <c r="VGK7" s="13"/>
      <c r="VGL7" s="13"/>
      <c r="VGM7" s="13"/>
      <c r="VGN7" s="13"/>
      <c r="VGO7" s="13"/>
      <c r="VGP7" s="13"/>
      <c r="VGQ7" s="13"/>
      <c r="VGR7" s="13"/>
      <c r="VGS7" s="13"/>
      <c r="VGT7" s="13"/>
      <c r="VGU7" s="13"/>
      <c r="VGV7" s="13"/>
      <c r="VGW7" s="13"/>
      <c r="VGX7" s="13"/>
      <c r="VGY7" s="13"/>
      <c r="VGZ7" s="13"/>
      <c r="VHA7" s="13"/>
      <c r="VHB7" s="13"/>
      <c r="VHC7" s="13"/>
      <c r="VHD7" s="13"/>
      <c r="VHE7" s="13"/>
      <c r="VHF7" s="13"/>
      <c r="VHG7" s="13"/>
      <c r="VHH7" s="13"/>
      <c r="VHI7" s="13"/>
      <c r="VHJ7" s="13"/>
      <c r="VHK7" s="13"/>
      <c r="VHL7" s="13"/>
      <c r="VHM7" s="13"/>
      <c r="VHN7" s="13"/>
      <c r="VHO7" s="13"/>
      <c r="VHP7" s="13"/>
      <c r="VHQ7" s="13"/>
      <c r="VHR7" s="13"/>
      <c r="VHS7" s="13"/>
      <c r="VHT7" s="13"/>
      <c r="VHU7" s="13"/>
      <c r="VHV7" s="13"/>
      <c r="VHW7" s="13"/>
      <c r="VHX7" s="13"/>
      <c r="VHY7" s="13"/>
      <c r="VHZ7" s="13"/>
      <c r="VIA7" s="13"/>
      <c r="VIB7" s="13"/>
      <c r="VIC7" s="13"/>
      <c r="VID7" s="13"/>
      <c r="VIE7" s="13"/>
      <c r="VIF7" s="13"/>
      <c r="VIG7" s="13"/>
      <c r="VIH7" s="13"/>
      <c r="VII7" s="13"/>
      <c r="VIJ7" s="13"/>
      <c r="VIK7" s="13"/>
      <c r="VIL7" s="13"/>
      <c r="VIM7" s="13"/>
      <c r="VIN7" s="13"/>
      <c r="VIO7" s="13"/>
      <c r="VIP7" s="13"/>
      <c r="VIQ7" s="13"/>
      <c r="VIR7" s="13"/>
      <c r="VIS7" s="13"/>
      <c r="VIT7" s="13"/>
      <c r="VIU7" s="13"/>
      <c r="VIV7" s="13"/>
      <c r="VIW7" s="13"/>
      <c r="VIX7" s="13"/>
      <c r="VIY7" s="13"/>
      <c r="VIZ7" s="13"/>
      <c r="VJA7" s="13"/>
      <c r="VJB7" s="13"/>
      <c r="VJC7" s="13"/>
      <c r="VJD7" s="13"/>
      <c r="VJE7" s="13"/>
      <c r="VJF7" s="13"/>
      <c r="VJG7" s="13"/>
      <c r="VJH7" s="13"/>
      <c r="VJI7" s="13"/>
      <c r="VJJ7" s="13"/>
      <c r="VJK7" s="13"/>
      <c r="VJL7" s="13"/>
      <c r="VJM7" s="13"/>
      <c r="VJN7" s="13"/>
      <c r="VJO7" s="13"/>
      <c r="VJP7" s="13"/>
      <c r="VJQ7" s="13"/>
      <c r="VJR7" s="13"/>
      <c r="VJS7" s="13"/>
      <c r="VJT7" s="13"/>
      <c r="VJU7" s="13"/>
      <c r="VJV7" s="13"/>
      <c r="VJW7" s="13"/>
      <c r="VJX7" s="13"/>
      <c r="VJY7" s="13"/>
      <c r="VJZ7" s="13"/>
      <c r="VKA7" s="13"/>
      <c r="VKB7" s="13"/>
      <c r="VKC7" s="13"/>
      <c r="VKD7" s="13"/>
      <c r="VKE7" s="13"/>
      <c r="VKF7" s="13"/>
      <c r="VKG7" s="13"/>
      <c r="VKH7" s="13"/>
      <c r="VKI7" s="13"/>
      <c r="VKJ7" s="13"/>
      <c r="VKK7" s="13"/>
      <c r="VKL7" s="13"/>
      <c r="VKM7" s="13"/>
      <c r="VKN7" s="13"/>
      <c r="VKO7" s="13"/>
      <c r="VKP7" s="13"/>
      <c r="VKQ7" s="13"/>
      <c r="VKR7" s="13"/>
      <c r="VKS7" s="13"/>
      <c r="VKT7" s="13"/>
      <c r="VKU7" s="13"/>
      <c r="VKV7" s="13"/>
      <c r="VKW7" s="13"/>
      <c r="VKX7" s="13"/>
      <c r="VKY7" s="13"/>
      <c r="VKZ7" s="13"/>
      <c r="VLA7" s="13"/>
      <c r="VLB7" s="13"/>
      <c r="VLC7" s="13"/>
      <c r="VLD7" s="13"/>
      <c r="VLE7" s="13"/>
      <c r="VLF7" s="13"/>
      <c r="VLG7" s="13"/>
      <c r="VLH7" s="13"/>
      <c r="VLI7" s="13"/>
      <c r="VLJ7" s="13"/>
      <c r="VLK7" s="13"/>
      <c r="VLL7" s="13"/>
      <c r="VLM7" s="13"/>
      <c r="VLN7" s="13"/>
      <c r="VLO7" s="13"/>
      <c r="VLP7" s="13"/>
      <c r="VLQ7" s="13"/>
      <c r="VLR7" s="13"/>
      <c r="VLS7" s="13"/>
      <c r="VLT7" s="13"/>
      <c r="VLU7" s="13"/>
      <c r="VLV7" s="13"/>
      <c r="VLW7" s="13"/>
      <c r="VLX7" s="13"/>
      <c r="VLY7" s="13"/>
      <c r="VLZ7" s="13"/>
      <c r="VMA7" s="13"/>
      <c r="VMB7" s="13"/>
      <c r="VMC7" s="13"/>
      <c r="VMD7" s="13"/>
      <c r="VME7" s="13"/>
      <c r="VMF7" s="13"/>
      <c r="VMG7" s="13"/>
      <c r="VMH7" s="13"/>
      <c r="VMI7" s="13"/>
      <c r="VMJ7" s="13"/>
      <c r="VMK7" s="13"/>
      <c r="VML7" s="13"/>
      <c r="VMM7" s="13"/>
      <c r="VMN7" s="13"/>
      <c r="VMO7" s="13"/>
      <c r="VMP7" s="13"/>
      <c r="VMQ7" s="13"/>
      <c r="VMR7" s="13"/>
      <c r="VMS7" s="13"/>
      <c r="VMT7" s="13"/>
      <c r="VMU7" s="13"/>
      <c r="VMV7" s="13"/>
      <c r="VMW7" s="13"/>
      <c r="VMX7" s="13"/>
      <c r="VMY7" s="13"/>
      <c r="VMZ7" s="13"/>
      <c r="VNA7" s="13"/>
      <c r="VNB7" s="13"/>
      <c r="VNC7" s="13"/>
      <c r="VND7" s="13"/>
      <c r="VNE7" s="13"/>
      <c r="VNF7" s="13"/>
      <c r="VNG7" s="13"/>
      <c r="VNH7" s="13"/>
      <c r="VNI7" s="13"/>
      <c r="VNJ7" s="13"/>
      <c r="VNK7" s="13"/>
      <c r="VNL7" s="13"/>
      <c r="VNM7" s="13"/>
      <c r="VNN7" s="13"/>
      <c r="VNO7" s="13"/>
      <c r="VNP7" s="13"/>
      <c r="VNQ7" s="13"/>
      <c r="VNR7" s="13"/>
      <c r="VNS7" s="13"/>
      <c r="VNT7" s="13"/>
      <c r="VNU7" s="13"/>
      <c r="VNV7" s="13"/>
      <c r="VNW7" s="13"/>
      <c r="VNX7" s="13"/>
      <c r="VNY7" s="13"/>
      <c r="VNZ7" s="13"/>
      <c r="VOA7" s="13"/>
      <c r="VOB7" s="13"/>
      <c r="VOC7" s="13"/>
      <c r="VOD7" s="13"/>
      <c r="VOE7" s="13"/>
      <c r="VOF7" s="13"/>
      <c r="VOG7" s="13"/>
      <c r="VOH7" s="13"/>
      <c r="VOI7" s="13"/>
      <c r="VOJ7" s="13"/>
      <c r="VOK7" s="13"/>
      <c r="VOL7" s="13"/>
      <c r="VOM7" s="13"/>
      <c r="VON7" s="13"/>
      <c r="VOO7" s="13"/>
      <c r="VOP7" s="13"/>
      <c r="VOQ7" s="13"/>
      <c r="VOR7" s="13"/>
      <c r="VOS7" s="13"/>
      <c r="VOT7" s="13"/>
      <c r="VOU7" s="13"/>
      <c r="VOV7" s="13"/>
      <c r="VOW7" s="13"/>
      <c r="VOX7" s="13"/>
      <c r="VOY7" s="13"/>
      <c r="VOZ7" s="13"/>
      <c r="VPA7" s="13"/>
      <c r="VPB7" s="13"/>
      <c r="VPC7" s="13"/>
      <c r="VPD7" s="13"/>
      <c r="VPE7" s="13"/>
      <c r="VPF7" s="13"/>
      <c r="VPG7" s="13"/>
      <c r="VPH7" s="13"/>
      <c r="VPI7" s="13"/>
      <c r="VPJ7" s="13"/>
      <c r="VPK7" s="13"/>
      <c r="VPL7" s="13"/>
      <c r="VPM7" s="13"/>
      <c r="VPN7" s="13"/>
      <c r="VPO7" s="13"/>
      <c r="VPP7" s="13"/>
      <c r="VPQ7" s="13"/>
      <c r="VPR7" s="13"/>
      <c r="VPS7" s="13"/>
      <c r="VPT7" s="13"/>
      <c r="VPU7" s="13"/>
      <c r="VPV7" s="13"/>
      <c r="VPW7" s="13"/>
      <c r="VPX7" s="13"/>
      <c r="VPY7" s="13"/>
      <c r="VPZ7" s="13"/>
      <c r="VQA7" s="13"/>
      <c r="VQB7" s="13"/>
      <c r="VQC7" s="13"/>
      <c r="VQD7" s="13"/>
      <c r="VQE7" s="13"/>
      <c r="VQF7" s="13"/>
      <c r="VQG7" s="13"/>
      <c r="VQH7" s="13"/>
      <c r="VQI7" s="13"/>
      <c r="VQJ7" s="13"/>
      <c r="VQK7" s="13"/>
      <c r="VQL7" s="13"/>
      <c r="VQM7" s="13"/>
      <c r="VQN7" s="13"/>
      <c r="VQO7" s="13"/>
      <c r="VQP7" s="13"/>
      <c r="VQQ7" s="13"/>
      <c r="VQR7" s="13"/>
      <c r="VQS7" s="13"/>
      <c r="VQT7" s="13"/>
      <c r="VQU7" s="13"/>
      <c r="VQV7" s="13"/>
      <c r="VQW7" s="13"/>
      <c r="VQX7" s="13"/>
      <c r="VQY7" s="13"/>
      <c r="VQZ7" s="13"/>
      <c r="VRA7" s="13"/>
      <c r="VRB7" s="13"/>
      <c r="VRC7" s="13"/>
      <c r="VRD7" s="13"/>
      <c r="VRE7" s="13"/>
      <c r="VRF7" s="13"/>
      <c r="VRG7" s="13"/>
      <c r="VRH7" s="13"/>
      <c r="VRI7" s="13"/>
      <c r="VRJ7" s="13"/>
      <c r="VRK7" s="13"/>
      <c r="VRL7" s="13"/>
      <c r="VRM7" s="13"/>
      <c r="VRN7" s="13"/>
      <c r="VRO7" s="13"/>
      <c r="VRP7" s="13"/>
      <c r="VRQ7" s="13"/>
      <c r="VRR7" s="13"/>
      <c r="VRS7" s="13"/>
      <c r="VRT7" s="13"/>
      <c r="VRU7" s="13"/>
      <c r="VRV7" s="13"/>
      <c r="VRW7" s="13"/>
      <c r="VRX7" s="13"/>
      <c r="VRY7" s="13"/>
      <c r="VRZ7" s="13"/>
      <c r="VSA7" s="13"/>
      <c r="VSB7" s="13"/>
      <c r="VSC7" s="13"/>
      <c r="VSD7" s="13"/>
      <c r="VSE7" s="13"/>
      <c r="VSF7" s="13"/>
      <c r="VSG7" s="13"/>
      <c r="VSH7" s="13"/>
      <c r="VSI7" s="13"/>
      <c r="VSJ7" s="13"/>
      <c r="VSK7" s="13"/>
      <c r="VSL7" s="13"/>
      <c r="VSM7" s="13"/>
      <c r="VSN7" s="13"/>
      <c r="VSO7" s="13"/>
      <c r="VSP7" s="13"/>
      <c r="VSQ7" s="13"/>
      <c r="VSR7" s="13"/>
      <c r="VSS7" s="13"/>
      <c r="VST7" s="13"/>
      <c r="VSU7" s="13"/>
      <c r="VSV7" s="13"/>
      <c r="VSW7" s="13"/>
      <c r="VSX7" s="13"/>
      <c r="VSY7" s="13"/>
      <c r="VSZ7" s="13"/>
      <c r="VTA7" s="13"/>
      <c r="VTB7" s="13"/>
      <c r="VTC7" s="13"/>
      <c r="VTD7" s="13"/>
      <c r="VTE7" s="13"/>
      <c r="VTF7" s="13"/>
      <c r="VTG7" s="13"/>
      <c r="VTH7" s="13"/>
      <c r="VTI7" s="13"/>
      <c r="VTJ7" s="13"/>
      <c r="VTK7" s="13"/>
      <c r="VTL7" s="13"/>
      <c r="VTM7" s="13"/>
      <c r="VTN7" s="13"/>
      <c r="VTO7" s="13"/>
      <c r="VTP7" s="13"/>
      <c r="VTQ7" s="13"/>
      <c r="VTR7" s="13"/>
      <c r="VTS7" s="13"/>
      <c r="VTT7" s="13"/>
      <c r="VTU7" s="13"/>
      <c r="VTV7" s="13"/>
      <c r="VTW7" s="13"/>
      <c r="VTX7" s="13"/>
      <c r="VTY7" s="13"/>
      <c r="VTZ7" s="13"/>
      <c r="VUA7" s="13"/>
      <c r="VUB7" s="13"/>
      <c r="VUC7" s="13"/>
      <c r="VUD7" s="13"/>
      <c r="VUE7" s="13"/>
      <c r="VUF7" s="13"/>
      <c r="VUG7" s="13"/>
      <c r="VUH7" s="13"/>
      <c r="VUI7" s="13"/>
      <c r="VUJ7" s="13"/>
      <c r="VUK7" s="13"/>
      <c r="VUL7" s="13"/>
      <c r="VUM7" s="13"/>
      <c r="VUN7" s="13"/>
      <c r="VUO7" s="13"/>
      <c r="VUP7" s="13"/>
      <c r="VUQ7" s="13"/>
      <c r="VUR7" s="13"/>
      <c r="VUS7" s="13"/>
      <c r="VUT7" s="13"/>
      <c r="VUU7" s="13"/>
      <c r="VUV7" s="13"/>
      <c r="VUW7" s="13"/>
      <c r="VUX7" s="13"/>
      <c r="VUY7" s="13"/>
      <c r="VUZ7" s="13"/>
      <c r="VVA7" s="13"/>
      <c r="VVB7" s="13"/>
      <c r="VVC7" s="13"/>
      <c r="VVD7" s="13"/>
      <c r="VVE7" s="13"/>
      <c r="VVF7" s="13"/>
      <c r="VVG7" s="13"/>
      <c r="VVH7" s="13"/>
      <c r="VVI7" s="13"/>
      <c r="VVJ7" s="13"/>
      <c r="VVK7" s="13"/>
      <c r="VVL7" s="13"/>
      <c r="VVM7" s="13"/>
      <c r="VVN7" s="13"/>
      <c r="VVO7" s="13"/>
      <c r="VVP7" s="13"/>
      <c r="VVQ7" s="13"/>
      <c r="VVR7" s="13"/>
      <c r="VVS7" s="13"/>
      <c r="VVT7" s="13"/>
      <c r="VVU7" s="13"/>
      <c r="VVV7" s="13"/>
      <c r="VVW7" s="13"/>
      <c r="VVX7" s="13"/>
      <c r="VVY7" s="13"/>
      <c r="VVZ7" s="13"/>
      <c r="VWA7" s="13"/>
      <c r="VWB7" s="13"/>
      <c r="VWC7" s="13"/>
      <c r="VWD7" s="13"/>
      <c r="VWE7" s="13"/>
      <c r="VWF7" s="13"/>
      <c r="VWG7" s="13"/>
      <c r="VWH7" s="13"/>
      <c r="VWI7" s="13"/>
      <c r="VWJ7" s="13"/>
      <c r="VWK7" s="13"/>
      <c r="VWL7" s="13"/>
      <c r="VWM7" s="13"/>
      <c r="VWN7" s="13"/>
      <c r="VWO7" s="13"/>
      <c r="VWP7" s="13"/>
      <c r="VWQ7" s="13"/>
      <c r="VWR7" s="13"/>
      <c r="VWS7" s="13"/>
      <c r="VWT7" s="13"/>
      <c r="VWU7" s="13"/>
      <c r="VWV7" s="13"/>
      <c r="VWW7" s="13"/>
      <c r="VWX7" s="13"/>
      <c r="VWY7" s="13"/>
      <c r="VWZ7" s="13"/>
      <c r="VXA7" s="13"/>
      <c r="VXB7" s="13"/>
      <c r="VXC7" s="13"/>
      <c r="VXD7" s="13"/>
      <c r="VXE7" s="13"/>
      <c r="VXF7" s="13"/>
      <c r="VXG7" s="13"/>
      <c r="VXH7" s="13"/>
      <c r="VXI7" s="13"/>
      <c r="VXJ7" s="13"/>
      <c r="VXK7" s="13"/>
      <c r="VXL7" s="13"/>
      <c r="VXM7" s="13"/>
      <c r="VXN7" s="13"/>
      <c r="VXO7" s="13"/>
      <c r="VXP7" s="13"/>
      <c r="VXQ7" s="13"/>
      <c r="VXR7" s="13"/>
      <c r="VXS7" s="13"/>
      <c r="VXT7" s="13"/>
      <c r="VXU7" s="13"/>
      <c r="VXV7" s="13"/>
      <c r="VXW7" s="13"/>
      <c r="VXX7" s="13"/>
      <c r="VXY7" s="13"/>
      <c r="VXZ7" s="13"/>
      <c r="VYA7" s="13"/>
      <c r="VYB7" s="13"/>
      <c r="VYC7" s="13"/>
      <c r="VYD7" s="13"/>
      <c r="VYE7" s="13"/>
      <c r="VYF7" s="13"/>
      <c r="VYG7" s="13"/>
      <c r="VYH7" s="13"/>
      <c r="VYI7" s="13"/>
      <c r="VYJ7" s="13"/>
      <c r="VYK7" s="13"/>
      <c r="VYL7" s="13"/>
      <c r="VYM7" s="13"/>
      <c r="VYN7" s="13"/>
      <c r="VYO7" s="13"/>
      <c r="VYP7" s="13"/>
      <c r="VYQ7" s="13"/>
      <c r="VYR7" s="13"/>
      <c r="VYS7" s="13"/>
      <c r="VYT7" s="13"/>
      <c r="VYU7" s="13"/>
      <c r="VYV7" s="13"/>
      <c r="VYW7" s="13"/>
      <c r="VYX7" s="13"/>
      <c r="VYY7" s="13"/>
      <c r="VYZ7" s="13"/>
      <c r="VZA7" s="13"/>
      <c r="VZB7" s="13"/>
      <c r="VZC7" s="13"/>
      <c r="VZD7" s="13"/>
      <c r="VZE7" s="13"/>
      <c r="VZF7" s="13"/>
      <c r="VZG7" s="13"/>
      <c r="VZH7" s="13"/>
      <c r="VZI7" s="13"/>
      <c r="VZJ7" s="13"/>
      <c r="VZK7" s="13"/>
      <c r="VZL7" s="13"/>
      <c r="VZM7" s="13"/>
      <c r="VZN7" s="13"/>
      <c r="VZO7" s="13"/>
      <c r="VZP7" s="13"/>
      <c r="VZQ7" s="13"/>
      <c r="VZR7" s="13"/>
      <c r="VZS7" s="13"/>
      <c r="VZT7" s="13"/>
      <c r="VZU7" s="13"/>
      <c r="VZV7" s="13"/>
      <c r="VZW7" s="13"/>
      <c r="VZX7" s="13"/>
      <c r="VZY7" s="13"/>
      <c r="VZZ7" s="13"/>
      <c r="WAA7" s="13"/>
      <c r="WAB7" s="13"/>
      <c r="WAC7" s="13"/>
      <c r="WAD7" s="13"/>
      <c r="WAE7" s="13"/>
      <c r="WAF7" s="13"/>
      <c r="WAG7" s="13"/>
      <c r="WAH7" s="13"/>
      <c r="WAI7" s="13"/>
      <c r="WAJ7" s="13"/>
      <c r="WAK7" s="13"/>
      <c r="WAL7" s="13"/>
      <c r="WAM7" s="13"/>
      <c r="WAN7" s="13"/>
      <c r="WAO7" s="13"/>
      <c r="WAP7" s="13"/>
      <c r="WAQ7" s="13"/>
      <c r="WAR7" s="13"/>
      <c r="WAS7" s="13"/>
      <c r="WAT7" s="13"/>
      <c r="WAU7" s="13"/>
      <c r="WAV7" s="13"/>
      <c r="WAW7" s="13"/>
      <c r="WAX7" s="13"/>
      <c r="WAY7" s="13"/>
      <c r="WAZ7" s="13"/>
      <c r="WBA7" s="13"/>
      <c r="WBB7" s="13"/>
      <c r="WBC7" s="13"/>
      <c r="WBD7" s="13"/>
      <c r="WBE7" s="13"/>
      <c r="WBF7" s="13"/>
      <c r="WBG7" s="13"/>
      <c r="WBH7" s="13"/>
      <c r="WBI7" s="13"/>
      <c r="WBJ7" s="13"/>
      <c r="WBK7" s="13"/>
      <c r="WBL7" s="13"/>
      <c r="WBM7" s="13"/>
      <c r="WBN7" s="13"/>
      <c r="WBO7" s="13"/>
      <c r="WBP7" s="13"/>
      <c r="WBQ7" s="13"/>
      <c r="WBR7" s="13"/>
      <c r="WBS7" s="13"/>
      <c r="WBT7" s="13"/>
      <c r="WBU7" s="13"/>
      <c r="WBV7" s="13"/>
      <c r="WBW7" s="13"/>
      <c r="WBX7" s="13"/>
      <c r="WBY7" s="13"/>
      <c r="WBZ7" s="13"/>
      <c r="WCA7" s="13"/>
      <c r="WCB7" s="13"/>
      <c r="WCC7" s="13"/>
      <c r="WCD7" s="13"/>
      <c r="WCE7" s="13"/>
      <c r="WCF7" s="13"/>
      <c r="WCG7" s="13"/>
      <c r="WCH7" s="13"/>
      <c r="WCI7" s="13"/>
      <c r="WCJ7" s="13"/>
      <c r="WCK7" s="13"/>
      <c r="WCL7" s="13"/>
      <c r="WCM7" s="13"/>
      <c r="WCN7" s="13"/>
      <c r="WCO7" s="13"/>
      <c r="WCP7" s="13"/>
      <c r="WCQ7" s="13"/>
      <c r="WCR7" s="13"/>
      <c r="WCS7" s="13"/>
      <c r="WCT7" s="13"/>
      <c r="WCU7" s="13"/>
      <c r="WCV7" s="13"/>
      <c r="WCW7" s="13"/>
      <c r="WCX7" s="13"/>
      <c r="WCY7" s="13"/>
      <c r="WCZ7" s="13"/>
      <c r="WDA7" s="13"/>
      <c r="WDB7" s="13"/>
      <c r="WDC7" s="13"/>
      <c r="WDD7" s="13"/>
      <c r="WDE7" s="13"/>
      <c r="WDF7" s="13"/>
      <c r="WDG7" s="13"/>
      <c r="WDH7" s="13"/>
      <c r="WDI7" s="13"/>
      <c r="WDJ7" s="13"/>
      <c r="WDK7" s="13"/>
      <c r="WDL7" s="13"/>
      <c r="WDM7" s="13"/>
      <c r="WDN7" s="13"/>
      <c r="WDO7" s="13"/>
      <c r="WDP7" s="13"/>
      <c r="WDQ7" s="13"/>
      <c r="WDR7" s="13"/>
      <c r="WDS7" s="13"/>
      <c r="WDT7" s="13"/>
      <c r="WDU7" s="13"/>
      <c r="WDV7" s="13"/>
      <c r="WDW7" s="13"/>
      <c r="WDX7" s="13"/>
      <c r="WDY7" s="13"/>
      <c r="WDZ7" s="13"/>
      <c r="WEA7" s="13"/>
      <c r="WEB7" s="13"/>
      <c r="WEC7" s="13"/>
      <c r="WED7" s="13"/>
      <c r="WEE7" s="13"/>
      <c r="WEF7" s="13"/>
      <c r="WEG7" s="13"/>
      <c r="WEH7" s="13"/>
      <c r="WEI7" s="13"/>
      <c r="WEJ7" s="13"/>
      <c r="WEK7" s="13"/>
      <c r="WEL7" s="13"/>
      <c r="WEM7" s="13"/>
      <c r="WEN7" s="13"/>
      <c r="WEO7" s="13"/>
      <c r="WEP7" s="13"/>
      <c r="WEQ7" s="13"/>
      <c r="WER7" s="13"/>
      <c r="WES7" s="13"/>
      <c r="WET7" s="13"/>
      <c r="WEU7" s="13"/>
      <c r="WEV7" s="13"/>
      <c r="WEW7" s="13"/>
      <c r="WEX7" s="13"/>
      <c r="WEY7" s="13"/>
      <c r="WEZ7" s="13"/>
      <c r="WFA7" s="13"/>
      <c r="WFB7" s="13"/>
      <c r="WFC7" s="13"/>
      <c r="WFD7" s="13"/>
      <c r="WFE7" s="13"/>
      <c r="WFF7" s="13"/>
      <c r="WFG7" s="13"/>
      <c r="WFH7" s="13"/>
      <c r="WFI7" s="13"/>
      <c r="WFJ7" s="13"/>
      <c r="WFK7" s="13"/>
      <c r="WFL7" s="13"/>
      <c r="WFM7" s="13"/>
      <c r="WFN7" s="13"/>
      <c r="WFO7" s="13"/>
      <c r="WFP7" s="13"/>
      <c r="WFQ7" s="13"/>
      <c r="WFR7" s="13"/>
      <c r="WFS7" s="13"/>
      <c r="WFT7" s="13"/>
      <c r="WFU7" s="13"/>
      <c r="WFV7" s="13"/>
      <c r="WFW7" s="13"/>
      <c r="WFX7" s="13"/>
      <c r="WFY7" s="13"/>
      <c r="WFZ7" s="13"/>
      <c r="WGA7" s="13"/>
      <c r="WGB7" s="13"/>
      <c r="WGC7" s="13"/>
      <c r="WGD7" s="13"/>
      <c r="WGE7" s="13"/>
      <c r="WGF7" s="13"/>
      <c r="WGG7" s="13"/>
      <c r="WGH7" s="13"/>
      <c r="WGI7" s="13"/>
      <c r="WGJ7" s="13"/>
      <c r="WGK7" s="13"/>
      <c r="WGL7" s="13"/>
      <c r="WGM7" s="13"/>
      <c r="WGN7" s="13"/>
      <c r="WGO7" s="13"/>
      <c r="WGP7" s="13"/>
      <c r="WGQ7" s="13"/>
      <c r="WGR7" s="13"/>
      <c r="WGS7" s="13"/>
      <c r="WGT7" s="13"/>
      <c r="WGU7" s="13"/>
      <c r="WGV7" s="13"/>
      <c r="WGW7" s="13"/>
      <c r="WGX7" s="13"/>
      <c r="WGY7" s="13"/>
      <c r="WGZ7" s="13"/>
      <c r="WHA7" s="13"/>
      <c r="WHB7" s="13"/>
      <c r="WHC7" s="13"/>
      <c r="WHD7" s="13"/>
      <c r="WHE7" s="13"/>
      <c r="WHF7" s="13"/>
      <c r="WHG7" s="13"/>
      <c r="WHH7" s="13"/>
      <c r="WHI7" s="13"/>
      <c r="WHJ7" s="13"/>
      <c r="WHK7" s="13"/>
      <c r="WHL7" s="13"/>
      <c r="WHM7" s="13"/>
      <c r="WHN7" s="13"/>
      <c r="WHO7" s="13"/>
      <c r="WHP7" s="13"/>
      <c r="WHQ7" s="13"/>
      <c r="WHR7" s="13"/>
      <c r="WHS7" s="13"/>
      <c r="WHT7" s="13"/>
      <c r="WHU7" s="13"/>
      <c r="WHV7" s="13"/>
      <c r="WHW7" s="13"/>
      <c r="WHX7" s="13"/>
      <c r="WHY7" s="13"/>
      <c r="WHZ7" s="13"/>
      <c r="WIA7" s="13"/>
      <c r="WIB7" s="13"/>
      <c r="WIC7" s="13"/>
      <c r="WID7" s="13"/>
      <c r="WIE7" s="13"/>
      <c r="WIF7" s="13"/>
      <c r="WIG7" s="13"/>
      <c r="WIH7" s="13"/>
      <c r="WII7" s="13"/>
      <c r="WIJ7" s="13"/>
      <c r="WIK7" s="13"/>
      <c r="WIL7" s="13"/>
      <c r="WIM7" s="13"/>
      <c r="WIN7" s="13"/>
      <c r="WIO7" s="13"/>
      <c r="WIP7" s="13"/>
      <c r="WIQ7" s="13"/>
      <c r="WIR7" s="13"/>
      <c r="WIS7" s="13"/>
      <c r="WIT7" s="13"/>
      <c r="WIU7" s="13"/>
      <c r="WIV7" s="13"/>
      <c r="WIW7" s="13"/>
      <c r="WIX7" s="13"/>
      <c r="WIY7" s="13"/>
      <c r="WIZ7" s="13"/>
      <c r="WJA7" s="13"/>
      <c r="WJB7" s="13"/>
      <c r="WJC7" s="13"/>
      <c r="WJD7" s="13"/>
      <c r="WJE7" s="13"/>
      <c r="WJF7" s="13"/>
      <c r="WJG7" s="13"/>
      <c r="WJH7" s="13"/>
      <c r="WJI7" s="13"/>
      <c r="WJJ7" s="13"/>
      <c r="WJK7" s="13"/>
      <c r="WJL7" s="13"/>
      <c r="WJM7" s="13"/>
      <c r="WJN7" s="13"/>
      <c r="WJO7" s="13"/>
      <c r="WJP7" s="13"/>
      <c r="WJQ7" s="13"/>
      <c r="WJR7" s="13"/>
      <c r="WJS7" s="13"/>
      <c r="WJT7" s="13"/>
      <c r="WJU7" s="13"/>
      <c r="WJV7" s="13"/>
      <c r="WJW7" s="13"/>
      <c r="WJX7" s="13"/>
      <c r="WJY7" s="13"/>
      <c r="WJZ7" s="13"/>
      <c r="WKA7" s="13"/>
      <c r="WKB7" s="13"/>
      <c r="WKC7" s="13"/>
      <c r="WKD7" s="13"/>
      <c r="WKE7" s="13"/>
      <c r="WKF7" s="13"/>
      <c r="WKG7" s="13"/>
      <c r="WKH7" s="13"/>
      <c r="WKI7" s="13"/>
      <c r="WKJ7" s="13"/>
      <c r="WKK7" s="13"/>
      <c r="WKL7" s="13"/>
      <c r="WKM7" s="13"/>
      <c r="WKN7" s="13"/>
      <c r="WKO7" s="13"/>
      <c r="WKP7" s="13"/>
      <c r="WKQ7" s="13"/>
      <c r="WKR7" s="13"/>
      <c r="WKS7" s="13"/>
      <c r="WKT7" s="13"/>
      <c r="WKU7" s="13"/>
      <c r="WKV7" s="13"/>
      <c r="WKW7" s="13"/>
      <c r="WKX7" s="13"/>
      <c r="WKY7" s="13"/>
      <c r="WKZ7" s="13"/>
      <c r="WLA7" s="13"/>
      <c r="WLB7" s="13"/>
      <c r="WLC7" s="13"/>
      <c r="WLD7" s="13"/>
      <c r="WLE7" s="13"/>
      <c r="WLF7" s="13"/>
      <c r="WLG7" s="13"/>
      <c r="WLH7" s="13"/>
      <c r="WLI7" s="13"/>
      <c r="WLJ7" s="13"/>
      <c r="WLK7" s="13"/>
      <c r="WLL7" s="13"/>
      <c r="WLM7" s="13"/>
      <c r="WLN7" s="13"/>
      <c r="WLO7" s="13"/>
      <c r="WLP7" s="13"/>
      <c r="WLQ7" s="13"/>
      <c r="WLR7" s="13"/>
      <c r="WLS7" s="13"/>
      <c r="WLT7" s="13"/>
      <c r="WLU7" s="13"/>
      <c r="WLV7" s="13"/>
      <c r="WLW7" s="13"/>
      <c r="WLX7" s="13"/>
      <c r="WLY7" s="13"/>
      <c r="WLZ7" s="13"/>
      <c r="WMA7" s="13"/>
      <c r="WMB7" s="13"/>
      <c r="WMC7" s="13"/>
      <c r="WMD7" s="13"/>
      <c r="WME7" s="13"/>
      <c r="WMF7" s="13"/>
      <c r="WMG7" s="13"/>
      <c r="WMH7" s="13"/>
      <c r="WMI7" s="13"/>
      <c r="WMJ7" s="13"/>
      <c r="WMK7" s="13"/>
      <c r="WML7" s="13"/>
      <c r="WMM7" s="13"/>
      <c r="WMN7" s="13"/>
      <c r="WMO7" s="13"/>
      <c r="WMP7" s="13"/>
      <c r="WMQ7" s="13"/>
      <c r="WMR7" s="13"/>
      <c r="WMS7" s="13"/>
      <c r="WMT7" s="13"/>
      <c r="WMU7" s="13"/>
      <c r="WMV7" s="13"/>
      <c r="WMW7" s="13"/>
      <c r="WMX7" s="13"/>
      <c r="WMY7" s="13"/>
      <c r="WMZ7" s="13"/>
      <c r="WNA7" s="13"/>
      <c r="WNB7" s="13"/>
      <c r="WNC7" s="13"/>
      <c r="WND7" s="13"/>
      <c r="WNE7" s="13"/>
      <c r="WNF7" s="13"/>
      <c r="WNG7" s="13"/>
      <c r="WNH7" s="13"/>
      <c r="WNI7" s="13"/>
      <c r="WNJ7" s="13"/>
      <c r="WNK7" s="13"/>
      <c r="WNL7" s="13"/>
      <c r="WNM7" s="13"/>
      <c r="WNN7" s="13"/>
      <c r="WNO7" s="13"/>
      <c r="WNP7" s="13"/>
      <c r="WNQ7" s="13"/>
      <c r="WNR7" s="13"/>
      <c r="WNS7" s="13"/>
      <c r="WNT7" s="13"/>
      <c r="WNU7" s="13"/>
      <c r="WNV7" s="13"/>
      <c r="WNW7" s="13"/>
      <c r="WNX7" s="13"/>
      <c r="WNY7" s="13"/>
      <c r="WNZ7" s="13"/>
      <c r="WOA7" s="13"/>
      <c r="WOB7" s="13"/>
      <c r="WOC7" s="13"/>
      <c r="WOD7" s="13"/>
      <c r="WOE7" s="13"/>
      <c r="WOF7" s="13"/>
      <c r="WOG7" s="13"/>
      <c r="WOH7" s="13"/>
      <c r="WOI7" s="13"/>
      <c r="WOJ7" s="13"/>
      <c r="WOK7" s="13"/>
      <c r="WOL7" s="13"/>
      <c r="WOM7" s="13"/>
      <c r="WON7" s="13"/>
      <c r="WOO7" s="13"/>
      <c r="WOP7" s="13"/>
      <c r="WOQ7" s="13"/>
      <c r="WOR7" s="13"/>
      <c r="WOS7" s="13"/>
      <c r="WOT7" s="13"/>
      <c r="WOU7" s="13"/>
      <c r="WOV7" s="13"/>
      <c r="WOW7" s="13"/>
      <c r="WOX7" s="13"/>
      <c r="WOY7" s="13"/>
      <c r="WOZ7" s="13"/>
      <c r="WPA7" s="13"/>
      <c r="WPB7" s="13"/>
      <c r="WPC7" s="13"/>
      <c r="WPD7" s="13"/>
      <c r="WPE7" s="13"/>
      <c r="WPF7" s="13"/>
      <c r="WPG7" s="13"/>
      <c r="WPH7" s="13"/>
      <c r="WPI7" s="13"/>
      <c r="WPJ7" s="13"/>
      <c r="WPK7" s="13"/>
      <c r="WPL7" s="13"/>
      <c r="WPM7" s="13"/>
      <c r="WPN7" s="13"/>
      <c r="WPO7" s="13"/>
      <c r="WPP7" s="13"/>
      <c r="WPQ7" s="13"/>
      <c r="WPR7" s="13"/>
      <c r="WPS7" s="13"/>
      <c r="WPT7" s="13"/>
      <c r="WPU7" s="13"/>
      <c r="WPV7" s="13"/>
      <c r="WPW7" s="13"/>
      <c r="WPX7" s="13"/>
      <c r="WPY7" s="13"/>
      <c r="WPZ7" s="13"/>
      <c r="WQA7" s="13"/>
      <c r="WQB7" s="13"/>
      <c r="WQC7" s="13"/>
      <c r="WQD7" s="13"/>
      <c r="WQE7" s="13"/>
      <c r="WQF7" s="13"/>
      <c r="WQG7" s="13"/>
      <c r="WQH7" s="13"/>
      <c r="WQI7" s="13"/>
      <c r="WQJ7" s="13"/>
      <c r="WQK7" s="13"/>
      <c r="WQL7" s="13"/>
      <c r="WQM7" s="13"/>
      <c r="WQN7" s="13"/>
      <c r="WQO7" s="13"/>
      <c r="WQP7" s="13"/>
      <c r="WQQ7" s="13"/>
      <c r="WQR7" s="13"/>
      <c r="WQS7" s="13"/>
      <c r="WQT7" s="13"/>
      <c r="WQU7" s="13"/>
      <c r="WQV7" s="13"/>
      <c r="WQW7" s="13"/>
      <c r="WQX7" s="13"/>
      <c r="WQY7" s="13"/>
      <c r="WQZ7" s="13"/>
      <c r="WRA7" s="13"/>
      <c r="WRB7" s="13"/>
      <c r="WRC7" s="13"/>
      <c r="WRD7" s="13"/>
      <c r="WRE7" s="13"/>
      <c r="WRF7" s="13"/>
      <c r="WRG7" s="13"/>
      <c r="WRH7" s="13"/>
      <c r="WRI7" s="13"/>
      <c r="WRJ7" s="13"/>
      <c r="WRK7" s="13"/>
      <c r="WRL7" s="13"/>
      <c r="WRM7" s="13"/>
      <c r="WRN7" s="13"/>
      <c r="WRO7" s="13"/>
      <c r="WRP7" s="13"/>
      <c r="WRQ7" s="13"/>
      <c r="WRR7" s="13"/>
      <c r="WRS7" s="13"/>
      <c r="WRT7" s="13"/>
      <c r="WRU7" s="13"/>
      <c r="WRV7" s="13"/>
      <c r="WRW7" s="13"/>
      <c r="WRX7" s="13"/>
      <c r="WRY7" s="13"/>
      <c r="WRZ7" s="13"/>
      <c r="WSA7" s="13"/>
      <c r="WSB7" s="13"/>
      <c r="WSC7" s="13"/>
      <c r="WSD7" s="13"/>
      <c r="WSE7" s="13"/>
      <c r="WSF7" s="13"/>
      <c r="WSG7" s="13"/>
      <c r="WSH7" s="13"/>
      <c r="WSI7" s="13"/>
      <c r="WSJ7" s="13"/>
      <c r="WSK7" s="13"/>
      <c r="WSL7" s="13"/>
      <c r="WSM7" s="13"/>
      <c r="WSN7" s="13"/>
      <c r="WSO7" s="13"/>
      <c r="WSP7" s="13"/>
      <c r="WSQ7" s="13"/>
      <c r="WSR7" s="13"/>
      <c r="WSS7" s="13"/>
      <c r="WST7" s="13"/>
      <c r="WSU7" s="13"/>
      <c r="WSV7" s="13"/>
      <c r="WSW7" s="13"/>
      <c r="WSX7" s="13"/>
      <c r="WSY7" s="13"/>
      <c r="WSZ7" s="13"/>
      <c r="WTA7" s="13"/>
      <c r="WTB7" s="13"/>
      <c r="WTC7" s="13"/>
      <c r="WTD7" s="13"/>
      <c r="WTE7" s="13"/>
      <c r="WTF7" s="13"/>
      <c r="WTG7" s="13"/>
      <c r="WTH7" s="13"/>
      <c r="WTI7" s="13"/>
      <c r="WTJ7" s="13"/>
      <c r="WTK7" s="13"/>
      <c r="WTL7" s="13"/>
      <c r="WTM7" s="13"/>
      <c r="WTN7" s="13"/>
      <c r="WTO7" s="13"/>
      <c r="WTP7" s="13"/>
      <c r="WTQ7" s="13"/>
      <c r="WTR7" s="13"/>
      <c r="WTS7" s="13"/>
      <c r="WTT7" s="13"/>
      <c r="WTU7" s="13"/>
      <c r="WTV7" s="13"/>
      <c r="WTW7" s="13"/>
      <c r="WTX7" s="13"/>
      <c r="WTY7" s="13"/>
      <c r="WTZ7" s="13"/>
      <c r="WUA7" s="13"/>
      <c r="WUB7" s="13"/>
      <c r="WUC7" s="13"/>
      <c r="WUD7" s="13"/>
      <c r="WUE7" s="13"/>
      <c r="WUF7" s="13"/>
      <c r="WUG7" s="13"/>
      <c r="WUH7" s="13"/>
      <c r="WUI7" s="13"/>
      <c r="WUJ7" s="13"/>
      <c r="WUK7" s="13"/>
      <c r="WUL7" s="13"/>
      <c r="WUM7" s="13"/>
      <c r="WUN7" s="13"/>
      <c r="WUO7" s="13"/>
      <c r="WUP7" s="13"/>
      <c r="WUQ7" s="13"/>
      <c r="WUR7" s="13"/>
      <c r="WUS7" s="13"/>
      <c r="WUT7" s="13"/>
      <c r="WUU7" s="13"/>
      <c r="WUV7" s="13"/>
      <c r="WUW7" s="13"/>
      <c r="WUX7" s="13"/>
      <c r="WUY7" s="13"/>
      <c r="WUZ7" s="13"/>
      <c r="WVA7" s="13"/>
      <c r="WVB7" s="13"/>
      <c r="WVC7" s="13"/>
      <c r="WVD7" s="13"/>
      <c r="WVE7" s="13"/>
      <c r="WVF7" s="13"/>
      <c r="WVG7" s="13"/>
      <c r="WVH7" s="13"/>
      <c r="WVI7" s="13"/>
      <c r="WVJ7" s="13"/>
      <c r="WVK7" s="13"/>
      <c r="WVL7" s="13"/>
      <c r="WVM7" s="13"/>
      <c r="WVN7" s="13"/>
      <c r="WVO7" s="13"/>
      <c r="WVP7" s="13"/>
      <c r="WVQ7" s="13"/>
      <c r="WVR7" s="13"/>
      <c r="WVS7" s="13"/>
      <c r="WVT7" s="13"/>
      <c r="WVU7" s="13"/>
      <c r="WVV7" s="13"/>
      <c r="WVW7" s="13"/>
      <c r="WVX7" s="13"/>
      <c r="WVY7" s="13"/>
      <c r="WVZ7" s="13"/>
      <c r="WWA7" s="13"/>
      <c r="WWB7" s="13"/>
      <c r="WWC7" s="13"/>
      <c r="WWD7" s="13"/>
      <c r="WWE7" s="13"/>
      <c r="WWF7" s="13"/>
      <c r="WWG7" s="13"/>
      <c r="WWH7" s="13"/>
      <c r="WWI7" s="13"/>
      <c r="WWJ7" s="13"/>
      <c r="WWK7" s="13"/>
      <c r="WWL7" s="13"/>
      <c r="WWM7" s="13"/>
      <c r="WWN7" s="13"/>
      <c r="WWO7" s="13"/>
      <c r="WWP7" s="13"/>
      <c r="WWQ7" s="13"/>
      <c r="WWR7" s="13"/>
      <c r="WWS7" s="13"/>
      <c r="WWT7" s="13"/>
      <c r="WWU7" s="13"/>
      <c r="WWV7" s="13"/>
      <c r="WWW7" s="13"/>
      <c r="WWX7" s="13"/>
      <c r="WWY7" s="13"/>
      <c r="WWZ7" s="13"/>
      <c r="WXA7" s="13"/>
      <c r="WXB7" s="13"/>
      <c r="WXC7" s="13"/>
      <c r="WXD7" s="13"/>
      <c r="WXE7" s="13"/>
      <c r="WXF7" s="13"/>
      <c r="WXG7" s="13"/>
      <c r="WXH7" s="13"/>
      <c r="WXI7" s="13"/>
      <c r="WXJ7" s="13"/>
      <c r="WXK7" s="13"/>
      <c r="WXL7" s="13"/>
      <c r="WXM7" s="13"/>
      <c r="WXN7" s="13"/>
      <c r="WXO7" s="13"/>
      <c r="WXP7" s="13"/>
      <c r="WXQ7" s="13"/>
      <c r="WXR7" s="13"/>
      <c r="WXS7" s="13"/>
      <c r="WXT7" s="13"/>
      <c r="WXU7" s="13"/>
      <c r="WXV7" s="13"/>
      <c r="WXW7" s="13"/>
      <c r="WXX7" s="13"/>
      <c r="WXY7" s="13"/>
      <c r="WXZ7" s="13"/>
      <c r="WYA7" s="13"/>
      <c r="WYB7" s="13"/>
      <c r="WYC7" s="13"/>
      <c r="WYD7" s="13"/>
      <c r="WYE7" s="13"/>
      <c r="WYF7" s="13"/>
      <c r="WYG7" s="13"/>
      <c r="WYH7" s="13"/>
      <c r="WYI7" s="13"/>
      <c r="WYJ7" s="13"/>
      <c r="WYK7" s="13"/>
      <c r="WYL7" s="13"/>
      <c r="WYM7" s="13"/>
      <c r="WYN7" s="13"/>
      <c r="WYO7" s="13"/>
      <c r="WYP7" s="13"/>
      <c r="WYQ7" s="13"/>
      <c r="WYR7" s="13"/>
      <c r="WYS7" s="13"/>
      <c r="WYT7" s="13"/>
      <c r="WYU7" s="13"/>
      <c r="WYV7" s="13"/>
      <c r="WYW7" s="13"/>
      <c r="WYX7" s="13"/>
      <c r="WYY7" s="13"/>
      <c r="WYZ7" s="13"/>
      <c r="WZA7" s="13"/>
      <c r="WZB7" s="13"/>
      <c r="WZC7" s="13"/>
      <c r="WZD7" s="13"/>
      <c r="WZE7" s="13"/>
      <c r="WZF7" s="13"/>
      <c r="WZG7" s="13"/>
      <c r="WZH7" s="13"/>
      <c r="WZI7" s="13"/>
      <c r="WZJ7" s="13"/>
      <c r="WZK7" s="13"/>
      <c r="WZL7" s="13"/>
      <c r="WZM7" s="13"/>
      <c r="WZN7" s="13"/>
      <c r="WZO7" s="13"/>
      <c r="WZP7" s="13"/>
      <c r="WZQ7" s="13"/>
      <c r="WZR7" s="13"/>
      <c r="WZS7" s="13"/>
      <c r="WZT7" s="13"/>
      <c r="WZU7" s="13"/>
      <c r="WZV7" s="13"/>
      <c r="WZW7" s="13"/>
      <c r="WZX7" s="13"/>
      <c r="WZY7" s="13"/>
      <c r="WZZ7" s="13"/>
      <c r="XAA7" s="13"/>
      <c r="XAB7" s="13"/>
      <c r="XAC7" s="13"/>
      <c r="XAD7" s="13"/>
      <c r="XAE7" s="13"/>
      <c r="XAF7" s="13"/>
      <c r="XAG7" s="13"/>
      <c r="XAH7" s="13"/>
      <c r="XAI7" s="13"/>
      <c r="XAJ7" s="13"/>
      <c r="XAK7" s="13"/>
      <c r="XAL7" s="13"/>
      <c r="XAM7" s="13"/>
      <c r="XAN7" s="13"/>
      <c r="XAO7" s="13"/>
      <c r="XAP7" s="13"/>
      <c r="XAQ7" s="13"/>
      <c r="XAR7" s="13"/>
      <c r="XAS7" s="13"/>
      <c r="XAT7" s="13"/>
      <c r="XAU7" s="13"/>
      <c r="XAV7" s="13"/>
      <c r="XAW7" s="13"/>
      <c r="XAX7" s="13"/>
      <c r="XAY7" s="13"/>
      <c r="XAZ7" s="13"/>
      <c r="XBA7" s="13"/>
      <c r="XBB7" s="13"/>
      <c r="XBC7" s="13"/>
      <c r="XBD7" s="13"/>
      <c r="XBE7" s="13"/>
      <c r="XBF7" s="13"/>
      <c r="XBG7" s="13"/>
      <c r="XBH7" s="13"/>
      <c r="XBI7" s="13"/>
      <c r="XBJ7" s="13"/>
      <c r="XBK7" s="13"/>
      <c r="XBL7" s="13"/>
      <c r="XBM7" s="13"/>
      <c r="XBN7" s="13"/>
      <c r="XBO7" s="13"/>
      <c r="XBP7" s="13"/>
      <c r="XBQ7" s="13"/>
      <c r="XBR7" s="13"/>
      <c r="XBS7" s="13"/>
      <c r="XBT7" s="13"/>
      <c r="XBU7" s="13"/>
      <c r="XBV7" s="13"/>
      <c r="XBW7" s="13"/>
      <c r="XBX7" s="13"/>
      <c r="XBY7" s="13"/>
      <c r="XBZ7" s="13"/>
      <c r="XCA7" s="13"/>
      <c r="XCB7" s="13"/>
      <c r="XCC7" s="13"/>
      <c r="XCD7" s="13"/>
      <c r="XCE7" s="13"/>
      <c r="XCF7" s="13"/>
      <c r="XCG7" s="13"/>
      <c r="XCH7" s="13"/>
      <c r="XCI7" s="13"/>
      <c r="XCJ7" s="13"/>
      <c r="XCK7" s="13"/>
      <c r="XCL7" s="13"/>
      <c r="XCM7" s="13"/>
      <c r="XCN7" s="13"/>
      <c r="XCO7" s="13"/>
      <c r="XCP7" s="13"/>
      <c r="XCQ7" s="13"/>
      <c r="XCR7" s="13"/>
      <c r="XCS7" s="13"/>
      <c r="XCT7" s="13"/>
      <c r="XCU7" s="13"/>
      <c r="XCV7" s="13"/>
      <c r="XCW7" s="13"/>
      <c r="XCX7" s="13"/>
      <c r="XCY7" s="13"/>
      <c r="XCZ7" s="13"/>
      <c r="XDA7" s="13"/>
      <c r="XDB7" s="13"/>
      <c r="XDC7" s="13"/>
      <c r="XDD7" s="13"/>
      <c r="XDE7" s="13"/>
      <c r="XDF7" s="13"/>
      <c r="XDG7" s="13"/>
      <c r="XDH7" s="13"/>
      <c r="XDI7" s="13"/>
      <c r="XDJ7" s="13"/>
      <c r="XDK7" s="13"/>
      <c r="XDL7" s="13"/>
      <c r="XDM7" s="13"/>
      <c r="XDN7" s="13"/>
      <c r="XDO7" s="13"/>
      <c r="XDP7" s="13"/>
      <c r="XDQ7" s="13"/>
      <c r="XDR7" s="13"/>
      <c r="XDS7" s="13"/>
      <c r="XDT7" s="13"/>
      <c r="XDU7" s="13"/>
      <c r="XDV7" s="13"/>
      <c r="XDW7" s="13"/>
      <c r="XDX7" s="13"/>
      <c r="XDY7" s="13"/>
      <c r="XDZ7" s="13"/>
      <c r="XEA7" s="13"/>
      <c r="XEB7" s="13"/>
      <c r="XEC7" s="13"/>
      <c r="XED7" s="13"/>
      <c r="XEE7" s="13"/>
      <c r="XEF7" s="13"/>
      <c r="XEG7" s="13"/>
      <c r="XEH7" s="13"/>
      <c r="XEI7" s="13"/>
      <c r="XEJ7" s="13"/>
      <c r="XEK7" s="13"/>
      <c r="XEL7" s="13"/>
      <c r="XEM7" s="13"/>
      <c r="XEN7" s="13"/>
      <c r="XEO7" s="13"/>
      <c r="XEP7" s="13"/>
      <c r="XEQ7" s="13"/>
      <c r="XER7" s="13"/>
      <c r="XES7" s="13"/>
      <c r="XET7" s="13"/>
      <c r="XEU7" s="13"/>
      <c r="XEV7" s="13"/>
      <c r="XEW7" s="13"/>
      <c r="XEX7" s="13"/>
      <c r="XEY7" s="13"/>
      <c r="XEZ7" s="13"/>
      <c r="XFA7" s="13"/>
      <c r="XFB7" s="13"/>
      <c r="XFC7" s="13"/>
      <c r="XFD7" s="13"/>
    </row>
    <row r="8" spans="1:16384" s="231" customFormat="1" ht="60.75">
      <c r="A8" s="259" t="s">
        <v>329</v>
      </c>
      <c r="B8" s="212" t="s">
        <v>323</v>
      </c>
      <c r="C8" s="213" t="s">
        <v>8</v>
      </c>
      <c r="D8" s="214" t="s">
        <v>324</v>
      </c>
      <c r="E8" s="215" t="s">
        <v>325</v>
      </c>
      <c r="F8" s="228"/>
      <c r="G8" s="229"/>
      <c r="H8" s="229"/>
      <c r="I8" s="229"/>
      <c r="J8" s="230"/>
    </row>
    <row r="9" spans="1:16384" ht="20.25" customHeight="1">
      <c r="A9" s="260"/>
      <c r="B9" s="167" t="s">
        <v>96</v>
      </c>
      <c r="C9" s="220" t="str">
        <f>Εξοπλισμός!B44</f>
        <v>K4C</v>
      </c>
      <c r="D9" s="221">
        <v>100</v>
      </c>
      <c r="E9" s="222">
        <f t="shared" ref="E9:E11" si="0">D9/1.55</f>
        <v>64.516129032258064</v>
      </c>
      <c r="F9" s="223"/>
      <c r="G9" s="220"/>
      <c r="H9" s="221"/>
      <c r="I9" s="221"/>
      <c r="J9" s="167"/>
    </row>
    <row r="10" spans="1:16384" ht="93.75">
      <c r="A10" s="260"/>
      <c r="B10" s="167" t="s">
        <v>333</v>
      </c>
      <c r="C10" s="220" t="str">
        <f>Εξοπλισμός!B48</f>
        <v>OLL</v>
      </c>
      <c r="D10" s="221">
        <v>400</v>
      </c>
      <c r="E10" s="222">
        <f t="shared" si="0"/>
        <v>258.06451612903226</v>
      </c>
      <c r="F10" s="223"/>
      <c r="G10" s="220"/>
      <c r="H10" s="221"/>
      <c r="I10" s="221"/>
      <c r="J10" s="167"/>
    </row>
    <row r="11" spans="1:16384" ht="129" customHeight="1" thickBot="1">
      <c r="A11" s="261"/>
      <c r="B11" s="224" t="s">
        <v>330</v>
      </c>
      <c r="C11" s="225" t="s">
        <v>95</v>
      </c>
      <c r="D11" s="226">
        <v>200</v>
      </c>
      <c r="E11" s="227">
        <f t="shared" si="0"/>
        <v>129.03225806451613</v>
      </c>
      <c r="F11" s="223"/>
      <c r="G11" s="220"/>
      <c r="H11" s="221"/>
      <c r="I11" s="221"/>
      <c r="J11" s="167"/>
    </row>
    <row r="12" spans="1:16384" ht="33" customHeight="1" thickBot="1">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c r="JY12" s="13"/>
      <c r="JZ12" s="13"/>
      <c r="KA12" s="13"/>
      <c r="KB12" s="13"/>
      <c r="KC12" s="13"/>
      <c r="KD12" s="13"/>
      <c r="KE12" s="13"/>
      <c r="KF12" s="13"/>
      <c r="KG12" s="13"/>
      <c r="KH12" s="13"/>
      <c r="KI12" s="13"/>
      <c r="KJ12" s="13"/>
      <c r="KK12" s="13"/>
      <c r="KL12" s="13"/>
      <c r="KM12" s="13"/>
      <c r="KN12" s="13"/>
      <c r="KO12" s="13"/>
      <c r="KP12" s="13"/>
      <c r="KQ12" s="13"/>
      <c r="KR12" s="13"/>
      <c r="KS12" s="13"/>
      <c r="KT12" s="13"/>
      <c r="KU12" s="13"/>
      <c r="KV12" s="13"/>
      <c r="KW12" s="13"/>
      <c r="KX12" s="13"/>
      <c r="KY12" s="13"/>
      <c r="KZ12" s="13"/>
      <c r="LA12" s="13"/>
      <c r="LB12" s="13"/>
      <c r="LC12" s="13"/>
      <c r="LD12" s="13"/>
      <c r="LE12" s="13"/>
      <c r="LF12" s="13"/>
      <c r="LG12" s="13"/>
      <c r="LH12" s="13"/>
      <c r="LI12" s="13"/>
      <c r="LJ12" s="13"/>
      <c r="LK12" s="13"/>
      <c r="LL12" s="13"/>
      <c r="LM12" s="13"/>
      <c r="LN12" s="13"/>
      <c r="LO12" s="13"/>
      <c r="LP12" s="13"/>
      <c r="LQ12" s="13"/>
      <c r="LR12" s="13"/>
      <c r="LS12" s="13"/>
      <c r="LT12" s="13"/>
      <c r="LU12" s="13"/>
      <c r="LV12" s="13"/>
      <c r="LW12" s="13"/>
      <c r="LX12" s="13"/>
      <c r="LY12" s="13"/>
      <c r="LZ12" s="13"/>
      <c r="MA12" s="13"/>
      <c r="MB12" s="13"/>
      <c r="MC12" s="13"/>
      <c r="MD12" s="13"/>
      <c r="ME12" s="13"/>
      <c r="MF12" s="13"/>
      <c r="MG12" s="13"/>
      <c r="MH12" s="13"/>
      <c r="MI12" s="13"/>
      <c r="MJ12" s="13"/>
      <c r="MK12" s="13"/>
      <c r="ML12" s="13"/>
      <c r="MM12" s="13"/>
      <c r="MN12" s="13"/>
      <c r="MO12" s="13"/>
      <c r="MP12" s="13"/>
      <c r="MQ12" s="13"/>
      <c r="MR12" s="13"/>
      <c r="MS12" s="13"/>
      <c r="MT12" s="13"/>
      <c r="MU12" s="13"/>
      <c r="MV12" s="13"/>
      <c r="MW12" s="13"/>
      <c r="MX12" s="13"/>
      <c r="MY12" s="13"/>
      <c r="MZ12" s="13"/>
      <c r="NA12" s="13"/>
      <c r="NB12" s="13"/>
      <c r="NC12" s="13"/>
      <c r="ND12" s="13"/>
      <c r="NE12" s="13"/>
      <c r="NF12" s="13"/>
      <c r="NG12" s="13"/>
      <c r="NH12" s="13"/>
      <c r="NI12" s="13"/>
      <c r="NJ12" s="13"/>
      <c r="NK12" s="13"/>
      <c r="NL12" s="13"/>
      <c r="NM12" s="13"/>
      <c r="NN12" s="13"/>
      <c r="NO12" s="13"/>
      <c r="NP12" s="13"/>
      <c r="NQ12" s="13"/>
      <c r="NR12" s="13"/>
      <c r="NS12" s="13"/>
      <c r="NT12" s="13"/>
      <c r="NU12" s="13"/>
      <c r="NV12" s="13"/>
      <c r="NW12" s="13"/>
      <c r="NX12" s="13"/>
      <c r="NY12" s="13"/>
      <c r="NZ12" s="13"/>
      <c r="OA12" s="13"/>
      <c r="OB12" s="13"/>
      <c r="OC12" s="13"/>
      <c r="OD12" s="13"/>
      <c r="OE12" s="13"/>
      <c r="OF12" s="13"/>
      <c r="OG12" s="13"/>
      <c r="OH12" s="13"/>
      <c r="OI12" s="13"/>
      <c r="OJ12" s="13"/>
      <c r="OK12" s="13"/>
      <c r="OL12" s="13"/>
      <c r="OM12" s="13"/>
      <c r="ON12" s="13"/>
      <c r="OO12" s="13"/>
      <c r="OP12" s="13"/>
      <c r="OQ12" s="13"/>
      <c r="OR12" s="13"/>
      <c r="OS12" s="13"/>
      <c r="OT12" s="13"/>
      <c r="OU12" s="13"/>
      <c r="OV12" s="13"/>
      <c r="OW12" s="13"/>
      <c r="OX12" s="13"/>
      <c r="OY12" s="13"/>
      <c r="OZ12" s="13"/>
      <c r="PA12" s="13"/>
      <c r="PB12" s="13"/>
      <c r="PC12" s="13"/>
      <c r="PD12" s="13"/>
      <c r="PE12" s="13"/>
      <c r="PF12" s="13"/>
      <c r="PG12" s="13"/>
      <c r="PH12" s="13"/>
      <c r="PI12" s="13"/>
      <c r="PJ12" s="13"/>
      <c r="PK12" s="13"/>
      <c r="PL12" s="13"/>
      <c r="PM12" s="13"/>
      <c r="PN12" s="13"/>
      <c r="PO12" s="13"/>
      <c r="PP12" s="13"/>
      <c r="PQ12" s="13"/>
      <c r="PR12" s="13"/>
      <c r="PS12" s="13"/>
      <c r="PT12" s="13"/>
      <c r="PU12" s="13"/>
      <c r="PV12" s="13"/>
      <c r="PW12" s="13"/>
      <c r="PX12" s="13"/>
      <c r="PY12" s="13"/>
      <c r="PZ12" s="13"/>
      <c r="QA12" s="13"/>
      <c r="QB12" s="13"/>
      <c r="QC12" s="13"/>
      <c r="QD12" s="13"/>
      <c r="QE12" s="13"/>
      <c r="QF12" s="13"/>
      <c r="QG12" s="13"/>
      <c r="QH12" s="13"/>
      <c r="QI12" s="13"/>
      <c r="QJ12" s="13"/>
      <c r="QK12" s="13"/>
      <c r="QL12" s="13"/>
      <c r="QM12" s="13"/>
      <c r="QN12" s="13"/>
      <c r="QO12" s="13"/>
      <c r="QP12" s="13"/>
      <c r="QQ12" s="13"/>
      <c r="QR12" s="13"/>
      <c r="QS12" s="13"/>
      <c r="QT12" s="13"/>
      <c r="QU12" s="13"/>
      <c r="QV12" s="13"/>
      <c r="QW12" s="13"/>
      <c r="QX12" s="13"/>
      <c r="QY12" s="13"/>
      <c r="QZ12" s="13"/>
      <c r="RA12" s="13"/>
      <c r="RB12" s="13"/>
      <c r="RC12" s="13"/>
      <c r="RD12" s="13"/>
      <c r="RE12" s="13"/>
      <c r="RF12" s="13"/>
      <c r="RG12" s="13"/>
      <c r="RH12" s="13"/>
      <c r="RI12" s="13"/>
      <c r="RJ12" s="13"/>
      <c r="RK12" s="13"/>
      <c r="RL12" s="13"/>
      <c r="RM12" s="13"/>
      <c r="RN12" s="13"/>
      <c r="RO12" s="13"/>
      <c r="RP12" s="13"/>
      <c r="RQ12" s="13"/>
      <c r="RR12" s="13"/>
      <c r="RS12" s="13"/>
      <c r="RT12" s="13"/>
      <c r="RU12" s="13"/>
      <c r="RV12" s="13"/>
      <c r="RW12" s="13"/>
      <c r="RX12" s="13"/>
      <c r="RY12" s="13"/>
      <c r="RZ12" s="13"/>
      <c r="SA12" s="13"/>
      <c r="SB12" s="13"/>
      <c r="SC12" s="13"/>
      <c r="SD12" s="13"/>
      <c r="SE12" s="13"/>
      <c r="SF12" s="13"/>
      <c r="SG12" s="13"/>
      <c r="SH12" s="13"/>
      <c r="SI12" s="13"/>
      <c r="SJ12" s="13"/>
      <c r="SK12" s="13"/>
      <c r="SL12" s="13"/>
      <c r="SM12" s="13"/>
      <c r="SN12" s="13"/>
      <c r="SO12" s="13"/>
      <c r="SP12" s="13"/>
      <c r="SQ12" s="13"/>
      <c r="SR12" s="13"/>
      <c r="SS12" s="13"/>
      <c r="ST12" s="13"/>
      <c r="SU12" s="13"/>
      <c r="SV12" s="13"/>
      <c r="SW12" s="13"/>
      <c r="SX12" s="13"/>
      <c r="SY12" s="13"/>
      <c r="SZ12" s="13"/>
      <c r="TA12" s="13"/>
      <c r="TB12" s="13"/>
      <c r="TC12" s="13"/>
      <c r="TD12" s="13"/>
      <c r="TE12" s="13"/>
      <c r="TF12" s="13"/>
      <c r="TG12" s="13"/>
      <c r="TH12" s="13"/>
      <c r="TI12" s="13"/>
      <c r="TJ12" s="13"/>
      <c r="TK12" s="13"/>
      <c r="TL12" s="13"/>
      <c r="TM12" s="13"/>
      <c r="TN12" s="13"/>
      <c r="TO12" s="13"/>
      <c r="TP12" s="13"/>
      <c r="TQ12" s="13"/>
      <c r="TR12" s="13"/>
      <c r="TS12" s="13"/>
      <c r="TT12" s="13"/>
      <c r="TU12" s="13"/>
      <c r="TV12" s="13"/>
      <c r="TW12" s="13"/>
      <c r="TX12" s="13"/>
      <c r="TY12" s="13"/>
      <c r="TZ12" s="13"/>
      <c r="UA12" s="13"/>
      <c r="UB12" s="13"/>
      <c r="UC12" s="13"/>
      <c r="UD12" s="13"/>
      <c r="UE12" s="13"/>
      <c r="UF12" s="13"/>
      <c r="UG12" s="13"/>
      <c r="UH12" s="13"/>
      <c r="UI12" s="13"/>
      <c r="UJ12" s="13"/>
      <c r="UK12" s="13"/>
      <c r="UL12" s="13"/>
      <c r="UM12" s="13"/>
      <c r="UN12" s="13"/>
      <c r="UO12" s="13"/>
      <c r="UP12" s="13"/>
      <c r="UQ12" s="13"/>
      <c r="UR12" s="13"/>
      <c r="US12" s="13"/>
      <c r="UT12" s="13"/>
      <c r="UU12" s="13"/>
      <c r="UV12" s="13"/>
      <c r="UW12" s="13"/>
      <c r="UX12" s="13"/>
      <c r="UY12" s="13"/>
      <c r="UZ12" s="13"/>
      <c r="VA12" s="13"/>
      <c r="VB12" s="13"/>
      <c r="VC12" s="13"/>
      <c r="VD12" s="13"/>
      <c r="VE12" s="13"/>
      <c r="VF12" s="13"/>
      <c r="VG12" s="13"/>
      <c r="VH12" s="13"/>
      <c r="VI12" s="13"/>
      <c r="VJ12" s="13"/>
      <c r="VK12" s="13"/>
      <c r="VL12" s="13"/>
      <c r="VM12" s="13"/>
      <c r="VN12" s="13"/>
      <c r="VO12" s="13"/>
      <c r="VP12" s="13"/>
      <c r="VQ12" s="13"/>
      <c r="VR12" s="13"/>
      <c r="VS12" s="13"/>
      <c r="VT12" s="13"/>
      <c r="VU12" s="13"/>
      <c r="VV12" s="13"/>
      <c r="VW12" s="13"/>
      <c r="VX12" s="13"/>
      <c r="VY12" s="13"/>
      <c r="VZ12" s="13"/>
      <c r="WA12" s="13"/>
      <c r="WB12" s="13"/>
      <c r="WC12" s="13"/>
      <c r="WD12" s="13"/>
      <c r="WE12" s="13"/>
      <c r="WF12" s="13"/>
      <c r="WG12" s="13"/>
      <c r="WH12" s="13"/>
      <c r="WI12" s="13"/>
      <c r="WJ12" s="13"/>
      <c r="WK12" s="13"/>
      <c r="WL12" s="13"/>
      <c r="WM12" s="13"/>
      <c r="WN12" s="13"/>
      <c r="WO12" s="13"/>
      <c r="WP12" s="13"/>
      <c r="WQ12" s="13"/>
      <c r="WR12" s="13"/>
      <c r="WS12" s="13"/>
      <c r="WT12" s="13"/>
      <c r="WU12" s="13"/>
      <c r="WV12" s="13"/>
      <c r="WW12" s="13"/>
      <c r="WX12" s="13"/>
      <c r="WY12" s="13"/>
      <c r="WZ12" s="13"/>
      <c r="XA12" s="13"/>
      <c r="XB12" s="13"/>
      <c r="XC12" s="13"/>
      <c r="XD12" s="13"/>
      <c r="XE12" s="13"/>
      <c r="XF12" s="13"/>
      <c r="XG12" s="13"/>
      <c r="XH12" s="13"/>
      <c r="XI12" s="13"/>
      <c r="XJ12" s="13"/>
      <c r="XK12" s="13"/>
      <c r="XL12" s="13"/>
      <c r="XM12" s="13"/>
      <c r="XN12" s="13"/>
      <c r="XO12" s="13"/>
      <c r="XP12" s="13"/>
      <c r="XQ12" s="13"/>
      <c r="XR12" s="13"/>
      <c r="XS12" s="13"/>
      <c r="XT12" s="13"/>
      <c r="XU12" s="13"/>
      <c r="XV12" s="13"/>
      <c r="XW12" s="13"/>
      <c r="XX12" s="13"/>
      <c r="XY12" s="13"/>
      <c r="XZ12" s="13"/>
      <c r="YA12" s="13"/>
      <c r="YB12" s="13"/>
      <c r="YC12" s="13"/>
      <c r="YD12" s="13"/>
      <c r="YE12" s="13"/>
      <c r="YF12" s="13"/>
      <c r="YG12" s="13"/>
      <c r="YH12" s="13"/>
      <c r="YI12" s="13"/>
      <c r="YJ12" s="13"/>
      <c r="YK12" s="13"/>
      <c r="YL12" s="13"/>
      <c r="YM12" s="13"/>
      <c r="YN12" s="13"/>
      <c r="YO12" s="13"/>
      <c r="YP12" s="13"/>
      <c r="YQ12" s="13"/>
      <c r="YR12" s="13"/>
      <c r="YS12" s="13"/>
      <c r="YT12" s="13"/>
      <c r="YU12" s="13"/>
      <c r="YV12" s="13"/>
      <c r="YW12" s="13"/>
      <c r="YX12" s="13"/>
      <c r="YY12" s="13"/>
      <c r="YZ12" s="13"/>
      <c r="ZA12" s="13"/>
      <c r="ZB12" s="13"/>
      <c r="ZC12" s="13"/>
      <c r="ZD12" s="13"/>
      <c r="ZE12" s="13"/>
      <c r="ZF12" s="13"/>
      <c r="ZG12" s="13"/>
      <c r="ZH12" s="13"/>
      <c r="ZI12" s="13"/>
      <c r="ZJ12" s="13"/>
      <c r="ZK12" s="13"/>
      <c r="ZL12" s="13"/>
      <c r="ZM12" s="13"/>
      <c r="ZN12" s="13"/>
      <c r="ZO12" s="13"/>
      <c r="ZP12" s="13"/>
      <c r="ZQ12" s="13"/>
      <c r="ZR12" s="13"/>
      <c r="ZS12" s="13"/>
      <c r="ZT12" s="13"/>
      <c r="ZU12" s="13"/>
      <c r="ZV12" s="13"/>
      <c r="ZW12" s="13"/>
      <c r="ZX12" s="13"/>
      <c r="ZY12" s="13"/>
      <c r="ZZ12" s="13"/>
      <c r="AAA12" s="13"/>
      <c r="AAB12" s="13"/>
      <c r="AAC12" s="13"/>
      <c r="AAD12" s="13"/>
      <c r="AAE12" s="13"/>
      <c r="AAF12" s="13"/>
      <c r="AAG12" s="13"/>
      <c r="AAH12" s="13"/>
      <c r="AAI12" s="13"/>
      <c r="AAJ12" s="13"/>
      <c r="AAK12" s="13"/>
      <c r="AAL12" s="13"/>
      <c r="AAM12" s="13"/>
      <c r="AAN12" s="13"/>
      <c r="AAO12" s="13"/>
      <c r="AAP12" s="13"/>
      <c r="AAQ12" s="13"/>
      <c r="AAR12" s="13"/>
      <c r="AAS12" s="13"/>
      <c r="AAT12" s="13"/>
      <c r="AAU12" s="13"/>
      <c r="AAV12" s="13"/>
      <c r="AAW12" s="13"/>
      <c r="AAX12" s="13"/>
      <c r="AAY12" s="13"/>
      <c r="AAZ12" s="13"/>
      <c r="ABA12" s="13"/>
      <c r="ABB12" s="13"/>
      <c r="ABC12" s="13"/>
      <c r="ABD12" s="13"/>
      <c r="ABE12" s="13"/>
      <c r="ABF12" s="13"/>
      <c r="ABG12" s="13"/>
      <c r="ABH12" s="13"/>
      <c r="ABI12" s="13"/>
      <c r="ABJ12" s="13"/>
      <c r="ABK12" s="13"/>
      <c r="ABL12" s="13"/>
      <c r="ABM12" s="13"/>
      <c r="ABN12" s="13"/>
      <c r="ABO12" s="13"/>
      <c r="ABP12" s="13"/>
      <c r="ABQ12" s="13"/>
      <c r="ABR12" s="13"/>
      <c r="ABS12" s="13"/>
      <c r="ABT12" s="13"/>
      <c r="ABU12" s="13"/>
      <c r="ABV12" s="13"/>
      <c r="ABW12" s="13"/>
      <c r="ABX12" s="13"/>
      <c r="ABY12" s="13"/>
      <c r="ABZ12" s="13"/>
      <c r="ACA12" s="13"/>
      <c r="ACB12" s="13"/>
      <c r="ACC12" s="13"/>
      <c r="ACD12" s="13"/>
      <c r="ACE12" s="13"/>
      <c r="ACF12" s="13"/>
      <c r="ACG12" s="13"/>
      <c r="ACH12" s="13"/>
      <c r="ACI12" s="13"/>
      <c r="ACJ12" s="13"/>
      <c r="ACK12" s="13"/>
      <c r="ACL12" s="13"/>
      <c r="ACM12" s="13"/>
      <c r="ACN12" s="13"/>
      <c r="ACO12" s="13"/>
      <c r="ACP12" s="13"/>
      <c r="ACQ12" s="13"/>
      <c r="ACR12" s="13"/>
      <c r="ACS12" s="13"/>
      <c r="ACT12" s="13"/>
      <c r="ACU12" s="13"/>
      <c r="ACV12" s="13"/>
      <c r="ACW12" s="13"/>
      <c r="ACX12" s="13"/>
      <c r="ACY12" s="13"/>
      <c r="ACZ12" s="13"/>
      <c r="ADA12" s="13"/>
      <c r="ADB12" s="13"/>
      <c r="ADC12" s="13"/>
      <c r="ADD12" s="13"/>
      <c r="ADE12" s="13"/>
      <c r="ADF12" s="13"/>
      <c r="ADG12" s="13"/>
      <c r="ADH12" s="13"/>
      <c r="ADI12" s="13"/>
      <c r="ADJ12" s="13"/>
      <c r="ADK12" s="13"/>
      <c r="ADL12" s="13"/>
      <c r="ADM12" s="13"/>
      <c r="ADN12" s="13"/>
      <c r="ADO12" s="13"/>
      <c r="ADP12" s="13"/>
      <c r="ADQ12" s="13"/>
      <c r="ADR12" s="13"/>
      <c r="ADS12" s="13"/>
      <c r="ADT12" s="13"/>
      <c r="ADU12" s="13"/>
      <c r="ADV12" s="13"/>
      <c r="ADW12" s="13"/>
      <c r="ADX12" s="13"/>
      <c r="ADY12" s="13"/>
      <c r="ADZ12" s="13"/>
      <c r="AEA12" s="13"/>
      <c r="AEB12" s="13"/>
      <c r="AEC12" s="13"/>
      <c r="AED12" s="13"/>
      <c r="AEE12" s="13"/>
      <c r="AEF12" s="13"/>
      <c r="AEG12" s="13"/>
      <c r="AEH12" s="13"/>
      <c r="AEI12" s="13"/>
      <c r="AEJ12" s="13"/>
      <c r="AEK12" s="13"/>
      <c r="AEL12" s="13"/>
      <c r="AEM12" s="13"/>
      <c r="AEN12" s="13"/>
      <c r="AEO12" s="13"/>
      <c r="AEP12" s="13"/>
      <c r="AEQ12" s="13"/>
      <c r="AER12" s="13"/>
      <c r="AES12" s="13"/>
      <c r="AET12" s="13"/>
      <c r="AEU12" s="13"/>
      <c r="AEV12" s="13"/>
      <c r="AEW12" s="13"/>
      <c r="AEX12" s="13"/>
      <c r="AEY12" s="13"/>
      <c r="AEZ12" s="13"/>
      <c r="AFA12" s="13"/>
      <c r="AFB12" s="13"/>
      <c r="AFC12" s="13"/>
      <c r="AFD12" s="13"/>
      <c r="AFE12" s="13"/>
      <c r="AFF12" s="13"/>
      <c r="AFG12" s="13"/>
      <c r="AFH12" s="13"/>
      <c r="AFI12" s="13"/>
      <c r="AFJ12" s="13"/>
      <c r="AFK12" s="13"/>
      <c r="AFL12" s="13"/>
      <c r="AFM12" s="13"/>
      <c r="AFN12" s="13"/>
      <c r="AFO12" s="13"/>
      <c r="AFP12" s="13"/>
      <c r="AFQ12" s="13"/>
      <c r="AFR12" s="13"/>
      <c r="AFS12" s="13"/>
      <c r="AFT12" s="13"/>
      <c r="AFU12" s="13"/>
      <c r="AFV12" s="13"/>
      <c r="AFW12" s="13"/>
      <c r="AFX12" s="13"/>
      <c r="AFY12" s="13"/>
      <c r="AFZ12" s="13"/>
      <c r="AGA12" s="13"/>
      <c r="AGB12" s="13"/>
      <c r="AGC12" s="13"/>
      <c r="AGD12" s="13"/>
      <c r="AGE12" s="13"/>
      <c r="AGF12" s="13"/>
      <c r="AGG12" s="13"/>
      <c r="AGH12" s="13"/>
      <c r="AGI12" s="13"/>
      <c r="AGJ12" s="13"/>
      <c r="AGK12" s="13"/>
      <c r="AGL12" s="13"/>
      <c r="AGM12" s="13"/>
      <c r="AGN12" s="13"/>
      <c r="AGO12" s="13"/>
      <c r="AGP12" s="13"/>
      <c r="AGQ12" s="13"/>
      <c r="AGR12" s="13"/>
      <c r="AGS12" s="13"/>
      <c r="AGT12" s="13"/>
      <c r="AGU12" s="13"/>
      <c r="AGV12" s="13"/>
      <c r="AGW12" s="13"/>
      <c r="AGX12" s="13"/>
      <c r="AGY12" s="13"/>
      <c r="AGZ12" s="13"/>
      <c r="AHA12" s="13"/>
      <c r="AHB12" s="13"/>
      <c r="AHC12" s="13"/>
      <c r="AHD12" s="13"/>
      <c r="AHE12" s="13"/>
      <c r="AHF12" s="13"/>
      <c r="AHG12" s="13"/>
      <c r="AHH12" s="13"/>
      <c r="AHI12" s="13"/>
      <c r="AHJ12" s="13"/>
      <c r="AHK12" s="13"/>
      <c r="AHL12" s="13"/>
      <c r="AHM12" s="13"/>
      <c r="AHN12" s="13"/>
      <c r="AHO12" s="13"/>
      <c r="AHP12" s="13"/>
      <c r="AHQ12" s="13"/>
      <c r="AHR12" s="13"/>
      <c r="AHS12" s="13"/>
      <c r="AHT12" s="13"/>
      <c r="AHU12" s="13"/>
      <c r="AHV12" s="13"/>
      <c r="AHW12" s="13"/>
      <c r="AHX12" s="13"/>
      <c r="AHY12" s="13"/>
      <c r="AHZ12" s="13"/>
      <c r="AIA12" s="13"/>
      <c r="AIB12" s="13"/>
      <c r="AIC12" s="13"/>
      <c r="AID12" s="13"/>
      <c r="AIE12" s="13"/>
      <c r="AIF12" s="13"/>
      <c r="AIG12" s="13"/>
      <c r="AIH12" s="13"/>
      <c r="AII12" s="13"/>
      <c r="AIJ12" s="13"/>
      <c r="AIK12" s="13"/>
      <c r="AIL12" s="13"/>
      <c r="AIM12" s="13"/>
      <c r="AIN12" s="13"/>
      <c r="AIO12" s="13"/>
      <c r="AIP12" s="13"/>
      <c r="AIQ12" s="13"/>
      <c r="AIR12" s="13"/>
      <c r="AIS12" s="13"/>
      <c r="AIT12" s="13"/>
      <c r="AIU12" s="13"/>
      <c r="AIV12" s="13"/>
      <c r="AIW12" s="13"/>
      <c r="AIX12" s="13"/>
      <c r="AIY12" s="13"/>
      <c r="AIZ12" s="13"/>
      <c r="AJA12" s="13"/>
      <c r="AJB12" s="13"/>
      <c r="AJC12" s="13"/>
      <c r="AJD12" s="13"/>
      <c r="AJE12" s="13"/>
      <c r="AJF12" s="13"/>
      <c r="AJG12" s="13"/>
      <c r="AJH12" s="13"/>
      <c r="AJI12" s="13"/>
      <c r="AJJ12" s="13"/>
      <c r="AJK12" s="13"/>
      <c r="AJL12" s="13"/>
      <c r="AJM12" s="13"/>
      <c r="AJN12" s="13"/>
      <c r="AJO12" s="13"/>
      <c r="AJP12" s="13"/>
      <c r="AJQ12" s="13"/>
      <c r="AJR12" s="13"/>
      <c r="AJS12" s="13"/>
      <c r="AJT12" s="13"/>
      <c r="AJU12" s="13"/>
      <c r="AJV12" s="13"/>
      <c r="AJW12" s="13"/>
      <c r="AJX12" s="13"/>
      <c r="AJY12" s="13"/>
      <c r="AJZ12" s="13"/>
      <c r="AKA12" s="13"/>
      <c r="AKB12" s="13"/>
      <c r="AKC12" s="13"/>
      <c r="AKD12" s="13"/>
      <c r="AKE12" s="13"/>
      <c r="AKF12" s="13"/>
      <c r="AKG12" s="13"/>
      <c r="AKH12" s="13"/>
      <c r="AKI12" s="13"/>
      <c r="AKJ12" s="13"/>
      <c r="AKK12" s="13"/>
      <c r="AKL12" s="13"/>
      <c r="AKM12" s="13"/>
      <c r="AKN12" s="13"/>
      <c r="AKO12" s="13"/>
      <c r="AKP12" s="13"/>
      <c r="AKQ12" s="13"/>
      <c r="AKR12" s="13"/>
      <c r="AKS12" s="13"/>
      <c r="AKT12" s="13"/>
      <c r="AKU12" s="13"/>
      <c r="AKV12" s="13"/>
      <c r="AKW12" s="13"/>
      <c r="AKX12" s="13"/>
      <c r="AKY12" s="13"/>
      <c r="AKZ12" s="13"/>
      <c r="ALA12" s="13"/>
      <c r="ALB12" s="13"/>
      <c r="ALC12" s="13"/>
      <c r="ALD12" s="13"/>
      <c r="ALE12" s="13"/>
      <c r="ALF12" s="13"/>
      <c r="ALG12" s="13"/>
      <c r="ALH12" s="13"/>
      <c r="ALI12" s="13"/>
      <c r="ALJ12" s="13"/>
      <c r="ALK12" s="13"/>
      <c r="ALL12" s="13"/>
      <c r="ALM12" s="13"/>
      <c r="ALN12" s="13"/>
      <c r="ALO12" s="13"/>
      <c r="ALP12" s="13"/>
      <c r="ALQ12" s="13"/>
      <c r="ALR12" s="13"/>
      <c r="ALS12" s="13"/>
      <c r="ALT12" s="13"/>
      <c r="ALU12" s="13"/>
      <c r="ALV12" s="13"/>
      <c r="ALW12" s="13"/>
      <c r="ALX12" s="13"/>
      <c r="ALY12" s="13"/>
      <c r="ALZ12" s="13"/>
      <c r="AMA12" s="13"/>
      <c r="AMB12" s="13"/>
      <c r="AMC12" s="13"/>
      <c r="AMD12" s="13"/>
      <c r="AME12" s="13"/>
      <c r="AMF12" s="13"/>
      <c r="AMG12" s="13"/>
      <c r="AMH12" s="13"/>
      <c r="AMI12" s="13"/>
      <c r="AMJ12" s="13"/>
      <c r="AMK12" s="13"/>
      <c r="AML12" s="13"/>
      <c r="AMM12" s="13"/>
      <c r="AMN12" s="13"/>
      <c r="AMO12" s="13"/>
      <c r="AMP12" s="13"/>
      <c r="AMQ12" s="13"/>
      <c r="AMR12" s="13"/>
      <c r="AMS12" s="13"/>
      <c r="AMT12" s="13"/>
      <c r="AMU12" s="13"/>
      <c r="AMV12" s="13"/>
      <c r="AMW12" s="13"/>
      <c r="AMX12" s="13"/>
      <c r="AMY12" s="13"/>
      <c r="AMZ12" s="13"/>
      <c r="ANA12" s="13"/>
      <c r="ANB12" s="13"/>
      <c r="ANC12" s="13"/>
      <c r="AND12" s="13"/>
      <c r="ANE12" s="13"/>
      <c r="ANF12" s="13"/>
      <c r="ANG12" s="13"/>
      <c r="ANH12" s="13"/>
      <c r="ANI12" s="13"/>
      <c r="ANJ12" s="13"/>
      <c r="ANK12" s="13"/>
      <c r="ANL12" s="13"/>
      <c r="ANM12" s="13"/>
      <c r="ANN12" s="13"/>
      <c r="ANO12" s="13"/>
      <c r="ANP12" s="13"/>
      <c r="ANQ12" s="13"/>
      <c r="ANR12" s="13"/>
      <c r="ANS12" s="13"/>
      <c r="ANT12" s="13"/>
      <c r="ANU12" s="13"/>
      <c r="ANV12" s="13"/>
      <c r="ANW12" s="13"/>
      <c r="ANX12" s="13"/>
      <c r="ANY12" s="13"/>
      <c r="ANZ12" s="13"/>
      <c r="AOA12" s="13"/>
      <c r="AOB12" s="13"/>
      <c r="AOC12" s="13"/>
      <c r="AOD12" s="13"/>
      <c r="AOE12" s="13"/>
      <c r="AOF12" s="13"/>
      <c r="AOG12" s="13"/>
      <c r="AOH12" s="13"/>
      <c r="AOI12" s="13"/>
      <c r="AOJ12" s="13"/>
      <c r="AOK12" s="13"/>
      <c r="AOL12" s="13"/>
      <c r="AOM12" s="13"/>
      <c r="AON12" s="13"/>
      <c r="AOO12" s="13"/>
      <c r="AOP12" s="13"/>
      <c r="AOQ12" s="13"/>
      <c r="AOR12" s="13"/>
      <c r="AOS12" s="13"/>
      <c r="AOT12" s="13"/>
      <c r="AOU12" s="13"/>
      <c r="AOV12" s="13"/>
      <c r="AOW12" s="13"/>
      <c r="AOX12" s="13"/>
      <c r="AOY12" s="13"/>
      <c r="AOZ12" s="13"/>
      <c r="APA12" s="13"/>
      <c r="APB12" s="13"/>
      <c r="APC12" s="13"/>
      <c r="APD12" s="13"/>
      <c r="APE12" s="13"/>
      <c r="APF12" s="13"/>
      <c r="APG12" s="13"/>
      <c r="APH12" s="13"/>
      <c r="API12" s="13"/>
      <c r="APJ12" s="13"/>
      <c r="APK12" s="13"/>
      <c r="APL12" s="13"/>
      <c r="APM12" s="13"/>
      <c r="APN12" s="13"/>
      <c r="APO12" s="13"/>
      <c r="APP12" s="13"/>
      <c r="APQ12" s="13"/>
      <c r="APR12" s="13"/>
      <c r="APS12" s="13"/>
      <c r="APT12" s="13"/>
      <c r="APU12" s="13"/>
      <c r="APV12" s="13"/>
      <c r="APW12" s="13"/>
      <c r="APX12" s="13"/>
      <c r="APY12" s="13"/>
      <c r="APZ12" s="13"/>
      <c r="AQA12" s="13"/>
      <c r="AQB12" s="13"/>
      <c r="AQC12" s="13"/>
      <c r="AQD12" s="13"/>
      <c r="AQE12" s="13"/>
      <c r="AQF12" s="13"/>
      <c r="AQG12" s="13"/>
      <c r="AQH12" s="13"/>
      <c r="AQI12" s="13"/>
      <c r="AQJ12" s="13"/>
      <c r="AQK12" s="13"/>
      <c r="AQL12" s="13"/>
      <c r="AQM12" s="13"/>
      <c r="AQN12" s="13"/>
      <c r="AQO12" s="13"/>
      <c r="AQP12" s="13"/>
      <c r="AQQ12" s="13"/>
      <c r="AQR12" s="13"/>
      <c r="AQS12" s="13"/>
      <c r="AQT12" s="13"/>
      <c r="AQU12" s="13"/>
      <c r="AQV12" s="13"/>
      <c r="AQW12" s="13"/>
      <c r="AQX12" s="13"/>
      <c r="AQY12" s="13"/>
      <c r="AQZ12" s="13"/>
      <c r="ARA12" s="13"/>
      <c r="ARB12" s="13"/>
      <c r="ARC12" s="13"/>
      <c r="ARD12" s="13"/>
      <c r="ARE12" s="13"/>
      <c r="ARF12" s="13"/>
      <c r="ARG12" s="13"/>
      <c r="ARH12" s="13"/>
      <c r="ARI12" s="13"/>
      <c r="ARJ12" s="13"/>
      <c r="ARK12" s="13"/>
      <c r="ARL12" s="13"/>
      <c r="ARM12" s="13"/>
      <c r="ARN12" s="13"/>
      <c r="ARO12" s="13"/>
      <c r="ARP12" s="13"/>
      <c r="ARQ12" s="13"/>
      <c r="ARR12" s="13"/>
      <c r="ARS12" s="13"/>
      <c r="ART12" s="13"/>
      <c r="ARU12" s="13"/>
      <c r="ARV12" s="13"/>
      <c r="ARW12" s="13"/>
      <c r="ARX12" s="13"/>
      <c r="ARY12" s="13"/>
      <c r="ARZ12" s="13"/>
      <c r="ASA12" s="13"/>
      <c r="ASB12" s="13"/>
      <c r="ASC12" s="13"/>
      <c r="ASD12" s="13"/>
      <c r="ASE12" s="13"/>
      <c r="ASF12" s="13"/>
      <c r="ASG12" s="13"/>
      <c r="ASH12" s="13"/>
      <c r="ASI12" s="13"/>
      <c r="ASJ12" s="13"/>
      <c r="ASK12" s="13"/>
      <c r="ASL12" s="13"/>
      <c r="ASM12" s="13"/>
      <c r="ASN12" s="13"/>
      <c r="ASO12" s="13"/>
      <c r="ASP12" s="13"/>
      <c r="ASQ12" s="13"/>
      <c r="ASR12" s="13"/>
      <c r="ASS12" s="13"/>
      <c r="AST12" s="13"/>
      <c r="ASU12" s="13"/>
      <c r="ASV12" s="13"/>
      <c r="ASW12" s="13"/>
      <c r="ASX12" s="13"/>
      <c r="ASY12" s="13"/>
      <c r="ASZ12" s="13"/>
      <c r="ATA12" s="13"/>
      <c r="ATB12" s="13"/>
      <c r="ATC12" s="13"/>
      <c r="ATD12" s="13"/>
      <c r="ATE12" s="13"/>
      <c r="ATF12" s="13"/>
      <c r="ATG12" s="13"/>
      <c r="ATH12" s="13"/>
      <c r="ATI12" s="13"/>
      <c r="ATJ12" s="13"/>
      <c r="ATK12" s="13"/>
      <c r="ATL12" s="13"/>
      <c r="ATM12" s="13"/>
      <c r="ATN12" s="13"/>
      <c r="ATO12" s="13"/>
      <c r="ATP12" s="13"/>
      <c r="ATQ12" s="13"/>
      <c r="ATR12" s="13"/>
      <c r="ATS12" s="13"/>
      <c r="ATT12" s="13"/>
      <c r="ATU12" s="13"/>
      <c r="ATV12" s="13"/>
      <c r="ATW12" s="13"/>
      <c r="ATX12" s="13"/>
      <c r="ATY12" s="13"/>
      <c r="ATZ12" s="13"/>
      <c r="AUA12" s="13"/>
      <c r="AUB12" s="13"/>
      <c r="AUC12" s="13"/>
      <c r="AUD12" s="13"/>
      <c r="AUE12" s="13"/>
      <c r="AUF12" s="13"/>
      <c r="AUG12" s="13"/>
      <c r="AUH12" s="13"/>
      <c r="AUI12" s="13"/>
      <c r="AUJ12" s="13"/>
      <c r="AUK12" s="13"/>
      <c r="AUL12" s="13"/>
      <c r="AUM12" s="13"/>
      <c r="AUN12" s="13"/>
      <c r="AUO12" s="13"/>
      <c r="AUP12" s="13"/>
      <c r="AUQ12" s="13"/>
      <c r="AUR12" s="13"/>
      <c r="AUS12" s="13"/>
      <c r="AUT12" s="13"/>
      <c r="AUU12" s="13"/>
      <c r="AUV12" s="13"/>
      <c r="AUW12" s="13"/>
      <c r="AUX12" s="13"/>
      <c r="AUY12" s="13"/>
      <c r="AUZ12" s="13"/>
      <c r="AVA12" s="13"/>
      <c r="AVB12" s="13"/>
      <c r="AVC12" s="13"/>
      <c r="AVD12" s="13"/>
      <c r="AVE12" s="13"/>
      <c r="AVF12" s="13"/>
      <c r="AVG12" s="13"/>
      <c r="AVH12" s="13"/>
      <c r="AVI12" s="13"/>
      <c r="AVJ12" s="13"/>
      <c r="AVK12" s="13"/>
      <c r="AVL12" s="13"/>
      <c r="AVM12" s="13"/>
      <c r="AVN12" s="13"/>
      <c r="AVO12" s="13"/>
      <c r="AVP12" s="13"/>
      <c r="AVQ12" s="13"/>
      <c r="AVR12" s="13"/>
      <c r="AVS12" s="13"/>
      <c r="AVT12" s="13"/>
      <c r="AVU12" s="13"/>
      <c r="AVV12" s="13"/>
      <c r="AVW12" s="13"/>
      <c r="AVX12" s="13"/>
      <c r="AVY12" s="13"/>
      <c r="AVZ12" s="13"/>
      <c r="AWA12" s="13"/>
      <c r="AWB12" s="13"/>
      <c r="AWC12" s="13"/>
      <c r="AWD12" s="13"/>
      <c r="AWE12" s="13"/>
      <c r="AWF12" s="13"/>
      <c r="AWG12" s="13"/>
      <c r="AWH12" s="13"/>
      <c r="AWI12" s="13"/>
      <c r="AWJ12" s="13"/>
      <c r="AWK12" s="13"/>
      <c r="AWL12" s="13"/>
      <c r="AWM12" s="13"/>
      <c r="AWN12" s="13"/>
      <c r="AWO12" s="13"/>
      <c r="AWP12" s="13"/>
      <c r="AWQ12" s="13"/>
      <c r="AWR12" s="13"/>
      <c r="AWS12" s="13"/>
      <c r="AWT12" s="13"/>
      <c r="AWU12" s="13"/>
      <c r="AWV12" s="13"/>
      <c r="AWW12" s="13"/>
      <c r="AWX12" s="13"/>
      <c r="AWY12" s="13"/>
      <c r="AWZ12" s="13"/>
      <c r="AXA12" s="13"/>
      <c r="AXB12" s="13"/>
      <c r="AXC12" s="13"/>
      <c r="AXD12" s="13"/>
      <c r="AXE12" s="13"/>
      <c r="AXF12" s="13"/>
      <c r="AXG12" s="13"/>
      <c r="AXH12" s="13"/>
      <c r="AXI12" s="13"/>
      <c r="AXJ12" s="13"/>
      <c r="AXK12" s="13"/>
      <c r="AXL12" s="13"/>
      <c r="AXM12" s="13"/>
      <c r="AXN12" s="13"/>
      <c r="AXO12" s="13"/>
      <c r="AXP12" s="13"/>
      <c r="AXQ12" s="13"/>
      <c r="AXR12" s="13"/>
      <c r="AXS12" s="13"/>
      <c r="AXT12" s="13"/>
      <c r="AXU12" s="13"/>
      <c r="AXV12" s="13"/>
      <c r="AXW12" s="13"/>
      <c r="AXX12" s="13"/>
      <c r="AXY12" s="13"/>
      <c r="AXZ12" s="13"/>
      <c r="AYA12" s="13"/>
      <c r="AYB12" s="13"/>
      <c r="AYC12" s="13"/>
      <c r="AYD12" s="13"/>
      <c r="AYE12" s="13"/>
      <c r="AYF12" s="13"/>
      <c r="AYG12" s="13"/>
      <c r="AYH12" s="13"/>
      <c r="AYI12" s="13"/>
      <c r="AYJ12" s="13"/>
      <c r="AYK12" s="13"/>
      <c r="AYL12" s="13"/>
      <c r="AYM12" s="13"/>
      <c r="AYN12" s="13"/>
      <c r="AYO12" s="13"/>
      <c r="AYP12" s="13"/>
      <c r="AYQ12" s="13"/>
      <c r="AYR12" s="13"/>
      <c r="AYS12" s="13"/>
      <c r="AYT12" s="13"/>
      <c r="AYU12" s="13"/>
      <c r="AYV12" s="13"/>
      <c r="AYW12" s="13"/>
      <c r="AYX12" s="13"/>
      <c r="AYY12" s="13"/>
      <c r="AYZ12" s="13"/>
      <c r="AZA12" s="13"/>
      <c r="AZB12" s="13"/>
      <c r="AZC12" s="13"/>
      <c r="AZD12" s="13"/>
      <c r="AZE12" s="13"/>
      <c r="AZF12" s="13"/>
      <c r="AZG12" s="13"/>
      <c r="AZH12" s="13"/>
      <c r="AZI12" s="13"/>
      <c r="AZJ12" s="13"/>
      <c r="AZK12" s="13"/>
      <c r="AZL12" s="13"/>
      <c r="AZM12" s="13"/>
      <c r="AZN12" s="13"/>
      <c r="AZO12" s="13"/>
      <c r="AZP12" s="13"/>
      <c r="AZQ12" s="13"/>
      <c r="AZR12" s="13"/>
      <c r="AZS12" s="13"/>
      <c r="AZT12" s="13"/>
      <c r="AZU12" s="13"/>
      <c r="AZV12" s="13"/>
      <c r="AZW12" s="13"/>
      <c r="AZX12" s="13"/>
      <c r="AZY12" s="13"/>
      <c r="AZZ12" s="13"/>
      <c r="BAA12" s="13"/>
      <c r="BAB12" s="13"/>
      <c r="BAC12" s="13"/>
      <c r="BAD12" s="13"/>
      <c r="BAE12" s="13"/>
      <c r="BAF12" s="13"/>
      <c r="BAG12" s="13"/>
      <c r="BAH12" s="13"/>
      <c r="BAI12" s="13"/>
      <c r="BAJ12" s="13"/>
      <c r="BAK12" s="13"/>
      <c r="BAL12" s="13"/>
      <c r="BAM12" s="13"/>
      <c r="BAN12" s="13"/>
      <c r="BAO12" s="13"/>
      <c r="BAP12" s="13"/>
      <c r="BAQ12" s="13"/>
      <c r="BAR12" s="13"/>
      <c r="BAS12" s="13"/>
      <c r="BAT12" s="13"/>
      <c r="BAU12" s="13"/>
      <c r="BAV12" s="13"/>
      <c r="BAW12" s="13"/>
      <c r="BAX12" s="13"/>
      <c r="BAY12" s="13"/>
      <c r="BAZ12" s="13"/>
      <c r="BBA12" s="13"/>
      <c r="BBB12" s="13"/>
      <c r="BBC12" s="13"/>
      <c r="BBD12" s="13"/>
      <c r="BBE12" s="13"/>
      <c r="BBF12" s="13"/>
      <c r="BBG12" s="13"/>
      <c r="BBH12" s="13"/>
      <c r="BBI12" s="13"/>
      <c r="BBJ12" s="13"/>
      <c r="BBK12" s="13"/>
      <c r="BBL12" s="13"/>
      <c r="BBM12" s="13"/>
      <c r="BBN12" s="13"/>
      <c r="BBO12" s="13"/>
      <c r="BBP12" s="13"/>
      <c r="BBQ12" s="13"/>
      <c r="BBR12" s="13"/>
      <c r="BBS12" s="13"/>
      <c r="BBT12" s="13"/>
      <c r="BBU12" s="13"/>
      <c r="BBV12" s="13"/>
      <c r="BBW12" s="13"/>
      <c r="BBX12" s="13"/>
      <c r="BBY12" s="13"/>
      <c r="BBZ12" s="13"/>
      <c r="BCA12" s="13"/>
      <c r="BCB12" s="13"/>
      <c r="BCC12" s="13"/>
      <c r="BCD12" s="13"/>
      <c r="BCE12" s="13"/>
      <c r="BCF12" s="13"/>
      <c r="BCG12" s="13"/>
      <c r="BCH12" s="13"/>
      <c r="BCI12" s="13"/>
      <c r="BCJ12" s="13"/>
      <c r="BCK12" s="13"/>
      <c r="BCL12" s="13"/>
      <c r="BCM12" s="13"/>
      <c r="BCN12" s="13"/>
      <c r="BCO12" s="13"/>
      <c r="BCP12" s="13"/>
      <c r="BCQ12" s="13"/>
      <c r="BCR12" s="13"/>
      <c r="BCS12" s="13"/>
      <c r="BCT12" s="13"/>
      <c r="BCU12" s="13"/>
      <c r="BCV12" s="13"/>
      <c r="BCW12" s="13"/>
      <c r="BCX12" s="13"/>
      <c r="BCY12" s="13"/>
      <c r="BCZ12" s="13"/>
      <c r="BDA12" s="13"/>
      <c r="BDB12" s="13"/>
      <c r="BDC12" s="13"/>
      <c r="BDD12" s="13"/>
      <c r="BDE12" s="13"/>
      <c r="BDF12" s="13"/>
      <c r="BDG12" s="13"/>
      <c r="BDH12" s="13"/>
      <c r="BDI12" s="13"/>
      <c r="BDJ12" s="13"/>
      <c r="BDK12" s="13"/>
      <c r="BDL12" s="13"/>
      <c r="BDM12" s="13"/>
      <c r="BDN12" s="13"/>
      <c r="BDO12" s="13"/>
      <c r="BDP12" s="13"/>
      <c r="BDQ12" s="13"/>
      <c r="BDR12" s="13"/>
      <c r="BDS12" s="13"/>
      <c r="BDT12" s="13"/>
      <c r="BDU12" s="13"/>
      <c r="BDV12" s="13"/>
      <c r="BDW12" s="13"/>
      <c r="BDX12" s="13"/>
      <c r="BDY12" s="13"/>
      <c r="BDZ12" s="13"/>
      <c r="BEA12" s="13"/>
      <c r="BEB12" s="13"/>
      <c r="BEC12" s="13"/>
      <c r="BED12" s="13"/>
      <c r="BEE12" s="13"/>
      <c r="BEF12" s="13"/>
      <c r="BEG12" s="13"/>
      <c r="BEH12" s="13"/>
      <c r="BEI12" s="13"/>
      <c r="BEJ12" s="13"/>
      <c r="BEK12" s="13"/>
      <c r="BEL12" s="13"/>
      <c r="BEM12" s="13"/>
      <c r="BEN12" s="13"/>
      <c r="BEO12" s="13"/>
      <c r="BEP12" s="13"/>
      <c r="BEQ12" s="13"/>
      <c r="BER12" s="13"/>
      <c r="BES12" s="13"/>
      <c r="BET12" s="13"/>
      <c r="BEU12" s="13"/>
      <c r="BEV12" s="13"/>
      <c r="BEW12" s="13"/>
      <c r="BEX12" s="13"/>
      <c r="BEY12" s="13"/>
      <c r="BEZ12" s="13"/>
      <c r="BFA12" s="13"/>
      <c r="BFB12" s="13"/>
      <c r="BFC12" s="13"/>
      <c r="BFD12" s="13"/>
      <c r="BFE12" s="13"/>
      <c r="BFF12" s="13"/>
      <c r="BFG12" s="13"/>
      <c r="BFH12" s="13"/>
      <c r="BFI12" s="13"/>
      <c r="BFJ12" s="13"/>
      <c r="BFK12" s="13"/>
      <c r="BFL12" s="13"/>
      <c r="BFM12" s="13"/>
      <c r="BFN12" s="13"/>
      <c r="BFO12" s="13"/>
      <c r="BFP12" s="13"/>
      <c r="BFQ12" s="13"/>
      <c r="BFR12" s="13"/>
      <c r="BFS12" s="13"/>
      <c r="BFT12" s="13"/>
      <c r="BFU12" s="13"/>
      <c r="BFV12" s="13"/>
      <c r="BFW12" s="13"/>
      <c r="BFX12" s="13"/>
      <c r="BFY12" s="13"/>
      <c r="BFZ12" s="13"/>
      <c r="BGA12" s="13"/>
      <c r="BGB12" s="13"/>
      <c r="BGC12" s="13"/>
      <c r="BGD12" s="13"/>
      <c r="BGE12" s="13"/>
      <c r="BGF12" s="13"/>
      <c r="BGG12" s="13"/>
      <c r="BGH12" s="13"/>
      <c r="BGI12" s="13"/>
      <c r="BGJ12" s="13"/>
      <c r="BGK12" s="13"/>
      <c r="BGL12" s="13"/>
      <c r="BGM12" s="13"/>
      <c r="BGN12" s="13"/>
      <c r="BGO12" s="13"/>
      <c r="BGP12" s="13"/>
      <c r="BGQ12" s="13"/>
      <c r="BGR12" s="13"/>
      <c r="BGS12" s="13"/>
      <c r="BGT12" s="13"/>
      <c r="BGU12" s="13"/>
      <c r="BGV12" s="13"/>
      <c r="BGW12" s="13"/>
      <c r="BGX12" s="13"/>
      <c r="BGY12" s="13"/>
      <c r="BGZ12" s="13"/>
      <c r="BHA12" s="13"/>
      <c r="BHB12" s="13"/>
      <c r="BHC12" s="13"/>
      <c r="BHD12" s="13"/>
      <c r="BHE12" s="13"/>
      <c r="BHF12" s="13"/>
      <c r="BHG12" s="13"/>
      <c r="BHH12" s="13"/>
      <c r="BHI12" s="13"/>
      <c r="BHJ12" s="13"/>
      <c r="BHK12" s="13"/>
      <c r="BHL12" s="13"/>
      <c r="BHM12" s="13"/>
      <c r="BHN12" s="13"/>
      <c r="BHO12" s="13"/>
      <c r="BHP12" s="13"/>
      <c r="BHQ12" s="13"/>
      <c r="BHR12" s="13"/>
      <c r="BHS12" s="13"/>
      <c r="BHT12" s="13"/>
      <c r="BHU12" s="13"/>
      <c r="BHV12" s="13"/>
      <c r="BHW12" s="13"/>
      <c r="BHX12" s="13"/>
      <c r="BHY12" s="13"/>
      <c r="BHZ12" s="13"/>
      <c r="BIA12" s="13"/>
      <c r="BIB12" s="13"/>
      <c r="BIC12" s="13"/>
      <c r="BID12" s="13"/>
      <c r="BIE12" s="13"/>
      <c r="BIF12" s="13"/>
      <c r="BIG12" s="13"/>
      <c r="BIH12" s="13"/>
      <c r="BII12" s="13"/>
      <c r="BIJ12" s="13"/>
      <c r="BIK12" s="13"/>
      <c r="BIL12" s="13"/>
      <c r="BIM12" s="13"/>
      <c r="BIN12" s="13"/>
      <c r="BIO12" s="13"/>
      <c r="BIP12" s="13"/>
      <c r="BIQ12" s="13"/>
      <c r="BIR12" s="13"/>
      <c r="BIS12" s="13"/>
      <c r="BIT12" s="13"/>
      <c r="BIU12" s="13"/>
      <c r="BIV12" s="13"/>
      <c r="BIW12" s="13"/>
      <c r="BIX12" s="13"/>
      <c r="BIY12" s="13"/>
      <c r="BIZ12" s="13"/>
      <c r="BJA12" s="13"/>
      <c r="BJB12" s="13"/>
      <c r="BJC12" s="13"/>
      <c r="BJD12" s="13"/>
      <c r="BJE12" s="13"/>
      <c r="BJF12" s="13"/>
      <c r="BJG12" s="13"/>
      <c r="BJH12" s="13"/>
      <c r="BJI12" s="13"/>
      <c r="BJJ12" s="13"/>
      <c r="BJK12" s="13"/>
      <c r="BJL12" s="13"/>
      <c r="BJM12" s="13"/>
      <c r="BJN12" s="13"/>
      <c r="BJO12" s="13"/>
      <c r="BJP12" s="13"/>
      <c r="BJQ12" s="13"/>
      <c r="BJR12" s="13"/>
      <c r="BJS12" s="13"/>
      <c r="BJT12" s="13"/>
      <c r="BJU12" s="13"/>
      <c r="BJV12" s="13"/>
      <c r="BJW12" s="13"/>
      <c r="BJX12" s="13"/>
      <c r="BJY12" s="13"/>
      <c r="BJZ12" s="13"/>
      <c r="BKA12" s="13"/>
      <c r="BKB12" s="13"/>
      <c r="BKC12" s="13"/>
      <c r="BKD12" s="13"/>
      <c r="BKE12" s="13"/>
      <c r="BKF12" s="13"/>
      <c r="BKG12" s="13"/>
      <c r="BKH12" s="13"/>
      <c r="BKI12" s="13"/>
      <c r="BKJ12" s="13"/>
      <c r="BKK12" s="13"/>
      <c r="BKL12" s="13"/>
      <c r="BKM12" s="13"/>
      <c r="BKN12" s="13"/>
      <c r="BKO12" s="13"/>
      <c r="BKP12" s="13"/>
      <c r="BKQ12" s="13"/>
      <c r="BKR12" s="13"/>
      <c r="BKS12" s="13"/>
      <c r="BKT12" s="13"/>
      <c r="BKU12" s="13"/>
      <c r="BKV12" s="13"/>
      <c r="BKW12" s="13"/>
      <c r="BKX12" s="13"/>
      <c r="BKY12" s="13"/>
      <c r="BKZ12" s="13"/>
      <c r="BLA12" s="13"/>
      <c r="BLB12" s="13"/>
      <c r="BLC12" s="13"/>
      <c r="BLD12" s="13"/>
      <c r="BLE12" s="13"/>
      <c r="BLF12" s="13"/>
      <c r="BLG12" s="13"/>
      <c r="BLH12" s="13"/>
      <c r="BLI12" s="13"/>
      <c r="BLJ12" s="13"/>
      <c r="BLK12" s="13"/>
      <c r="BLL12" s="13"/>
      <c r="BLM12" s="13"/>
      <c r="BLN12" s="13"/>
      <c r="BLO12" s="13"/>
      <c r="BLP12" s="13"/>
      <c r="BLQ12" s="13"/>
      <c r="BLR12" s="13"/>
      <c r="BLS12" s="13"/>
      <c r="BLT12" s="13"/>
      <c r="BLU12" s="13"/>
      <c r="BLV12" s="13"/>
      <c r="BLW12" s="13"/>
      <c r="BLX12" s="13"/>
      <c r="BLY12" s="13"/>
      <c r="BLZ12" s="13"/>
      <c r="BMA12" s="13"/>
      <c r="BMB12" s="13"/>
      <c r="BMC12" s="13"/>
      <c r="BMD12" s="13"/>
      <c r="BME12" s="13"/>
      <c r="BMF12" s="13"/>
      <c r="BMG12" s="13"/>
      <c r="BMH12" s="13"/>
      <c r="BMI12" s="13"/>
      <c r="BMJ12" s="13"/>
      <c r="BMK12" s="13"/>
      <c r="BML12" s="13"/>
      <c r="BMM12" s="13"/>
      <c r="BMN12" s="13"/>
      <c r="BMO12" s="13"/>
      <c r="BMP12" s="13"/>
      <c r="BMQ12" s="13"/>
      <c r="BMR12" s="13"/>
      <c r="BMS12" s="13"/>
      <c r="BMT12" s="13"/>
      <c r="BMU12" s="13"/>
      <c r="BMV12" s="13"/>
      <c r="BMW12" s="13"/>
      <c r="BMX12" s="13"/>
      <c r="BMY12" s="13"/>
      <c r="BMZ12" s="13"/>
      <c r="BNA12" s="13"/>
      <c r="BNB12" s="13"/>
      <c r="BNC12" s="13"/>
      <c r="BND12" s="13"/>
      <c r="BNE12" s="13"/>
      <c r="BNF12" s="13"/>
      <c r="BNG12" s="13"/>
      <c r="BNH12" s="13"/>
      <c r="BNI12" s="13"/>
      <c r="BNJ12" s="13"/>
      <c r="BNK12" s="13"/>
      <c r="BNL12" s="13"/>
      <c r="BNM12" s="13"/>
      <c r="BNN12" s="13"/>
      <c r="BNO12" s="13"/>
      <c r="BNP12" s="13"/>
      <c r="BNQ12" s="13"/>
      <c r="BNR12" s="13"/>
      <c r="BNS12" s="13"/>
      <c r="BNT12" s="13"/>
      <c r="BNU12" s="13"/>
      <c r="BNV12" s="13"/>
      <c r="BNW12" s="13"/>
      <c r="BNX12" s="13"/>
      <c r="BNY12" s="13"/>
      <c r="BNZ12" s="13"/>
      <c r="BOA12" s="13"/>
      <c r="BOB12" s="13"/>
      <c r="BOC12" s="13"/>
      <c r="BOD12" s="13"/>
      <c r="BOE12" s="13"/>
      <c r="BOF12" s="13"/>
      <c r="BOG12" s="13"/>
      <c r="BOH12" s="13"/>
      <c r="BOI12" s="13"/>
      <c r="BOJ12" s="13"/>
      <c r="BOK12" s="13"/>
      <c r="BOL12" s="13"/>
      <c r="BOM12" s="13"/>
      <c r="BON12" s="13"/>
      <c r="BOO12" s="13"/>
      <c r="BOP12" s="13"/>
      <c r="BOQ12" s="13"/>
      <c r="BOR12" s="13"/>
      <c r="BOS12" s="13"/>
      <c r="BOT12" s="13"/>
      <c r="BOU12" s="13"/>
      <c r="BOV12" s="13"/>
      <c r="BOW12" s="13"/>
      <c r="BOX12" s="13"/>
      <c r="BOY12" s="13"/>
      <c r="BOZ12" s="13"/>
      <c r="BPA12" s="13"/>
      <c r="BPB12" s="13"/>
      <c r="BPC12" s="13"/>
      <c r="BPD12" s="13"/>
      <c r="BPE12" s="13"/>
      <c r="BPF12" s="13"/>
      <c r="BPG12" s="13"/>
      <c r="BPH12" s="13"/>
      <c r="BPI12" s="13"/>
      <c r="BPJ12" s="13"/>
      <c r="BPK12" s="13"/>
      <c r="BPL12" s="13"/>
      <c r="BPM12" s="13"/>
      <c r="BPN12" s="13"/>
      <c r="BPO12" s="13"/>
      <c r="BPP12" s="13"/>
      <c r="BPQ12" s="13"/>
      <c r="BPR12" s="13"/>
      <c r="BPS12" s="13"/>
      <c r="BPT12" s="13"/>
      <c r="BPU12" s="13"/>
      <c r="BPV12" s="13"/>
      <c r="BPW12" s="13"/>
      <c r="BPX12" s="13"/>
      <c r="BPY12" s="13"/>
      <c r="BPZ12" s="13"/>
      <c r="BQA12" s="13"/>
      <c r="BQB12" s="13"/>
      <c r="BQC12" s="13"/>
      <c r="BQD12" s="13"/>
      <c r="BQE12" s="13"/>
      <c r="BQF12" s="13"/>
      <c r="BQG12" s="13"/>
      <c r="BQH12" s="13"/>
      <c r="BQI12" s="13"/>
      <c r="BQJ12" s="13"/>
      <c r="BQK12" s="13"/>
      <c r="BQL12" s="13"/>
      <c r="BQM12" s="13"/>
      <c r="BQN12" s="13"/>
      <c r="BQO12" s="13"/>
      <c r="BQP12" s="13"/>
      <c r="BQQ12" s="13"/>
      <c r="BQR12" s="13"/>
      <c r="BQS12" s="13"/>
      <c r="BQT12" s="13"/>
      <c r="BQU12" s="13"/>
      <c r="BQV12" s="13"/>
      <c r="BQW12" s="13"/>
      <c r="BQX12" s="13"/>
      <c r="BQY12" s="13"/>
      <c r="BQZ12" s="13"/>
      <c r="BRA12" s="13"/>
      <c r="BRB12" s="13"/>
      <c r="BRC12" s="13"/>
      <c r="BRD12" s="13"/>
      <c r="BRE12" s="13"/>
      <c r="BRF12" s="13"/>
      <c r="BRG12" s="13"/>
      <c r="BRH12" s="13"/>
      <c r="BRI12" s="13"/>
      <c r="BRJ12" s="13"/>
      <c r="BRK12" s="13"/>
      <c r="BRL12" s="13"/>
      <c r="BRM12" s="13"/>
      <c r="BRN12" s="13"/>
      <c r="BRO12" s="13"/>
      <c r="BRP12" s="13"/>
      <c r="BRQ12" s="13"/>
      <c r="BRR12" s="13"/>
      <c r="BRS12" s="13"/>
      <c r="BRT12" s="13"/>
      <c r="BRU12" s="13"/>
      <c r="BRV12" s="13"/>
      <c r="BRW12" s="13"/>
      <c r="BRX12" s="13"/>
      <c r="BRY12" s="13"/>
      <c r="BRZ12" s="13"/>
      <c r="BSA12" s="13"/>
      <c r="BSB12" s="13"/>
      <c r="BSC12" s="13"/>
      <c r="BSD12" s="13"/>
      <c r="BSE12" s="13"/>
      <c r="BSF12" s="13"/>
      <c r="BSG12" s="13"/>
      <c r="BSH12" s="13"/>
      <c r="BSI12" s="13"/>
      <c r="BSJ12" s="13"/>
      <c r="BSK12" s="13"/>
      <c r="BSL12" s="13"/>
      <c r="BSM12" s="13"/>
      <c r="BSN12" s="13"/>
      <c r="BSO12" s="13"/>
      <c r="BSP12" s="13"/>
      <c r="BSQ12" s="13"/>
      <c r="BSR12" s="13"/>
      <c r="BSS12" s="13"/>
      <c r="BST12" s="13"/>
      <c r="BSU12" s="13"/>
      <c r="BSV12" s="13"/>
      <c r="BSW12" s="13"/>
      <c r="BSX12" s="13"/>
      <c r="BSY12" s="13"/>
      <c r="BSZ12" s="13"/>
      <c r="BTA12" s="13"/>
      <c r="BTB12" s="13"/>
      <c r="BTC12" s="13"/>
      <c r="BTD12" s="13"/>
      <c r="BTE12" s="13"/>
      <c r="BTF12" s="13"/>
      <c r="BTG12" s="13"/>
      <c r="BTH12" s="13"/>
      <c r="BTI12" s="13"/>
      <c r="BTJ12" s="13"/>
      <c r="BTK12" s="13"/>
      <c r="BTL12" s="13"/>
      <c r="BTM12" s="13"/>
      <c r="BTN12" s="13"/>
      <c r="BTO12" s="13"/>
      <c r="BTP12" s="13"/>
      <c r="BTQ12" s="13"/>
      <c r="BTR12" s="13"/>
      <c r="BTS12" s="13"/>
      <c r="BTT12" s="13"/>
      <c r="BTU12" s="13"/>
      <c r="BTV12" s="13"/>
      <c r="BTW12" s="13"/>
      <c r="BTX12" s="13"/>
      <c r="BTY12" s="13"/>
      <c r="BTZ12" s="13"/>
      <c r="BUA12" s="13"/>
      <c r="BUB12" s="13"/>
      <c r="BUC12" s="13"/>
      <c r="BUD12" s="13"/>
      <c r="BUE12" s="13"/>
      <c r="BUF12" s="13"/>
      <c r="BUG12" s="13"/>
      <c r="BUH12" s="13"/>
      <c r="BUI12" s="13"/>
      <c r="BUJ12" s="13"/>
      <c r="BUK12" s="13"/>
      <c r="BUL12" s="13"/>
      <c r="BUM12" s="13"/>
      <c r="BUN12" s="13"/>
      <c r="BUO12" s="13"/>
      <c r="BUP12" s="13"/>
      <c r="BUQ12" s="13"/>
      <c r="BUR12" s="13"/>
      <c r="BUS12" s="13"/>
      <c r="BUT12" s="13"/>
      <c r="BUU12" s="13"/>
      <c r="BUV12" s="13"/>
      <c r="BUW12" s="13"/>
      <c r="BUX12" s="13"/>
      <c r="BUY12" s="13"/>
      <c r="BUZ12" s="13"/>
      <c r="BVA12" s="13"/>
      <c r="BVB12" s="13"/>
      <c r="BVC12" s="13"/>
      <c r="BVD12" s="13"/>
      <c r="BVE12" s="13"/>
      <c r="BVF12" s="13"/>
      <c r="BVG12" s="13"/>
      <c r="BVH12" s="13"/>
      <c r="BVI12" s="13"/>
      <c r="BVJ12" s="13"/>
      <c r="BVK12" s="13"/>
      <c r="BVL12" s="13"/>
      <c r="BVM12" s="13"/>
      <c r="BVN12" s="13"/>
      <c r="BVO12" s="13"/>
      <c r="BVP12" s="13"/>
      <c r="BVQ12" s="13"/>
      <c r="BVR12" s="13"/>
      <c r="BVS12" s="13"/>
      <c r="BVT12" s="13"/>
      <c r="BVU12" s="13"/>
      <c r="BVV12" s="13"/>
      <c r="BVW12" s="13"/>
      <c r="BVX12" s="13"/>
      <c r="BVY12" s="13"/>
      <c r="BVZ12" s="13"/>
      <c r="BWA12" s="13"/>
      <c r="BWB12" s="13"/>
      <c r="BWC12" s="13"/>
      <c r="BWD12" s="13"/>
      <c r="BWE12" s="13"/>
      <c r="BWF12" s="13"/>
      <c r="BWG12" s="13"/>
      <c r="BWH12" s="13"/>
      <c r="BWI12" s="13"/>
      <c r="BWJ12" s="13"/>
      <c r="BWK12" s="13"/>
      <c r="BWL12" s="13"/>
      <c r="BWM12" s="13"/>
      <c r="BWN12" s="13"/>
      <c r="BWO12" s="13"/>
      <c r="BWP12" s="13"/>
      <c r="BWQ12" s="13"/>
      <c r="BWR12" s="13"/>
      <c r="BWS12" s="13"/>
      <c r="BWT12" s="13"/>
      <c r="BWU12" s="13"/>
      <c r="BWV12" s="13"/>
      <c r="BWW12" s="13"/>
      <c r="BWX12" s="13"/>
      <c r="BWY12" s="13"/>
      <c r="BWZ12" s="13"/>
      <c r="BXA12" s="13"/>
      <c r="BXB12" s="13"/>
      <c r="BXC12" s="13"/>
      <c r="BXD12" s="13"/>
      <c r="BXE12" s="13"/>
      <c r="BXF12" s="13"/>
      <c r="BXG12" s="13"/>
      <c r="BXH12" s="13"/>
      <c r="BXI12" s="13"/>
      <c r="BXJ12" s="13"/>
      <c r="BXK12" s="13"/>
      <c r="BXL12" s="13"/>
      <c r="BXM12" s="13"/>
      <c r="BXN12" s="13"/>
      <c r="BXO12" s="13"/>
      <c r="BXP12" s="13"/>
      <c r="BXQ12" s="13"/>
      <c r="BXR12" s="13"/>
      <c r="BXS12" s="13"/>
      <c r="BXT12" s="13"/>
      <c r="BXU12" s="13"/>
      <c r="BXV12" s="13"/>
      <c r="BXW12" s="13"/>
      <c r="BXX12" s="13"/>
      <c r="BXY12" s="13"/>
      <c r="BXZ12" s="13"/>
      <c r="BYA12" s="13"/>
      <c r="BYB12" s="13"/>
      <c r="BYC12" s="13"/>
      <c r="BYD12" s="13"/>
      <c r="BYE12" s="13"/>
      <c r="BYF12" s="13"/>
      <c r="BYG12" s="13"/>
      <c r="BYH12" s="13"/>
      <c r="BYI12" s="13"/>
      <c r="BYJ12" s="13"/>
      <c r="BYK12" s="13"/>
      <c r="BYL12" s="13"/>
      <c r="BYM12" s="13"/>
      <c r="BYN12" s="13"/>
      <c r="BYO12" s="13"/>
      <c r="BYP12" s="13"/>
      <c r="BYQ12" s="13"/>
      <c r="BYR12" s="13"/>
      <c r="BYS12" s="13"/>
      <c r="BYT12" s="13"/>
      <c r="BYU12" s="13"/>
      <c r="BYV12" s="13"/>
      <c r="BYW12" s="13"/>
      <c r="BYX12" s="13"/>
      <c r="BYY12" s="13"/>
      <c r="BYZ12" s="13"/>
      <c r="BZA12" s="13"/>
      <c r="BZB12" s="13"/>
      <c r="BZC12" s="13"/>
      <c r="BZD12" s="13"/>
      <c r="BZE12" s="13"/>
      <c r="BZF12" s="13"/>
      <c r="BZG12" s="13"/>
      <c r="BZH12" s="13"/>
      <c r="BZI12" s="13"/>
      <c r="BZJ12" s="13"/>
      <c r="BZK12" s="13"/>
      <c r="BZL12" s="13"/>
      <c r="BZM12" s="13"/>
      <c r="BZN12" s="13"/>
      <c r="BZO12" s="13"/>
      <c r="BZP12" s="13"/>
      <c r="BZQ12" s="13"/>
      <c r="BZR12" s="13"/>
      <c r="BZS12" s="13"/>
      <c r="BZT12" s="13"/>
      <c r="BZU12" s="13"/>
      <c r="BZV12" s="13"/>
      <c r="BZW12" s="13"/>
      <c r="BZX12" s="13"/>
      <c r="BZY12" s="13"/>
      <c r="BZZ12" s="13"/>
      <c r="CAA12" s="13"/>
      <c r="CAB12" s="13"/>
      <c r="CAC12" s="13"/>
      <c r="CAD12" s="13"/>
      <c r="CAE12" s="13"/>
      <c r="CAF12" s="13"/>
      <c r="CAG12" s="13"/>
      <c r="CAH12" s="13"/>
      <c r="CAI12" s="13"/>
      <c r="CAJ12" s="13"/>
      <c r="CAK12" s="13"/>
      <c r="CAL12" s="13"/>
      <c r="CAM12" s="13"/>
      <c r="CAN12" s="13"/>
      <c r="CAO12" s="13"/>
      <c r="CAP12" s="13"/>
      <c r="CAQ12" s="13"/>
      <c r="CAR12" s="13"/>
      <c r="CAS12" s="13"/>
      <c r="CAT12" s="13"/>
      <c r="CAU12" s="13"/>
      <c r="CAV12" s="13"/>
      <c r="CAW12" s="13"/>
      <c r="CAX12" s="13"/>
      <c r="CAY12" s="13"/>
      <c r="CAZ12" s="13"/>
      <c r="CBA12" s="13"/>
      <c r="CBB12" s="13"/>
      <c r="CBC12" s="13"/>
      <c r="CBD12" s="13"/>
      <c r="CBE12" s="13"/>
      <c r="CBF12" s="13"/>
      <c r="CBG12" s="13"/>
      <c r="CBH12" s="13"/>
      <c r="CBI12" s="13"/>
      <c r="CBJ12" s="13"/>
      <c r="CBK12" s="13"/>
      <c r="CBL12" s="13"/>
      <c r="CBM12" s="13"/>
      <c r="CBN12" s="13"/>
      <c r="CBO12" s="13"/>
      <c r="CBP12" s="13"/>
      <c r="CBQ12" s="13"/>
      <c r="CBR12" s="13"/>
      <c r="CBS12" s="13"/>
      <c r="CBT12" s="13"/>
      <c r="CBU12" s="13"/>
      <c r="CBV12" s="13"/>
      <c r="CBW12" s="13"/>
      <c r="CBX12" s="13"/>
      <c r="CBY12" s="13"/>
      <c r="CBZ12" s="13"/>
      <c r="CCA12" s="13"/>
      <c r="CCB12" s="13"/>
      <c r="CCC12" s="13"/>
      <c r="CCD12" s="13"/>
      <c r="CCE12" s="13"/>
      <c r="CCF12" s="13"/>
      <c r="CCG12" s="13"/>
      <c r="CCH12" s="13"/>
      <c r="CCI12" s="13"/>
      <c r="CCJ12" s="13"/>
      <c r="CCK12" s="13"/>
      <c r="CCL12" s="13"/>
      <c r="CCM12" s="13"/>
      <c r="CCN12" s="13"/>
      <c r="CCO12" s="13"/>
      <c r="CCP12" s="13"/>
      <c r="CCQ12" s="13"/>
      <c r="CCR12" s="13"/>
      <c r="CCS12" s="13"/>
      <c r="CCT12" s="13"/>
      <c r="CCU12" s="13"/>
      <c r="CCV12" s="13"/>
      <c r="CCW12" s="13"/>
      <c r="CCX12" s="13"/>
      <c r="CCY12" s="13"/>
      <c r="CCZ12" s="13"/>
      <c r="CDA12" s="13"/>
      <c r="CDB12" s="13"/>
      <c r="CDC12" s="13"/>
      <c r="CDD12" s="13"/>
      <c r="CDE12" s="13"/>
      <c r="CDF12" s="13"/>
      <c r="CDG12" s="13"/>
      <c r="CDH12" s="13"/>
      <c r="CDI12" s="13"/>
      <c r="CDJ12" s="13"/>
      <c r="CDK12" s="13"/>
      <c r="CDL12" s="13"/>
      <c r="CDM12" s="13"/>
      <c r="CDN12" s="13"/>
      <c r="CDO12" s="13"/>
      <c r="CDP12" s="13"/>
      <c r="CDQ12" s="13"/>
      <c r="CDR12" s="13"/>
      <c r="CDS12" s="13"/>
      <c r="CDT12" s="13"/>
      <c r="CDU12" s="13"/>
      <c r="CDV12" s="13"/>
      <c r="CDW12" s="13"/>
      <c r="CDX12" s="13"/>
      <c r="CDY12" s="13"/>
      <c r="CDZ12" s="13"/>
      <c r="CEA12" s="13"/>
      <c r="CEB12" s="13"/>
      <c r="CEC12" s="13"/>
      <c r="CED12" s="13"/>
      <c r="CEE12" s="13"/>
      <c r="CEF12" s="13"/>
      <c r="CEG12" s="13"/>
      <c r="CEH12" s="13"/>
      <c r="CEI12" s="13"/>
      <c r="CEJ12" s="13"/>
      <c r="CEK12" s="13"/>
      <c r="CEL12" s="13"/>
      <c r="CEM12" s="13"/>
      <c r="CEN12" s="13"/>
      <c r="CEO12" s="13"/>
      <c r="CEP12" s="13"/>
      <c r="CEQ12" s="13"/>
      <c r="CER12" s="13"/>
      <c r="CES12" s="13"/>
      <c r="CET12" s="13"/>
      <c r="CEU12" s="13"/>
      <c r="CEV12" s="13"/>
      <c r="CEW12" s="13"/>
      <c r="CEX12" s="13"/>
      <c r="CEY12" s="13"/>
      <c r="CEZ12" s="13"/>
      <c r="CFA12" s="13"/>
      <c r="CFB12" s="13"/>
      <c r="CFC12" s="13"/>
      <c r="CFD12" s="13"/>
      <c r="CFE12" s="13"/>
      <c r="CFF12" s="13"/>
      <c r="CFG12" s="13"/>
      <c r="CFH12" s="13"/>
      <c r="CFI12" s="13"/>
      <c r="CFJ12" s="13"/>
      <c r="CFK12" s="13"/>
      <c r="CFL12" s="13"/>
      <c r="CFM12" s="13"/>
      <c r="CFN12" s="13"/>
      <c r="CFO12" s="13"/>
      <c r="CFP12" s="13"/>
      <c r="CFQ12" s="13"/>
      <c r="CFR12" s="13"/>
      <c r="CFS12" s="13"/>
      <c r="CFT12" s="13"/>
      <c r="CFU12" s="13"/>
      <c r="CFV12" s="13"/>
      <c r="CFW12" s="13"/>
      <c r="CFX12" s="13"/>
      <c r="CFY12" s="13"/>
      <c r="CFZ12" s="13"/>
      <c r="CGA12" s="13"/>
      <c r="CGB12" s="13"/>
      <c r="CGC12" s="13"/>
      <c r="CGD12" s="13"/>
      <c r="CGE12" s="13"/>
      <c r="CGF12" s="13"/>
      <c r="CGG12" s="13"/>
      <c r="CGH12" s="13"/>
      <c r="CGI12" s="13"/>
      <c r="CGJ12" s="13"/>
      <c r="CGK12" s="13"/>
      <c r="CGL12" s="13"/>
      <c r="CGM12" s="13"/>
      <c r="CGN12" s="13"/>
      <c r="CGO12" s="13"/>
      <c r="CGP12" s="13"/>
      <c r="CGQ12" s="13"/>
      <c r="CGR12" s="13"/>
      <c r="CGS12" s="13"/>
      <c r="CGT12" s="13"/>
      <c r="CGU12" s="13"/>
      <c r="CGV12" s="13"/>
      <c r="CGW12" s="13"/>
      <c r="CGX12" s="13"/>
      <c r="CGY12" s="13"/>
      <c r="CGZ12" s="13"/>
      <c r="CHA12" s="13"/>
      <c r="CHB12" s="13"/>
      <c r="CHC12" s="13"/>
      <c r="CHD12" s="13"/>
      <c r="CHE12" s="13"/>
      <c r="CHF12" s="13"/>
      <c r="CHG12" s="13"/>
      <c r="CHH12" s="13"/>
      <c r="CHI12" s="13"/>
      <c r="CHJ12" s="13"/>
      <c r="CHK12" s="13"/>
      <c r="CHL12" s="13"/>
      <c r="CHM12" s="13"/>
      <c r="CHN12" s="13"/>
      <c r="CHO12" s="13"/>
      <c r="CHP12" s="13"/>
      <c r="CHQ12" s="13"/>
      <c r="CHR12" s="13"/>
      <c r="CHS12" s="13"/>
      <c r="CHT12" s="13"/>
      <c r="CHU12" s="13"/>
      <c r="CHV12" s="13"/>
      <c r="CHW12" s="13"/>
      <c r="CHX12" s="13"/>
      <c r="CHY12" s="13"/>
      <c r="CHZ12" s="13"/>
      <c r="CIA12" s="13"/>
      <c r="CIB12" s="13"/>
      <c r="CIC12" s="13"/>
      <c r="CID12" s="13"/>
      <c r="CIE12" s="13"/>
      <c r="CIF12" s="13"/>
      <c r="CIG12" s="13"/>
      <c r="CIH12" s="13"/>
      <c r="CII12" s="13"/>
      <c r="CIJ12" s="13"/>
      <c r="CIK12" s="13"/>
      <c r="CIL12" s="13"/>
      <c r="CIM12" s="13"/>
      <c r="CIN12" s="13"/>
      <c r="CIO12" s="13"/>
      <c r="CIP12" s="13"/>
      <c r="CIQ12" s="13"/>
      <c r="CIR12" s="13"/>
      <c r="CIS12" s="13"/>
      <c r="CIT12" s="13"/>
      <c r="CIU12" s="13"/>
      <c r="CIV12" s="13"/>
      <c r="CIW12" s="13"/>
      <c r="CIX12" s="13"/>
      <c r="CIY12" s="13"/>
      <c r="CIZ12" s="13"/>
      <c r="CJA12" s="13"/>
      <c r="CJB12" s="13"/>
      <c r="CJC12" s="13"/>
      <c r="CJD12" s="13"/>
      <c r="CJE12" s="13"/>
      <c r="CJF12" s="13"/>
      <c r="CJG12" s="13"/>
      <c r="CJH12" s="13"/>
      <c r="CJI12" s="13"/>
      <c r="CJJ12" s="13"/>
      <c r="CJK12" s="13"/>
      <c r="CJL12" s="13"/>
      <c r="CJM12" s="13"/>
      <c r="CJN12" s="13"/>
      <c r="CJO12" s="13"/>
      <c r="CJP12" s="13"/>
      <c r="CJQ12" s="13"/>
      <c r="CJR12" s="13"/>
      <c r="CJS12" s="13"/>
      <c r="CJT12" s="13"/>
      <c r="CJU12" s="13"/>
      <c r="CJV12" s="13"/>
      <c r="CJW12" s="13"/>
      <c r="CJX12" s="13"/>
      <c r="CJY12" s="13"/>
      <c r="CJZ12" s="13"/>
      <c r="CKA12" s="13"/>
      <c r="CKB12" s="13"/>
      <c r="CKC12" s="13"/>
      <c r="CKD12" s="13"/>
      <c r="CKE12" s="13"/>
      <c r="CKF12" s="13"/>
      <c r="CKG12" s="13"/>
      <c r="CKH12" s="13"/>
      <c r="CKI12" s="13"/>
      <c r="CKJ12" s="13"/>
      <c r="CKK12" s="13"/>
      <c r="CKL12" s="13"/>
      <c r="CKM12" s="13"/>
      <c r="CKN12" s="13"/>
      <c r="CKO12" s="13"/>
      <c r="CKP12" s="13"/>
      <c r="CKQ12" s="13"/>
      <c r="CKR12" s="13"/>
      <c r="CKS12" s="13"/>
      <c r="CKT12" s="13"/>
      <c r="CKU12" s="13"/>
      <c r="CKV12" s="13"/>
      <c r="CKW12" s="13"/>
      <c r="CKX12" s="13"/>
      <c r="CKY12" s="13"/>
      <c r="CKZ12" s="13"/>
      <c r="CLA12" s="13"/>
      <c r="CLB12" s="13"/>
      <c r="CLC12" s="13"/>
      <c r="CLD12" s="13"/>
      <c r="CLE12" s="13"/>
      <c r="CLF12" s="13"/>
      <c r="CLG12" s="13"/>
      <c r="CLH12" s="13"/>
      <c r="CLI12" s="13"/>
      <c r="CLJ12" s="13"/>
      <c r="CLK12" s="13"/>
      <c r="CLL12" s="13"/>
      <c r="CLM12" s="13"/>
      <c r="CLN12" s="13"/>
      <c r="CLO12" s="13"/>
      <c r="CLP12" s="13"/>
      <c r="CLQ12" s="13"/>
      <c r="CLR12" s="13"/>
      <c r="CLS12" s="13"/>
      <c r="CLT12" s="13"/>
      <c r="CLU12" s="13"/>
      <c r="CLV12" s="13"/>
      <c r="CLW12" s="13"/>
      <c r="CLX12" s="13"/>
      <c r="CLY12" s="13"/>
      <c r="CLZ12" s="13"/>
      <c r="CMA12" s="13"/>
      <c r="CMB12" s="13"/>
      <c r="CMC12" s="13"/>
      <c r="CMD12" s="13"/>
      <c r="CME12" s="13"/>
      <c r="CMF12" s="13"/>
      <c r="CMG12" s="13"/>
      <c r="CMH12" s="13"/>
      <c r="CMI12" s="13"/>
      <c r="CMJ12" s="13"/>
      <c r="CMK12" s="13"/>
      <c r="CML12" s="13"/>
      <c r="CMM12" s="13"/>
      <c r="CMN12" s="13"/>
      <c r="CMO12" s="13"/>
      <c r="CMP12" s="13"/>
      <c r="CMQ12" s="13"/>
      <c r="CMR12" s="13"/>
      <c r="CMS12" s="13"/>
      <c r="CMT12" s="13"/>
      <c r="CMU12" s="13"/>
      <c r="CMV12" s="13"/>
      <c r="CMW12" s="13"/>
      <c r="CMX12" s="13"/>
      <c r="CMY12" s="13"/>
      <c r="CMZ12" s="13"/>
      <c r="CNA12" s="13"/>
      <c r="CNB12" s="13"/>
      <c r="CNC12" s="13"/>
      <c r="CND12" s="13"/>
      <c r="CNE12" s="13"/>
      <c r="CNF12" s="13"/>
      <c r="CNG12" s="13"/>
      <c r="CNH12" s="13"/>
      <c r="CNI12" s="13"/>
      <c r="CNJ12" s="13"/>
      <c r="CNK12" s="13"/>
      <c r="CNL12" s="13"/>
      <c r="CNM12" s="13"/>
      <c r="CNN12" s="13"/>
      <c r="CNO12" s="13"/>
      <c r="CNP12" s="13"/>
      <c r="CNQ12" s="13"/>
      <c r="CNR12" s="13"/>
      <c r="CNS12" s="13"/>
      <c r="CNT12" s="13"/>
      <c r="CNU12" s="13"/>
      <c r="CNV12" s="13"/>
      <c r="CNW12" s="13"/>
      <c r="CNX12" s="13"/>
      <c r="CNY12" s="13"/>
      <c r="CNZ12" s="13"/>
      <c r="COA12" s="13"/>
      <c r="COB12" s="13"/>
      <c r="COC12" s="13"/>
      <c r="COD12" s="13"/>
      <c r="COE12" s="13"/>
      <c r="COF12" s="13"/>
      <c r="COG12" s="13"/>
      <c r="COH12" s="13"/>
      <c r="COI12" s="13"/>
      <c r="COJ12" s="13"/>
      <c r="COK12" s="13"/>
      <c r="COL12" s="13"/>
      <c r="COM12" s="13"/>
      <c r="CON12" s="13"/>
      <c r="COO12" s="13"/>
      <c r="COP12" s="13"/>
      <c r="COQ12" s="13"/>
      <c r="COR12" s="13"/>
      <c r="COS12" s="13"/>
      <c r="COT12" s="13"/>
      <c r="COU12" s="13"/>
      <c r="COV12" s="13"/>
      <c r="COW12" s="13"/>
      <c r="COX12" s="13"/>
      <c r="COY12" s="13"/>
      <c r="COZ12" s="13"/>
      <c r="CPA12" s="13"/>
      <c r="CPB12" s="13"/>
      <c r="CPC12" s="13"/>
      <c r="CPD12" s="13"/>
      <c r="CPE12" s="13"/>
      <c r="CPF12" s="13"/>
      <c r="CPG12" s="13"/>
      <c r="CPH12" s="13"/>
      <c r="CPI12" s="13"/>
      <c r="CPJ12" s="13"/>
      <c r="CPK12" s="13"/>
      <c r="CPL12" s="13"/>
      <c r="CPM12" s="13"/>
      <c r="CPN12" s="13"/>
      <c r="CPO12" s="13"/>
      <c r="CPP12" s="13"/>
      <c r="CPQ12" s="13"/>
      <c r="CPR12" s="13"/>
      <c r="CPS12" s="13"/>
      <c r="CPT12" s="13"/>
      <c r="CPU12" s="13"/>
      <c r="CPV12" s="13"/>
      <c r="CPW12" s="13"/>
      <c r="CPX12" s="13"/>
      <c r="CPY12" s="13"/>
      <c r="CPZ12" s="13"/>
      <c r="CQA12" s="13"/>
      <c r="CQB12" s="13"/>
      <c r="CQC12" s="13"/>
      <c r="CQD12" s="13"/>
      <c r="CQE12" s="13"/>
      <c r="CQF12" s="13"/>
      <c r="CQG12" s="13"/>
      <c r="CQH12" s="13"/>
      <c r="CQI12" s="13"/>
      <c r="CQJ12" s="13"/>
      <c r="CQK12" s="13"/>
      <c r="CQL12" s="13"/>
      <c r="CQM12" s="13"/>
      <c r="CQN12" s="13"/>
      <c r="CQO12" s="13"/>
      <c r="CQP12" s="13"/>
      <c r="CQQ12" s="13"/>
      <c r="CQR12" s="13"/>
      <c r="CQS12" s="13"/>
      <c r="CQT12" s="13"/>
      <c r="CQU12" s="13"/>
      <c r="CQV12" s="13"/>
      <c r="CQW12" s="13"/>
      <c r="CQX12" s="13"/>
      <c r="CQY12" s="13"/>
      <c r="CQZ12" s="13"/>
      <c r="CRA12" s="13"/>
      <c r="CRB12" s="13"/>
      <c r="CRC12" s="13"/>
      <c r="CRD12" s="13"/>
      <c r="CRE12" s="13"/>
      <c r="CRF12" s="13"/>
      <c r="CRG12" s="13"/>
      <c r="CRH12" s="13"/>
      <c r="CRI12" s="13"/>
      <c r="CRJ12" s="13"/>
      <c r="CRK12" s="13"/>
      <c r="CRL12" s="13"/>
      <c r="CRM12" s="13"/>
      <c r="CRN12" s="13"/>
      <c r="CRO12" s="13"/>
      <c r="CRP12" s="13"/>
      <c r="CRQ12" s="13"/>
      <c r="CRR12" s="13"/>
      <c r="CRS12" s="13"/>
      <c r="CRT12" s="13"/>
      <c r="CRU12" s="13"/>
      <c r="CRV12" s="13"/>
      <c r="CRW12" s="13"/>
      <c r="CRX12" s="13"/>
      <c r="CRY12" s="13"/>
      <c r="CRZ12" s="13"/>
      <c r="CSA12" s="13"/>
      <c r="CSB12" s="13"/>
      <c r="CSC12" s="13"/>
      <c r="CSD12" s="13"/>
      <c r="CSE12" s="13"/>
      <c r="CSF12" s="13"/>
      <c r="CSG12" s="13"/>
      <c r="CSH12" s="13"/>
      <c r="CSI12" s="13"/>
      <c r="CSJ12" s="13"/>
      <c r="CSK12" s="13"/>
      <c r="CSL12" s="13"/>
      <c r="CSM12" s="13"/>
      <c r="CSN12" s="13"/>
      <c r="CSO12" s="13"/>
      <c r="CSP12" s="13"/>
      <c r="CSQ12" s="13"/>
      <c r="CSR12" s="13"/>
      <c r="CSS12" s="13"/>
      <c r="CST12" s="13"/>
      <c r="CSU12" s="13"/>
      <c r="CSV12" s="13"/>
      <c r="CSW12" s="13"/>
      <c r="CSX12" s="13"/>
      <c r="CSY12" s="13"/>
      <c r="CSZ12" s="13"/>
      <c r="CTA12" s="13"/>
      <c r="CTB12" s="13"/>
      <c r="CTC12" s="13"/>
      <c r="CTD12" s="13"/>
      <c r="CTE12" s="13"/>
      <c r="CTF12" s="13"/>
      <c r="CTG12" s="13"/>
      <c r="CTH12" s="13"/>
      <c r="CTI12" s="13"/>
      <c r="CTJ12" s="13"/>
      <c r="CTK12" s="13"/>
      <c r="CTL12" s="13"/>
      <c r="CTM12" s="13"/>
      <c r="CTN12" s="13"/>
      <c r="CTO12" s="13"/>
      <c r="CTP12" s="13"/>
      <c r="CTQ12" s="13"/>
      <c r="CTR12" s="13"/>
      <c r="CTS12" s="13"/>
      <c r="CTT12" s="13"/>
      <c r="CTU12" s="13"/>
      <c r="CTV12" s="13"/>
      <c r="CTW12" s="13"/>
      <c r="CTX12" s="13"/>
      <c r="CTY12" s="13"/>
      <c r="CTZ12" s="13"/>
      <c r="CUA12" s="13"/>
      <c r="CUB12" s="13"/>
      <c r="CUC12" s="13"/>
      <c r="CUD12" s="13"/>
      <c r="CUE12" s="13"/>
      <c r="CUF12" s="13"/>
      <c r="CUG12" s="13"/>
      <c r="CUH12" s="13"/>
      <c r="CUI12" s="13"/>
      <c r="CUJ12" s="13"/>
      <c r="CUK12" s="13"/>
      <c r="CUL12" s="13"/>
      <c r="CUM12" s="13"/>
      <c r="CUN12" s="13"/>
      <c r="CUO12" s="13"/>
      <c r="CUP12" s="13"/>
      <c r="CUQ12" s="13"/>
      <c r="CUR12" s="13"/>
      <c r="CUS12" s="13"/>
      <c r="CUT12" s="13"/>
      <c r="CUU12" s="13"/>
      <c r="CUV12" s="13"/>
      <c r="CUW12" s="13"/>
      <c r="CUX12" s="13"/>
      <c r="CUY12" s="13"/>
      <c r="CUZ12" s="13"/>
      <c r="CVA12" s="13"/>
      <c r="CVB12" s="13"/>
      <c r="CVC12" s="13"/>
      <c r="CVD12" s="13"/>
      <c r="CVE12" s="13"/>
      <c r="CVF12" s="13"/>
      <c r="CVG12" s="13"/>
      <c r="CVH12" s="13"/>
      <c r="CVI12" s="13"/>
      <c r="CVJ12" s="13"/>
      <c r="CVK12" s="13"/>
      <c r="CVL12" s="13"/>
      <c r="CVM12" s="13"/>
      <c r="CVN12" s="13"/>
      <c r="CVO12" s="13"/>
      <c r="CVP12" s="13"/>
      <c r="CVQ12" s="13"/>
      <c r="CVR12" s="13"/>
      <c r="CVS12" s="13"/>
      <c r="CVT12" s="13"/>
      <c r="CVU12" s="13"/>
      <c r="CVV12" s="13"/>
      <c r="CVW12" s="13"/>
      <c r="CVX12" s="13"/>
      <c r="CVY12" s="13"/>
      <c r="CVZ12" s="13"/>
      <c r="CWA12" s="13"/>
      <c r="CWB12" s="13"/>
      <c r="CWC12" s="13"/>
      <c r="CWD12" s="13"/>
      <c r="CWE12" s="13"/>
      <c r="CWF12" s="13"/>
      <c r="CWG12" s="13"/>
      <c r="CWH12" s="13"/>
      <c r="CWI12" s="13"/>
      <c r="CWJ12" s="13"/>
      <c r="CWK12" s="13"/>
      <c r="CWL12" s="13"/>
      <c r="CWM12" s="13"/>
      <c r="CWN12" s="13"/>
      <c r="CWO12" s="13"/>
      <c r="CWP12" s="13"/>
      <c r="CWQ12" s="13"/>
      <c r="CWR12" s="13"/>
      <c r="CWS12" s="13"/>
      <c r="CWT12" s="13"/>
      <c r="CWU12" s="13"/>
      <c r="CWV12" s="13"/>
      <c r="CWW12" s="13"/>
      <c r="CWX12" s="13"/>
      <c r="CWY12" s="13"/>
      <c r="CWZ12" s="13"/>
      <c r="CXA12" s="13"/>
      <c r="CXB12" s="13"/>
      <c r="CXC12" s="13"/>
      <c r="CXD12" s="13"/>
      <c r="CXE12" s="13"/>
      <c r="CXF12" s="13"/>
      <c r="CXG12" s="13"/>
      <c r="CXH12" s="13"/>
      <c r="CXI12" s="13"/>
      <c r="CXJ12" s="13"/>
      <c r="CXK12" s="13"/>
      <c r="CXL12" s="13"/>
      <c r="CXM12" s="13"/>
      <c r="CXN12" s="13"/>
      <c r="CXO12" s="13"/>
      <c r="CXP12" s="13"/>
      <c r="CXQ12" s="13"/>
      <c r="CXR12" s="13"/>
      <c r="CXS12" s="13"/>
      <c r="CXT12" s="13"/>
      <c r="CXU12" s="13"/>
      <c r="CXV12" s="13"/>
      <c r="CXW12" s="13"/>
      <c r="CXX12" s="13"/>
      <c r="CXY12" s="13"/>
      <c r="CXZ12" s="13"/>
      <c r="CYA12" s="13"/>
      <c r="CYB12" s="13"/>
      <c r="CYC12" s="13"/>
      <c r="CYD12" s="13"/>
      <c r="CYE12" s="13"/>
      <c r="CYF12" s="13"/>
      <c r="CYG12" s="13"/>
      <c r="CYH12" s="13"/>
      <c r="CYI12" s="13"/>
      <c r="CYJ12" s="13"/>
      <c r="CYK12" s="13"/>
      <c r="CYL12" s="13"/>
      <c r="CYM12" s="13"/>
      <c r="CYN12" s="13"/>
      <c r="CYO12" s="13"/>
      <c r="CYP12" s="13"/>
      <c r="CYQ12" s="13"/>
      <c r="CYR12" s="13"/>
      <c r="CYS12" s="13"/>
      <c r="CYT12" s="13"/>
      <c r="CYU12" s="13"/>
      <c r="CYV12" s="13"/>
      <c r="CYW12" s="13"/>
      <c r="CYX12" s="13"/>
      <c r="CYY12" s="13"/>
      <c r="CYZ12" s="13"/>
      <c r="CZA12" s="13"/>
      <c r="CZB12" s="13"/>
      <c r="CZC12" s="13"/>
      <c r="CZD12" s="13"/>
      <c r="CZE12" s="13"/>
      <c r="CZF12" s="13"/>
      <c r="CZG12" s="13"/>
      <c r="CZH12" s="13"/>
      <c r="CZI12" s="13"/>
      <c r="CZJ12" s="13"/>
      <c r="CZK12" s="13"/>
      <c r="CZL12" s="13"/>
      <c r="CZM12" s="13"/>
      <c r="CZN12" s="13"/>
      <c r="CZO12" s="13"/>
      <c r="CZP12" s="13"/>
      <c r="CZQ12" s="13"/>
      <c r="CZR12" s="13"/>
      <c r="CZS12" s="13"/>
      <c r="CZT12" s="13"/>
      <c r="CZU12" s="13"/>
      <c r="CZV12" s="13"/>
      <c r="CZW12" s="13"/>
      <c r="CZX12" s="13"/>
      <c r="CZY12" s="13"/>
      <c r="CZZ12" s="13"/>
      <c r="DAA12" s="13"/>
      <c r="DAB12" s="13"/>
      <c r="DAC12" s="13"/>
      <c r="DAD12" s="13"/>
      <c r="DAE12" s="13"/>
      <c r="DAF12" s="13"/>
      <c r="DAG12" s="13"/>
      <c r="DAH12" s="13"/>
      <c r="DAI12" s="13"/>
      <c r="DAJ12" s="13"/>
      <c r="DAK12" s="13"/>
      <c r="DAL12" s="13"/>
      <c r="DAM12" s="13"/>
      <c r="DAN12" s="13"/>
      <c r="DAO12" s="13"/>
      <c r="DAP12" s="13"/>
      <c r="DAQ12" s="13"/>
      <c r="DAR12" s="13"/>
      <c r="DAS12" s="13"/>
      <c r="DAT12" s="13"/>
      <c r="DAU12" s="13"/>
      <c r="DAV12" s="13"/>
      <c r="DAW12" s="13"/>
      <c r="DAX12" s="13"/>
      <c r="DAY12" s="13"/>
      <c r="DAZ12" s="13"/>
      <c r="DBA12" s="13"/>
      <c r="DBB12" s="13"/>
      <c r="DBC12" s="13"/>
      <c r="DBD12" s="13"/>
      <c r="DBE12" s="13"/>
      <c r="DBF12" s="13"/>
      <c r="DBG12" s="13"/>
      <c r="DBH12" s="13"/>
      <c r="DBI12" s="13"/>
      <c r="DBJ12" s="13"/>
      <c r="DBK12" s="13"/>
      <c r="DBL12" s="13"/>
      <c r="DBM12" s="13"/>
      <c r="DBN12" s="13"/>
      <c r="DBO12" s="13"/>
      <c r="DBP12" s="13"/>
      <c r="DBQ12" s="13"/>
      <c r="DBR12" s="13"/>
      <c r="DBS12" s="13"/>
      <c r="DBT12" s="13"/>
      <c r="DBU12" s="13"/>
      <c r="DBV12" s="13"/>
      <c r="DBW12" s="13"/>
      <c r="DBX12" s="13"/>
      <c r="DBY12" s="13"/>
      <c r="DBZ12" s="13"/>
      <c r="DCA12" s="13"/>
      <c r="DCB12" s="13"/>
      <c r="DCC12" s="13"/>
      <c r="DCD12" s="13"/>
      <c r="DCE12" s="13"/>
      <c r="DCF12" s="13"/>
      <c r="DCG12" s="13"/>
      <c r="DCH12" s="13"/>
      <c r="DCI12" s="13"/>
      <c r="DCJ12" s="13"/>
      <c r="DCK12" s="13"/>
      <c r="DCL12" s="13"/>
      <c r="DCM12" s="13"/>
      <c r="DCN12" s="13"/>
      <c r="DCO12" s="13"/>
      <c r="DCP12" s="13"/>
      <c r="DCQ12" s="13"/>
      <c r="DCR12" s="13"/>
      <c r="DCS12" s="13"/>
      <c r="DCT12" s="13"/>
      <c r="DCU12" s="13"/>
      <c r="DCV12" s="13"/>
      <c r="DCW12" s="13"/>
      <c r="DCX12" s="13"/>
      <c r="DCY12" s="13"/>
      <c r="DCZ12" s="13"/>
      <c r="DDA12" s="13"/>
      <c r="DDB12" s="13"/>
      <c r="DDC12" s="13"/>
      <c r="DDD12" s="13"/>
      <c r="DDE12" s="13"/>
      <c r="DDF12" s="13"/>
      <c r="DDG12" s="13"/>
      <c r="DDH12" s="13"/>
      <c r="DDI12" s="13"/>
      <c r="DDJ12" s="13"/>
      <c r="DDK12" s="13"/>
      <c r="DDL12" s="13"/>
      <c r="DDM12" s="13"/>
      <c r="DDN12" s="13"/>
      <c r="DDO12" s="13"/>
      <c r="DDP12" s="13"/>
      <c r="DDQ12" s="13"/>
      <c r="DDR12" s="13"/>
      <c r="DDS12" s="13"/>
      <c r="DDT12" s="13"/>
      <c r="DDU12" s="13"/>
      <c r="DDV12" s="13"/>
      <c r="DDW12" s="13"/>
      <c r="DDX12" s="13"/>
      <c r="DDY12" s="13"/>
      <c r="DDZ12" s="13"/>
      <c r="DEA12" s="13"/>
      <c r="DEB12" s="13"/>
      <c r="DEC12" s="13"/>
      <c r="DED12" s="13"/>
      <c r="DEE12" s="13"/>
      <c r="DEF12" s="13"/>
      <c r="DEG12" s="13"/>
      <c r="DEH12" s="13"/>
      <c r="DEI12" s="13"/>
      <c r="DEJ12" s="13"/>
      <c r="DEK12" s="13"/>
      <c r="DEL12" s="13"/>
      <c r="DEM12" s="13"/>
      <c r="DEN12" s="13"/>
      <c r="DEO12" s="13"/>
      <c r="DEP12" s="13"/>
      <c r="DEQ12" s="13"/>
      <c r="DER12" s="13"/>
      <c r="DES12" s="13"/>
      <c r="DET12" s="13"/>
      <c r="DEU12" s="13"/>
      <c r="DEV12" s="13"/>
      <c r="DEW12" s="13"/>
      <c r="DEX12" s="13"/>
      <c r="DEY12" s="13"/>
      <c r="DEZ12" s="13"/>
      <c r="DFA12" s="13"/>
      <c r="DFB12" s="13"/>
      <c r="DFC12" s="13"/>
      <c r="DFD12" s="13"/>
      <c r="DFE12" s="13"/>
      <c r="DFF12" s="13"/>
      <c r="DFG12" s="13"/>
      <c r="DFH12" s="13"/>
      <c r="DFI12" s="13"/>
      <c r="DFJ12" s="13"/>
      <c r="DFK12" s="13"/>
      <c r="DFL12" s="13"/>
      <c r="DFM12" s="13"/>
      <c r="DFN12" s="13"/>
      <c r="DFO12" s="13"/>
      <c r="DFP12" s="13"/>
      <c r="DFQ12" s="13"/>
      <c r="DFR12" s="13"/>
      <c r="DFS12" s="13"/>
      <c r="DFT12" s="13"/>
      <c r="DFU12" s="13"/>
      <c r="DFV12" s="13"/>
      <c r="DFW12" s="13"/>
      <c r="DFX12" s="13"/>
      <c r="DFY12" s="13"/>
      <c r="DFZ12" s="13"/>
      <c r="DGA12" s="13"/>
      <c r="DGB12" s="13"/>
      <c r="DGC12" s="13"/>
      <c r="DGD12" s="13"/>
      <c r="DGE12" s="13"/>
      <c r="DGF12" s="13"/>
      <c r="DGG12" s="13"/>
      <c r="DGH12" s="13"/>
      <c r="DGI12" s="13"/>
      <c r="DGJ12" s="13"/>
      <c r="DGK12" s="13"/>
      <c r="DGL12" s="13"/>
      <c r="DGM12" s="13"/>
      <c r="DGN12" s="13"/>
      <c r="DGO12" s="13"/>
      <c r="DGP12" s="13"/>
      <c r="DGQ12" s="13"/>
      <c r="DGR12" s="13"/>
      <c r="DGS12" s="13"/>
      <c r="DGT12" s="13"/>
      <c r="DGU12" s="13"/>
      <c r="DGV12" s="13"/>
      <c r="DGW12" s="13"/>
      <c r="DGX12" s="13"/>
      <c r="DGY12" s="13"/>
      <c r="DGZ12" s="13"/>
      <c r="DHA12" s="13"/>
      <c r="DHB12" s="13"/>
      <c r="DHC12" s="13"/>
      <c r="DHD12" s="13"/>
      <c r="DHE12" s="13"/>
      <c r="DHF12" s="13"/>
      <c r="DHG12" s="13"/>
      <c r="DHH12" s="13"/>
      <c r="DHI12" s="13"/>
      <c r="DHJ12" s="13"/>
      <c r="DHK12" s="13"/>
      <c r="DHL12" s="13"/>
      <c r="DHM12" s="13"/>
      <c r="DHN12" s="13"/>
      <c r="DHO12" s="13"/>
      <c r="DHP12" s="13"/>
      <c r="DHQ12" s="13"/>
      <c r="DHR12" s="13"/>
      <c r="DHS12" s="13"/>
      <c r="DHT12" s="13"/>
      <c r="DHU12" s="13"/>
      <c r="DHV12" s="13"/>
      <c r="DHW12" s="13"/>
      <c r="DHX12" s="13"/>
      <c r="DHY12" s="13"/>
      <c r="DHZ12" s="13"/>
      <c r="DIA12" s="13"/>
      <c r="DIB12" s="13"/>
      <c r="DIC12" s="13"/>
      <c r="DID12" s="13"/>
      <c r="DIE12" s="13"/>
      <c r="DIF12" s="13"/>
      <c r="DIG12" s="13"/>
      <c r="DIH12" s="13"/>
      <c r="DII12" s="13"/>
      <c r="DIJ12" s="13"/>
      <c r="DIK12" s="13"/>
      <c r="DIL12" s="13"/>
      <c r="DIM12" s="13"/>
      <c r="DIN12" s="13"/>
      <c r="DIO12" s="13"/>
      <c r="DIP12" s="13"/>
      <c r="DIQ12" s="13"/>
      <c r="DIR12" s="13"/>
      <c r="DIS12" s="13"/>
      <c r="DIT12" s="13"/>
      <c r="DIU12" s="13"/>
      <c r="DIV12" s="13"/>
      <c r="DIW12" s="13"/>
      <c r="DIX12" s="13"/>
      <c r="DIY12" s="13"/>
      <c r="DIZ12" s="13"/>
      <c r="DJA12" s="13"/>
      <c r="DJB12" s="13"/>
      <c r="DJC12" s="13"/>
      <c r="DJD12" s="13"/>
      <c r="DJE12" s="13"/>
      <c r="DJF12" s="13"/>
      <c r="DJG12" s="13"/>
      <c r="DJH12" s="13"/>
      <c r="DJI12" s="13"/>
      <c r="DJJ12" s="13"/>
      <c r="DJK12" s="13"/>
      <c r="DJL12" s="13"/>
      <c r="DJM12" s="13"/>
      <c r="DJN12" s="13"/>
      <c r="DJO12" s="13"/>
      <c r="DJP12" s="13"/>
      <c r="DJQ12" s="13"/>
      <c r="DJR12" s="13"/>
      <c r="DJS12" s="13"/>
      <c r="DJT12" s="13"/>
      <c r="DJU12" s="13"/>
      <c r="DJV12" s="13"/>
      <c r="DJW12" s="13"/>
      <c r="DJX12" s="13"/>
      <c r="DJY12" s="13"/>
      <c r="DJZ12" s="13"/>
      <c r="DKA12" s="13"/>
      <c r="DKB12" s="13"/>
      <c r="DKC12" s="13"/>
      <c r="DKD12" s="13"/>
      <c r="DKE12" s="13"/>
      <c r="DKF12" s="13"/>
      <c r="DKG12" s="13"/>
      <c r="DKH12" s="13"/>
      <c r="DKI12" s="13"/>
      <c r="DKJ12" s="13"/>
      <c r="DKK12" s="13"/>
      <c r="DKL12" s="13"/>
      <c r="DKM12" s="13"/>
      <c r="DKN12" s="13"/>
      <c r="DKO12" s="13"/>
      <c r="DKP12" s="13"/>
      <c r="DKQ12" s="13"/>
      <c r="DKR12" s="13"/>
      <c r="DKS12" s="13"/>
      <c r="DKT12" s="13"/>
      <c r="DKU12" s="13"/>
      <c r="DKV12" s="13"/>
      <c r="DKW12" s="13"/>
      <c r="DKX12" s="13"/>
      <c r="DKY12" s="13"/>
      <c r="DKZ12" s="13"/>
      <c r="DLA12" s="13"/>
      <c r="DLB12" s="13"/>
      <c r="DLC12" s="13"/>
      <c r="DLD12" s="13"/>
      <c r="DLE12" s="13"/>
      <c r="DLF12" s="13"/>
      <c r="DLG12" s="13"/>
      <c r="DLH12" s="13"/>
      <c r="DLI12" s="13"/>
      <c r="DLJ12" s="13"/>
      <c r="DLK12" s="13"/>
      <c r="DLL12" s="13"/>
      <c r="DLM12" s="13"/>
      <c r="DLN12" s="13"/>
      <c r="DLO12" s="13"/>
      <c r="DLP12" s="13"/>
      <c r="DLQ12" s="13"/>
      <c r="DLR12" s="13"/>
      <c r="DLS12" s="13"/>
      <c r="DLT12" s="13"/>
      <c r="DLU12" s="13"/>
      <c r="DLV12" s="13"/>
      <c r="DLW12" s="13"/>
      <c r="DLX12" s="13"/>
      <c r="DLY12" s="13"/>
      <c r="DLZ12" s="13"/>
      <c r="DMA12" s="13"/>
      <c r="DMB12" s="13"/>
      <c r="DMC12" s="13"/>
      <c r="DMD12" s="13"/>
      <c r="DME12" s="13"/>
      <c r="DMF12" s="13"/>
      <c r="DMG12" s="13"/>
      <c r="DMH12" s="13"/>
      <c r="DMI12" s="13"/>
      <c r="DMJ12" s="13"/>
      <c r="DMK12" s="13"/>
      <c r="DML12" s="13"/>
      <c r="DMM12" s="13"/>
      <c r="DMN12" s="13"/>
      <c r="DMO12" s="13"/>
      <c r="DMP12" s="13"/>
      <c r="DMQ12" s="13"/>
      <c r="DMR12" s="13"/>
      <c r="DMS12" s="13"/>
      <c r="DMT12" s="13"/>
      <c r="DMU12" s="13"/>
      <c r="DMV12" s="13"/>
      <c r="DMW12" s="13"/>
      <c r="DMX12" s="13"/>
      <c r="DMY12" s="13"/>
      <c r="DMZ12" s="13"/>
      <c r="DNA12" s="13"/>
      <c r="DNB12" s="13"/>
      <c r="DNC12" s="13"/>
      <c r="DND12" s="13"/>
      <c r="DNE12" s="13"/>
      <c r="DNF12" s="13"/>
      <c r="DNG12" s="13"/>
      <c r="DNH12" s="13"/>
      <c r="DNI12" s="13"/>
      <c r="DNJ12" s="13"/>
      <c r="DNK12" s="13"/>
      <c r="DNL12" s="13"/>
      <c r="DNM12" s="13"/>
      <c r="DNN12" s="13"/>
      <c r="DNO12" s="13"/>
      <c r="DNP12" s="13"/>
      <c r="DNQ12" s="13"/>
      <c r="DNR12" s="13"/>
      <c r="DNS12" s="13"/>
      <c r="DNT12" s="13"/>
      <c r="DNU12" s="13"/>
      <c r="DNV12" s="13"/>
      <c r="DNW12" s="13"/>
      <c r="DNX12" s="13"/>
      <c r="DNY12" s="13"/>
      <c r="DNZ12" s="13"/>
      <c r="DOA12" s="13"/>
      <c r="DOB12" s="13"/>
      <c r="DOC12" s="13"/>
      <c r="DOD12" s="13"/>
      <c r="DOE12" s="13"/>
      <c r="DOF12" s="13"/>
      <c r="DOG12" s="13"/>
      <c r="DOH12" s="13"/>
      <c r="DOI12" s="13"/>
      <c r="DOJ12" s="13"/>
      <c r="DOK12" s="13"/>
      <c r="DOL12" s="13"/>
      <c r="DOM12" s="13"/>
      <c r="DON12" s="13"/>
      <c r="DOO12" s="13"/>
      <c r="DOP12" s="13"/>
      <c r="DOQ12" s="13"/>
      <c r="DOR12" s="13"/>
      <c r="DOS12" s="13"/>
      <c r="DOT12" s="13"/>
      <c r="DOU12" s="13"/>
      <c r="DOV12" s="13"/>
      <c r="DOW12" s="13"/>
      <c r="DOX12" s="13"/>
      <c r="DOY12" s="13"/>
      <c r="DOZ12" s="13"/>
      <c r="DPA12" s="13"/>
      <c r="DPB12" s="13"/>
      <c r="DPC12" s="13"/>
      <c r="DPD12" s="13"/>
      <c r="DPE12" s="13"/>
      <c r="DPF12" s="13"/>
      <c r="DPG12" s="13"/>
      <c r="DPH12" s="13"/>
      <c r="DPI12" s="13"/>
      <c r="DPJ12" s="13"/>
      <c r="DPK12" s="13"/>
      <c r="DPL12" s="13"/>
      <c r="DPM12" s="13"/>
      <c r="DPN12" s="13"/>
      <c r="DPO12" s="13"/>
      <c r="DPP12" s="13"/>
      <c r="DPQ12" s="13"/>
      <c r="DPR12" s="13"/>
      <c r="DPS12" s="13"/>
      <c r="DPT12" s="13"/>
      <c r="DPU12" s="13"/>
      <c r="DPV12" s="13"/>
      <c r="DPW12" s="13"/>
      <c r="DPX12" s="13"/>
      <c r="DPY12" s="13"/>
      <c r="DPZ12" s="13"/>
      <c r="DQA12" s="13"/>
      <c r="DQB12" s="13"/>
      <c r="DQC12" s="13"/>
      <c r="DQD12" s="13"/>
      <c r="DQE12" s="13"/>
      <c r="DQF12" s="13"/>
      <c r="DQG12" s="13"/>
      <c r="DQH12" s="13"/>
      <c r="DQI12" s="13"/>
      <c r="DQJ12" s="13"/>
      <c r="DQK12" s="13"/>
      <c r="DQL12" s="13"/>
      <c r="DQM12" s="13"/>
      <c r="DQN12" s="13"/>
      <c r="DQO12" s="13"/>
      <c r="DQP12" s="13"/>
      <c r="DQQ12" s="13"/>
      <c r="DQR12" s="13"/>
      <c r="DQS12" s="13"/>
      <c r="DQT12" s="13"/>
      <c r="DQU12" s="13"/>
      <c r="DQV12" s="13"/>
      <c r="DQW12" s="13"/>
      <c r="DQX12" s="13"/>
      <c r="DQY12" s="13"/>
      <c r="DQZ12" s="13"/>
      <c r="DRA12" s="13"/>
      <c r="DRB12" s="13"/>
      <c r="DRC12" s="13"/>
      <c r="DRD12" s="13"/>
      <c r="DRE12" s="13"/>
      <c r="DRF12" s="13"/>
      <c r="DRG12" s="13"/>
      <c r="DRH12" s="13"/>
      <c r="DRI12" s="13"/>
      <c r="DRJ12" s="13"/>
      <c r="DRK12" s="13"/>
      <c r="DRL12" s="13"/>
      <c r="DRM12" s="13"/>
      <c r="DRN12" s="13"/>
      <c r="DRO12" s="13"/>
      <c r="DRP12" s="13"/>
      <c r="DRQ12" s="13"/>
      <c r="DRR12" s="13"/>
      <c r="DRS12" s="13"/>
      <c r="DRT12" s="13"/>
      <c r="DRU12" s="13"/>
      <c r="DRV12" s="13"/>
      <c r="DRW12" s="13"/>
      <c r="DRX12" s="13"/>
      <c r="DRY12" s="13"/>
      <c r="DRZ12" s="13"/>
      <c r="DSA12" s="13"/>
      <c r="DSB12" s="13"/>
      <c r="DSC12" s="13"/>
      <c r="DSD12" s="13"/>
      <c r="DSE12" s="13"/>
      <c r="DSF12" s="13"/>
      <c r="DSG12" s="13"/>
      <c r="DSH12" s="13"/>
      <c r="DSI12" s="13"/>
      <c r="DSJ12" s="13"/>
      <c r="DSK12" s="13"/>
      <c r="DSL12" s="13"/>
      <c r="DSM12" s="13"/>
      <c r="DSN12" s="13"/>
      <c r="DSO12" s="13"/>
      <c r="DSP12" s="13"/>
      <c r="DSQ12" s="13"/>
      <c r="DSR12" s="13"/>
      <c r="DSS12" s="13"/>
      <c r="DST12" s="13"/>
      <c r="DSU12" s="13"/>
      <c r="DSV12" s="13"/>
      <c r="DSW12" s="13"/>
      <c r="DSX12" s="13"/>
      <c r="DSY12" s="13"/>
      <c r="DSZ12" s="13"/>
      <c r="DTA12" s="13"/>
      <c r="DTB12" s="13"/>
      <c r="DTC12" s="13"/>
      <c r="DTD12" s="13"/>
      <c r="DTE12" s="13"/>
      <c r="DTF12" s="13"/>
      <c r="DTG12" s="13"/>
      <c r="DTH12" s="13"/>
      <c r="DTI12" s="13"/>
      <c r="DTJ12" s="13"/>
      <c r="DTK12" s="13"/>
      <c r="DTL12" s="13"/>
      <c r="DTM12" s="13"/>
      <c r="DTN12" s="13"/>
      <c r="DTO12" s="13"/>
      <c r="DTP12" s="13"/>
      <c r="DTQ12" s="13"/>
      <c r="DTR12" s="13"/>
      <c r="DTS12" s="13"/>
      <c r="DTT12" s="13"/>
      <c r="DTU12" s="13"/>
      <c r="DTV12" s="13"/>
      <c r="DTW12" s="13"/>
      <c r="DTX12" s="13"/>
      <c r="DTY12" s="13"/>
      <c r="DTZ12" s="13"/>
      <c r="DUA12" s="13"/>
      <c r="DUB12" s="13"/>
      <c r="DUC12" s="13"/>
      <c r="DUD12" s="13"/>
      <c r="DUE12" s="13"/>
      <c r="DUF12" s="13"/>
      <c r="DUG12" s="13"/>
      <c r="DUH12" s="13"/>
      <c r="DUI12" s="13"/>
      <c r="DUJ12" s="13"/>
      <c r="DUK12" s="13"/>
      <c r="DUL12" s="13"/>
      <c r="DUM12" s="13"/>
      <c r="DUN12" s="13"/>
      <c r="DUO12" s="13"/>
      <c r="DUP12" s="13"/>
      <c r="DUQ12" s="13"/>
      <c r="DUR12" s="13"/>
      <c r="DUS12" s="13"/>
      <c r="DUT12" s="13"/>
      <c r="DUU12" s="13"/>
      <c r="DUV12" s="13"/>
      <c r="DUW12" s="13"/>
      <c r="DUX12" s="13"/>
      <c r="DUY12" s="13"/>
      <c r="DUZ12" s="13"/>
      <c r="DVA12" s="13"/>
      <c r="DVB12" s="13"/>
      <c r="DVC12" s="13"/>
      <c r="DVD12" s="13"/>
      <c r="DVE12" s="13"/>
      <c r="DVF12" s="13"/>
      <c r="DVG12" s="13"/>
      <c r="DVH12" s="13"/>
      <c r="DVI12" s="13"/>
      <c r="DVJ12" s="13"/>
      <c r="DVK12" s="13"/>
      <c r="DVL12" s="13"/>
      <c r="DVM12" s="13"/>
      <c r="DVN12" s="13"/>
      <c r="DVO12" s="13"/>
      <c r="DVP12" s="13"/>
      <c r="DVQ12" s="13"/>
      <c r="DVR12" s="13"/>
      <c r="DVS12" s="13"/>
      <c r="DVT12" s="13"/>
      <c r="DVU12" s="13"/>
      <c r="DVV12" s="13"/>
      <c r="DVW12" s="13"/>
      <c r="DVX12" s="13"/>
      <c r="DVY12" s="13"/>
      <c r="DVZ12" s="13"/>
      <c r="DWA12" s="13"/>
      <c r="DWB12" s="13"/>
      <c r="DWC12" s="13"/>
      <c r="DWD12" s="13"/>
      <c r="DWE12" s="13"/>
      <c r="DWF12" s="13"/>
      <c r="DWG12" s="13"/>
      <c r="DWH12" s="13"/>
      <c r="DWI12" s="13"/>
      <c r="DWJ12" s="13"/>
      <c r="DWK12" s="13"/>
      <c r="DWL12" s="13"/>
      <c r="DWM12" s="13"/>
      <c r="DWN12" s="13"/>
      <c r="DWO12" s="13"/>
      <c r="DWP12" s="13"/>
      <c r="DWQ12" s="13"/>
      <c r="DWR12" s="13"/>
      <c r="DWS12" s="13"/>
      <c r="DWT12" s="13"/>
      <c r="DWU12" s="13"/>
      <c r="DWV12" s="13"/>
      <c r="DWW12" s="13"/>
      <c r="DWX12" s="13"/>
      <c r="DWY12" s="13"/>
      <c r="DWZ12" s="13"/>
      <c r="DXA12" s="13"/>
      <c r="DXB12" s="13"/>
      <c r="DXC12" s="13"/>
      <c r="DXD12" s="13"/>
      <c r="DXE12" s="13"/>
      <c r="DXF12" s="13"/>
      <c r="DXG12" s="13"/>
      <c r="DXH12" s="13"/>
      <c r="DXI12" s="13"/>
      <c r="DXJ12" s="13"/>
      <c r="DXK12" s="13"/>
      <c r="DXL12" s="13"/>
      <c r="DXM12" s="13"/>
      <c r="DXN12" s="13"/>
      <c r="DXO12" s="13"/>
      <c r="DXP12" s="13"/>
      <c r="DXQ12" s="13"/>
      <c r="DXR12" s="13"/>
      <c r="DXS12" s="13"/>
      <c r="DXT12" s="13"/>
      <c r="DXU12" s="13"/>
      <c r="DXV12" s="13"/>
      <c r="DXW12" s="13"/>
      <c r="DXX12" s="13"/>
      <c r="DXY12" s="13"/>
      <c r="DXZ12" s="13"/>
      <c r="DYA12" s="13"/>
      <c r="DYB12" s="13"/>
      <c r="DYC12" s="13"/>
      <c r="DYD12" s="13"/>
      <c r="DYE12" s="13"/>
      <c r="DYF12" s="13"/>
      <c r="DYG12" s="13"/>
      <c r="DYH12" s="13"/>
      <c r="DYI12" s="13"/>
      <c r="DYJ12" s="13"/>
      <c r="DYK12" s="13"/>
      <c r="DYL12" s="13"/>
      <c r="DYM12" s="13"/>
      <c r="DYN12" s="13"/>
      <c r="DYO12" s="13"/>
      <c r="DYP12" s="13"/>
      <c r="DYQ12" s="13"/>
      <c r="DYR12" s="13"/>
      <c r="DYS12" s="13"/>
      <c r="DYT12" s="13"/>
      <c r="DYU12" s="13"/>
      <c r="DYV12" s="13"/>
      <c r="DYW12" s="13"/>
      <c r="DYX12" s="13"/>
      <c r="DYY12" s="13"/>
      <c r="DYZ12" s="13"/>
      <c r="DZA12" s="13"/>
      <c r="DZB12" s="13"/>
      <c r="DZC12" s="13"/>
      <c r="DZD12" s="13"/>
      <c r="DZE12" s="13"/>
      <c r="DZF12" s="13"/>
      <c r="DZG12" s="13"/>
      <c r="DZH12" s="13"/>
      <c r="DZI12" s="13"/>
      <c r="DZJ12" s="13"/>
      <c r="DZK12" s="13"/>
      <c r="DZL12" s="13"/>
      <c r="DZM12" s="13"/>
      <c r="DZN12" s="13"/>
      <c r="DZO12" s="13"/>
      <c r="DZP12" s="13"/>
      <c r="DZQ12" s="13"/>
      <c r="DZR12" s="13"/>
      <c r="DZS12" s="13"/>
      <c r="DZT12" s="13"/>
      <c r="DZU12" s="13"/>
      <c r="DZV12" s="13"/>
      <c r="DZW12" s="13"/>
      <c r="DZX12" s="13"/>
      <c r="DZY12" s="13"/>
      <c r="DZZ12" s="13"/>
      <c r="EAA12" s="13"/>
      <c r="EAB12" s="13"/>
      <c r="EAC12" s="13"/>
      <c r="EAD12" s="13"/>
      <c r="EAE12" s="13"/>
      <c r="EAF12" s="13"/>
      <c r="EAG12" s="13"/>
      <c r="EAH12" s="13"/>
      <c r="EAI12" s="13"/>
      <c r="EAJ12" s="13"/>
      <c r="EAK12" s="13"/>
      <c r="EAL12" s="13"/>
      <c r="EAM12" s="13"/>
      <c r="EAN12" s="13"/>
      <c r="EAO12" s="13"/>
      <c r="EAP12" s="13"/>
      <c r="EAQ12" s="13"/>
      <c r="EAR12" s="13"/>
      <c r="EAS12" s="13"/>
      <c r="EAT12" s="13"/>
      <c r="EAU12" s="13"/>
      <c r="EAV12" s="13"/>
      <c r="EAW12" s="13"/>
      <c r="EAX12" s="13"/>
      <c r="EAY12" s="13"/>
      <c r="EAZ12" s="13"/>
      <c r="EBA12" s="13"/>
      <c r="EBB12" s="13"/>
      <c r="EBC12" s="13"/>
      <c r="EBD12" s="13"/>
      <c r="EBE12" s="13"/>
      <c r="EBF12" s="13"/>
      <c r="EBG12" s="13"/>
      <c r="EBH12" s="13"/>
      <c r="EBI12" s="13"/>
      <c r="EBJ12" s="13"/>
      <c r="EBK12" s="13"/>
      <c r="EBL12" s="13"/>
      <c r="EBM12" s="13"/>
      <c r="EBN12" s="13"/>
      <c r="EBO12" s="13"/>
      <c r="EBP12" s="13"/>
      <c r="EBQ12" s="13"/>
      <c r="EBR12" s="13"/>
      <c r="EBS12" s="13"/>
      <c r="EBT12" s="13"/>
      <c r="EBU12" s="13"/>
      <c r="EBV12" s="13"/>
      <c r="EBW12" s="13"/>
      <c r="EBX12" s="13"/>
      <c r="EBY12" s="13"/>
      <c r="EBZ12" s="13"/>
      <c r="ECA12" s="13"/>
      <c r="ECB12" s="13"/>
      <c r="ECC12" s="13"/>
      <c r="ECD12" s="13"/>
      <c r="ECE12" s="13"/>
      <c r="ECF12" s="13"/>
      <c r="ECG12" s="13"/>
      <c r="ECH12" s="13"/>
      <c r="ECI12" s="13"/>
      <c r="ECJ12" s="13"/>
      <c r="ECK12" s="13"/>
      <c r="ECL12" s="13"/>
      <c r="ECM12" s="13"/>
      <c r="ECN12" s="13"/>
      <c r="ECO12" s="13"/>
      <c r="ECP12" s="13"/>
      <c r="ECQ12" s="13"/>
      <c r="ECR12" s="13"/>
      <c r="ECS12" s="13"/>
      <c r="ECT12" s="13"/>
      <c r="ECU12" s="13"/>
      <c r="ECV12" s="13"/>
      <c r="ECW12" s="13"/>
      <c r="ECX12" s="13"/>
      <c r="ECY12" s="13"/>
      <c r="ECZ12" s="13"/>
      <c r="EDA12" s="13"/>
      <c r="EDB12" s="13"/>
      <c r="EDC12" s="13"/>
      <c r="EDD12" s="13"/>
      <c r="EDE12" s="13"/>
      <c r="EDF12" s="13"/>
      <c r="EDG12" s="13"/>
      <c r="EDH12" s="13"/>
      <c r="EDI12" s="13"/>
      <c r="EDJ12" s="13"/>
      <c r="EDK12" s="13"/>
      <c r="EDL12" s="13"/>
      <c r="EDM12" s="13"/>
      <c r="EDN12" s="13"/>
      <c r="EDO12" s="13"/>
      <c r="EDP12" s="13"/>
      <c r="EDQ12" s="13"/>
      <c r="EDR12" s="13"/>
      <c r="EDS12" s="13"/>
      <c r="EDT12" s="13"/>
      <c r="EDU12" s="13"/>
      <c r="EDV12" s="13"/>
      <c r="EDW12" s="13"/>
      <c r="EDX12" s="13"/>
      <c r="EDY12" s="13"/>
      <c r="EDZ12" s="13"/>
      <c r="EEA12" s="13"/>
      <c r="EEB12" s="13"/>
      <c r="EEC12" s="13"/>
      <c r="EED12" s="13"/>
      <c r="EEE12" s="13"/>
      <c r="EEF12" s="13"/>
      <c r="EEG12" s="13"/>
      <c r="EEH12" s="13"/>
      <c r="EEI12" s="13"/>
      <c r="EEJ12" s="13"/>
      <c r="EEK12" s="13"/>
      <c r="EEL12" s="13"/>
      <c r="EEM12" s="13"/>
      <c r="EEN12" s="13"/>
      <c r="EEO12" s="13"/>
      <c r="EEP12" s="13"/>
      <c r="EEQ12" s="13"/>
      <c r="EER12" s="13"/>
      <c r="EES12" s="13"/>
      <c r="EET12" s="13"/>
      <c r="EEU12" s="13"/>
      <c r="EEV12" s="13"/>
      <c r="EEW12" s="13"/>
      <c r="EEX12" s="13"/>
      <c r="EEY12" s="13"/>
      <c r="EEZ12" s="13"/>
      <c r="EFA12" s="13"/>
      <c r="EFB12" s="13"/>
      <c r="EFC12" s="13"/>
      <c r="EFD12" s="13"/>
      <c r="EFE12" s="13"/>
      <c r="EFF12" s="13"/>
      <c r="EFG12" s="13"/>
      <c r="EFH12" s="13"/>
      <c r="EFI12" s="13"/>
      <c r="EFJ12" s="13"/>
      <c r="EFK12" s="13"/>
      <c r="EFL12" s="13"/>
      <c r="EFM12" s="13"/>
      <c r="EFN12" s="13"/>
      <c r="EFO12" s="13"/>
      <c r="EFP12" s="13"/>
      <c r="EFQ12" s="13"/>
      <c r="EFR12" s="13"/>
      <c r="EFS12" s="13"/>
      <c r="EFT12" s="13"/>
      <c r="EFU12" s="13"/>
      <c r="EFV12" s="13"/>
      <c r="EFW12" s="13"/>
      <c r="EFX12" s="13"/>
      <c r="EFY12" s="13"/>
      <c r="EFZ12" s="13"/>
      <c r="EGA12" s="13"/>
      <c r="EGB12" s="13"/>
      <c r="EGC12" s="13"/>
      <c r="EGD12" s="13"/>
      <c r="EGE12" s="13"/>
      <c r="EGF12" s="13"/>
      <c r="EGG12" s="13"/>
      <c r="EGH12" s="13"/>
      <c r="EGI12" s="13"/>
      <c r="EGJ12" s="13"/>
      <c r="EGK12" s="13"/>
      <c r="EGL12" s="13"/>
      <c r="EGM12" s="13"/>
      <c r="EGN12" s="13"/>
      <c r="EGO12" s="13"/>
      <c r="EGP12" s="13"/>
      <c r="EGQ12" s="13"/>
      <c r="EGR12" s="13"/>
      <c r="EGS12" s="13"/>
      <c r="EGT12" s="13"/>
      <c r="EGU12" s="13"/>
      <c r="EGV12" s="13"/>
      <c r="EGW12" s="13"/>
      <c r="EGX12" s="13"/>
      <c r="EGY12" s="13"/>
      <c r="EGZ12" s="13"/>
      <c r="EHA12" s="13"/>
      <c r="EHB12" s="13"/>
      <c r="EHC12" s="13"/>
      <c r="EHD12" s="13"/>
      <c r="EHE12" s="13"/>
      <c r="EHF12" s="13"/>
      <c r="EHG12" s="13"/>
      <c r="EHH12" s="13"/>
      <c r="EHI12" s="13"/>
      <c r="EHJ12" s="13"/>
      <c r="EHK12" s="13"/>
      <c r="EHL12" s="13"/>
      <c r="EHM12" s="13"/>
      <c r="EHN12" s="13"/>
      <c r="EHO12" s="13"/>
      <c r="EHP12" s="13"/>
      <c r="EHQ12" s="13"/>
      <c r="EHR12" s="13"/>
      <c r="EHS12" s="13"/>
      <c r="EHT12" s="13"/>
      <c r="EHU12" s="13"/>
      <c r="EHV12" s="13"/>
      <c r="EHW12" s="13"/>
      <c r="EHX12" s="13"/>
      <c r="EHY12" s="13"/>
      <c r="EHZ12" s="13"/>
      <c r="EIA12" s="13"/>
      <c r="EIB12" s="13"/>
      <c r="EIC12" s="13"/>
      <c r="EID12" s="13"/>
      <c r="EIE12" s="13"/>
      <c r="EIF12" s="13"/>
      <c r="EIG12" s="13"/>
      <c r="EIH12" s="13"/>
      <c r="EII12" s="13"/>
      <c r="EIJ12" s="13"/>
      <c r="EIK12" s="13"/>
      <c r="EIL12" s="13"/>
      <c r="EIM12" s="13"/>
      <c r="EIN12" s="13"/>
      <c r="EIO12" s="13"/>
      <c r="EIP12" s="13"/>
      <c r="EIQ12" s="13"/>
      <c r="EIR12" s="13"/>
      <c r="EIS12" s="13"/>
      <c r="EIT12" s="13"/>
      <c r="EIU12" s="13"/>
      <c r="EIV12" s="13"/>
      <c r="EIW12" s="13"/>
      <c r="EIX12" s="13"/>
      <c r="EIY12" s="13"/>
      <c r="EIZ12" s="13"/>
      <c r="EJA12" s="13"/>
      <c r="EJB12" s="13"/>
      <c r="EJC12" s="13"/>
      <c r="EJD12" s="13"/>
      <c r="EJE12" s="13"/>
      <c r="EJF12" s="13"/>
      <c r="EJG12" s="13"/>
      <c r="EJH12" s="13"/>
      <c r="EJI12" s="13"/>
      <c r="EJJ12" s="13"/>
      <c r="EJK12" s="13"/>
      <c r="EJL12" s="13"/>
      <c r="EJM12" s="13"/>
      <c r="EJN12" s="13"/>
      <c r="EJO12" s="13"/>
      <c r="EJP12" s="13"/>
      <c r="EJQ12" s="13"/>
      <c r="EJR12" s="13"/>
      <c r="EJS12" s="13"/>
      <c r="EJT12" s="13"/>
      <c r="EJU12" s="13"/>
      <c r="EJV12" s="13"/>
      <c r="EJW12" s="13"/>
      <c r="EJX12" s="13"/>
      <c r="EJY12" s="13"/>
      <c r="EJZ12" s="13"/>
      <c r="EKA12" s="13"/>
      <c r="EKB12" s="13"/>
      <c r="EKC12" s="13"/>
      <c r="EKD12" s="13"/>
      <c r="EKE12" s="13"/>
      <c r="EKF12" s="13"/>
      <c r="EKG12" s="13"/>
      <c r="EKH12" s="13"/>
      <c r="EKI12" s="13"/>
      <c r="EKJ12" s="13"/>
      <c r="EKK12" s="13"/>
      <c r="EKL12" s="13"/>
      <c r="EKM12" s="13"/>
      <c r="EKN12" s="13"/>
      <c r="EKO12" s="13"/>
      <c r="EKP12" s="13"/>
      <c r="EKQ12" s="13"/>
      <c r="EKR12" s="13"/>
      <c r="EKS12" s="13"/>
      <c r="EKT12" s="13"/>
      <c r="EKU12" s="13"/>
      <c r="EKV12" s="13"/>
      <c r="EKW12" s="13"/>
      <c r="EKX12" s="13"/>
      <c r="EKY12" s="13"/>
      <c r="EKZ12" s="13"/>
      <c r="ELA12" s="13"/>
      <c r="ELB12" s="13"/>
      <c r="ELC12" s="13"/>
      <c r="ELD12" s="13"/>
      <c r="ELE12" s="13"/>
      <c r="ELF12" s="13"/>
      <c r="ELG12" s="13"/>
      <c r="ELH12" s="13"/>
      <c r="ELI12" s="13"/>
      <c r="ELJ12" s="13"/>
      <c r="ELK12" s="13"/>
      <c r="ELL12" s="13"/>
      <c r="ELM12" s="13"/>
      <c r="ELN12" s="13"/>
      <c r="ELO12" s="13"/>
      <c r="ELP12" s="13"/>
      <c r="ELQ12" s="13"/>
      <c r="ELR12" s="13"/>
      <c r="ELS12" s="13"/>
      <c r="ELT12" s="13"/>
      <c r="ELU12" s="13"/>
      <c r="ELV12" s="13"/>
      <c r="ELW12" s="13"/>
      <c r="ELX12" s="13"/>
      <c r="ELY12" s="13"/>
      <c r="ELZ12" s="13"/>
      <c r="EMA12" s="13"/>
      <c r="EMB12" s="13"/>
      <c r="EMC12" s="13"/>
      <c r="EMD12" s="13"/>
      <c r="EME12" s="13"/>
      <c r="EMF12" s="13"/>
      <c r="EMG12" s="13"/>
      <c r="EMH12" s="13"/>
      <c r="EMI12" s="13"/>
      <c r="EMJ12" s="13"/>
      <c r="EMK12" s="13"/>
      <c r="EML12" s="13"/>
      <c r="EMM12" s="13"/>
      <c r="EMN12" s="13"/>
      <c r="EMO12" s="13"/>
      <c r="EMP12" s="13"/>
      <c r="EMQ12" s="13"/>
      <c r="EMR12" s="13"/>
      <c r="EMS12" s="13"/>
      <c r="EMT12" s="13"/>
      <c r="EMU12" s="13"/>
      <c r="EMV12" s="13"/>
      <c r="EMW12" s="13"/>
      <c r="EMX12" s="13"/>
      <c r="EMY12" s="13"/>
      <c r="EMZ12" s="13"/>
      <c r="ENA12" s="13"/>
      <c r="ENB12" s="13"/>
      <c r="ENC12" s="13"/>
      <c r="END12" s="13"/>
      <c r="ENE12" s="13"/>
      <c r="ENF12" s="13"/>
      <c r="ENG12" s="13"/>
      <c r="ENH12" s="13"/>
      <c r="ENI12" s="13"/>
      <c r="ENJ12" s="13"/>
      <c r="ENK12" s="13"/>
      <c r="ENL12" s="13"/>
      <c r="ENM12" s="13"/>
      <c r="ENN12" s="13"/>
      <c r="ENO12" s="13"/>
      <c r="ENP12" s="13"/>
      <c r="ENQ12" s="13"/>
      <c r="ENR12" s="13"/>
      <c r="ENS12" s="13"/>
      <c r="ENT12" s="13"/>
      <c r="ENU12" s="13"/>
      <c r="ENV12" s="13"/>
      <c r="ENW12" s="13"/>
      <c r="ENX12" s="13"/>
      <c r="ENY12" s="13"/>
      <c r="ENZ12" s="13"/>
      <c r="EOA12" s="13"/>
      <c r="EOB12" s="13"/>
      <c r="EOC12" s="13"/>
      <c r="EOD12" s="13"/>
      <c r="EOE12" s="13"/>
      <c r="EOF12" s="13"/>
      <c r="EOG12" s="13"/>
      <c r="EOH12" s="13"/>
      <c r="EOI12" s="13"/>
      <c r="EOJ12" s="13"/>
      <c r="EOK12" s="13"/>
      <c r="EOL12" s="13"/>
      <c r="EOM12" s="13"/>
      <c r="EON12" s="13"/>
      <c r="EOO12" s="13"/>
      <c r="EOP12" s="13"/>
      <c r="EOQ12" s="13"/>
      <c r="EOR12" s="13"/>
      <c r="EOS12" s="13"/>
      <c r="EOT12" s="13"/>
      <c r="EOU12" s="13"/>
      <c r="EOV12" s="13"/>
      <c r="EOW12" s="13"/>
      <c r="EOX12" s="13"/>
      <c r="EOY12" s="13"/>
      <c r="EOZ12" s="13"/>
      <c r="EPA12" s="13"/>
      <c r="EPB12" s="13"/>
      <c r="EPC12" s="13"/>
      <c r="EPD12" s="13"/>
      <c r="EPE12" s="13"/>
      <c r="EPF12" s="13"/>
      <c r="EPG12" s="13"/>
      <c r="EPH12" s="13"/>
      <c r="EPI12" s="13"/>
      <c r="EPJ12" s="13"/>
      <c r="EPK12" s="13"/>
      <c r="EPL12" s="13"/>
      <c r="EPM12" s="13"/>
      <c r="EPN12" s="13"/>
      <c r="EPO12" s="13"/>
      <c r="EPP12" s="13"/>
      <c r="EPQ12" s="13"/>
      <c r="EPR12" s="13"/>
      <c r="EPS12" s="13"/>
      <c r="EPT12" s="13"/>
      <c r="EPU12" s="13"/>
      <c r="EPV12" s="13"/>
      <c r="EPW12" s="13"/>
      <c r="EPX12" s="13"/>
      <c r="EPY12" s="13"/>
      <c r="EPZ12" s="13"/>
      <c r="EQA12" s="13"/>
      <c r="EQB12" s="13"/>
      <c r="EQC12" s="13"/>
      <c r="EQD12" s="13"/>
      <c r="EQE12" s="13"/>
      <c r="EQF12" s="13"/>
      <c r="EQG12" s="13"/>
      <c r="EQH12" s="13"/>
      <c r="EQI12" s="13"/>
      <c r="EQJ12" s="13"/>
      <c r="EQK12" s="13"/>
      <c r="EQL12" s="13"/>
      <c r="EQM12" s="13"/>
      <c r="EQN12" s="13"/>
      <c r="EQO12" s="13"/>
      <c r="EQP12" s="13"/>
      <c r="EQQ12" s="13"/>
      <c r="EQR12" s="13"/>
      <c r="EQS12" s="13"/>
      <c r="EQT12" s="13"/>
      <c r="EQU12" s="13"/>
      <c r="EQV12" s="13"/>
      <c r="EQW12" s="13"/>
      <c r="EQX12" s="13"/>
      <c r="EQY12" s="13"/>
      <c r="EQZ12" s="13"/>
      <c r="ERA12" s="13"/>
      <c r="ERB12" s="13"/>
      <c r="ERC12" s="13"/>
      <c r="ERD12" s="13"/>
      <c r="ERE12" s="13"/>
      <c r="ERF12" s="13"/>
      <c r="ERG12" s="13"/>
      <c r="ERH12" s="13"/>
      <c r="ERI12" s="13"/>
      <c r="ERJ12" s="13"/>
      <c r="ERK12" s="13"/>
      <c r="ERL12" s="13"/>
      <c r="ERM12" s="13"/>
      <c r="ERN12" s="13"/>
      <c r="ERO12" s="13"/>
      <c r="ERP12" s="13"/>
      <c r="ERQ12" s="13"/>
      <c r="ERR12" s="13"/>
      <c r="ERS12" s="13"/>
      <c r="ERT12" s="13"/>
      <c r="ERU12" s="13"/>
      <c r="ERV12" s="13"/>
      <c r="ERW12" s="13"/>
      <c r="ERX12" s="13"/>
      <c r="ERY12" s="13"/>
      <c r="ERZ12" s="13"/>
      <c r="ESA12" s="13"/>
      <c r="ESB12" s="13"/>
      <c r="ESC12" s="13"/>
      <c r="ESD12" s="13"/>
      <c r="ESE12" s="13"/>
      <c r="ESF12" s="13"/>
      <c r="ESG12" s="13"/>
      <c r="ESH12" s="13"/>
      <c r="ESI12" s="13"/>
      <c r="ESJ12" s="13"/>
      <c r="ESK12" s="13"/>
      <c r="ESL12" s="13"/>
      <c r="ESM12" s="13"/>
      <c r="ESN12" s="13"/>
      <c r="ESO12" s="13"/>
      <c r="ESP12" s="13"/>
      <c r="ESQ12" s="13"/>
      <c r="ESR12" s="13"/>
      <c r="ESS12" s="13"/>
      <c r="EST12" s="13"/>
      <c r="ESU12" s="13"/>
      <c r="ESV12" s="13"/>
      <c r="ESW12" s="13"/>
      <c r="ESX12" s="13"/>
      <c r="ESY12" s="13"/>
      <c r="ESZ12" s="13"/>
      <c r="ETA12" s="13"/>
      <c r="ETB12" s="13"/>
      <c r="ETC12" s="13"/>
      <c r="ETD12" s="13"/>
      <c r="ETE12" s="13"/>
      <c r="ETF12" s="13"/>
      <c r="ETG12" s="13"/>
      <c r="ETH12" s="13"/>
      <c r="ETI12" s="13"/>
      <c r="ETJ12" s="13"/>
      <c r="ETK12" s="13"/>
      <c r="ETL12" s="13"/>
      <c r="ETM12" s="13"/>
      <c r="ETN12" s="13"/>
      <c r="ETO12" s="13"/>
      <c r="ETP12" s="13"/>
      <c r="ETQ12" s="13"/>
      <c r="ETR12" s="13"/>
      <c r="ETS12" s="13"/>
      <c r="ETT12" s="13"/>
      <c r="ETU12" s="13"/>
      <c r="ETV12" s="13"/>
      <c r="ETW12" s="13"/>
      <c r="ETX12" s="13"/>
      <c r="ETY12" s="13"/>
      <c r="ETZ12" s="13"/>
      <c r="EUA12" s="13"/>
      <c r="EUB12" s="13"/>
      <c r="EUC12" s="13"/>
      <c r="EUD12" s="13"/>
      <c r="EUE12" s="13"/>
      <c r="EUF12" s="13"/>
      <c r="EUG12" s="13"/>
      <c r="EUH12" s="13"/>
      <c r="EUI12" s="13"/>
      <c r="EUJ12" s="13"/>
      <c r="EUK12" s="13"/>
      <c r="EUL12" s="13"/>
      <c r="EUM12" s="13"/>
      <c r="EUN12" s="13"/>
      <c r="EUO12" s="13"/>
      <c r="EUP12" s="13"/>
      <c r="EUQ12" s="13"/>
      <c r="EUR12" s="13"/>
      <c r="EUS12" s="13"/>
      <c r="EUT12" s="13"/>
      <c r="EUU12" s="13"/>
      <c r="EUV12" s="13"/>
      <c r="EUW12" s="13"/>
      <c r="EUX12" s="13"/>
      <c r="EUY12" s="13"/>
      <c r="EUZ12" s="13"/>
      <c r="EVA12" s="13"/>
      <c r="EVB12" s="13"/>
      <c r="EVC12" s="13"/>
      <c r="EVD12" s="13"/>
      <c r="EVE12" s="13"/>
      <c r="EVF12" s="13"/>
      <c r="EVG12" s="13"/>
      <c r="EVH12" s="13"/>
      <c r="EVI12" s="13"/>
      <c r="EVJ12" s="13"/>
      <c r="EVK12" s="13"/>
      <c r="EVL12" s="13"/>
      <c r="EVM12" s="13"/>
      <c r="EVN12" s="13"/>
      <c r="EVO12" s="13"/>
      <c r="EVP12" s="13"/>
      <c r="EVQ12" s="13"/>
      <c r="EVR12" s="13"/>
      <c r="EVS12" s="13"/>
      <c r="EVT12" s="13"/>
      <c r="EVU12" s="13"/>
      <c r="EVV12" s="13"/>
      <c r="EVW12" s="13"/>
      <c r="EVX12" s="13"/>
      <c r="EVY12" s="13"/>
      <c r="EVZ12" s="13"/>
      <c r="EWA12" s="13"/>
      <c r="EWB12" s="13"/>
      <c r="EWC12" s="13"/>
      <c r="EWD12" s="13"/>
      <c r="EWE12" s="13"/>
      <c r="EWF12" s="13"/>
      <c r="EWG12" s="13"/>
      <c r="EWH12" s="13"/>
      <c r="EWI12" s="13"/>
      <c r="EWJ12" s="13"/>
      <c r="EWK12" s="13"/>
      <c r="EWL12" s="13"/>
      <c r="EWM12" s="13"/>
      <c r="EWN12" s="13"/>
      <c r="EWO12" s="13"/>
      <c r="EWP12" s="13"/>
      <c r="EWQ12" s="13"/>
      <c r="EWR12" s="13"/>
      <c r="EWS12" s="13"/>
      <c r="EWT12" s="13"/>
      <c r="EWU12" s="13"/>
      <c r="EWV12" s="13"/>
      <c r="EWW12" s="13"/>
      <c r="EWX12" s="13"/>
      <c r="EWY12" s="13"/>
      <c r="EWZ12" s="13"/>
      <c r="EXA12" s="13"/>
      <c r="EXB12" s="13"/>
      <c r="EXC12" s="13"/>
      <c r="EXD12" s="13"/>
      <c r="EXE12" s="13"/>
      <c r="EXF12" s="13"/>
      <c r="EXG12" s="13"/>
      <c r="EXH12" s="13"/>
      <c r="EXI12" s="13"/>
      <c r="EXJ12" s="13"/>
      <c r="EXK12" s="13"/>
      <c r="EXL12" s="13"/>
      <c r="EXM12" s="13"/>
      <c r="EXN12" s="13"/>
      <c r="EXO12" s="13"/>
      <c r="EXP12" s="13"/>
      <c r="EXQ12" s="13"/>
      <c r="EXR12" s="13"/>
      <c r="EXS12" s="13"/>
      <c r="EXT12" s="13"/>
      <c r="EXU12" s="13"/>
      <c r="EXV12" s="13"/>
      <c r="EXW12" s="13"/>
      <c r="EXX12" s="13"/>
      <c r="EXY12" s="13"/>
      <c r="EXZ12" s="13"/>
      <c r="EYA12" s="13"/>
      <c r="EYB12" s="13"/>
      <c r="EYC12" s="13"/>
      <c r="EYD12" s="13"/>
      <c r="EYE12" s="13"/>
      <c r="EYF12" s="13"/>
      <c r="EYG12" s="13"/>
      <c r="EYH12" s="13"/>
      <c r="EYI12" s="13"/>
      <c r="EYJ12" s="13"/>
      <c r="EYK12" s="13"/>
      <c r="EYL12" s="13"/>
      <c r="EYM12" s="13"/>
      <c r="EYN12" s="13"/>
      <c r="EYO12" s="13"/>
      <c r="EYP12" s="13"/>
      <c r="EYQ12" s="13"/>
      <c r="EYR12" s="13"/>
      <c r="EYS12" s="13"/>
      <c r="EYT12" s="13"/>
      <c r="EYU12" s="13"/>
      <c r="EYV12" s="13"/>
      <c r="EYW12" s="13"/>
      <c r="EYX12" s="13"/>
      <c r="EYY12" s="13"/>
      <c r="EYZ12" s="13"/>
      <c r="EZA12" s="13"/>
      <c r="EZB12" s="13"/>
      <c r="EZC12" s="13"/>
      <c r="EZD12" s="13"/>
      <c r="EZE12" s="13"/>
      <c r="EZF12" s="13"/>
      <c r="EZG12" s="13"/>
      <c r="EZH12" s="13"/>
      <c r="EZI12" s="13"/>
      <c r="EZJ12" s="13"/>
      <c r="EZK12" s="13"/>
      <c r="EZL12" s="13"/>
      <c r="EZM12" s="13"/>
      <c r="EZN12" s="13"/>
      <c r="EZO12" s="13"/>
      <c r="EZP12" s="13"/>
      <c r="EZQ12" s="13"/>
      <c r="EZR12" s="13"/>
      <c r="EZS12" s="13"/>
      <c r="EZT12" s="13"/>
      <c r="EZU12" s="13"/>
      <c r="EZV12" s="13"/>
      <c r="EZW12" s="13"/>
      <c r="EZX12" s="13"/>
      <c r="EZY12" s="13"/>
      <c r="EZZ12" s="13"/>
      <c r="FAA12" s="13"/>
      <c r="FAB12" s="13"/>
      <c r="FAC12" s="13"/>
      <c r="FAD12" s="13"/>
      <c r="FAE12" s="13"/>
      <c r="FAF12" s="13"/>
      <c r="FAG12" s="13"/>
      <c r="FAH12" s="13"/>
      <c r="FAI12" s="13"/>
      <c r="FAJ12" s="13"/>
      <c r="FAK12" s="13"/>
      <c r="FAL12" s="13"/>
      <c r="FAM12" s="13"/>
      <c r="FAN12" s="13"/>
      <c r="FAO12" s="13"/>
      <c r="FAP12" s="13"/>
      <c r="FAQ12" s="13"/>
      <c r="FAR12" s="13"/>
      <c r="FAS12" s="13"/>
      <c r="FAT12" s="13"/>
      <c r="FAU12" s="13"/>
      <c r="FAV12" s="13"/>
      <c r="FAW12" s="13"/>
      <c r="FAX12" s="13"/>
      <c r="FAY12" s="13"/>
      <c r="FAZ12" s="13"/>
      <c r="FBA12" s="13"/>
      <c r="FBB12" s="13"/>
      <c r="FBC12" s="13"/>
      <c r="FBD12" s="13"/>
      <c r="FBE12" s="13"/>
      <c r="FBF12" s="13"/>
      <c r="FBG12" s="13"/>
      <c r="FBH12" s="13"/>
      <c r="FBI12" s="13"/>
      <c r="FBJ12" s="13"/>
      <c r="FBK12" s="13"/>
      <c r="FBL12" s="13"/>
      <c r="FBM12" s="13"/>
      <c r="FBN12" s="13"/>
      <c r="FBO12" s="13"/>
      <c r="FBP12" s="13"/>
      <c r="FBQ12" s="13"/>
      <c r="FBR12" s="13"/>
      <c r="FBS12" s="13"/>
      <c r="FBT12" s="13"/>
      <c r="FBU12" s="13"/>
      <c r="FBV12" s="13"/>
      <c r="FBW12" s="13"/>
      <c r="FBX12" s="13"/>
      <c r="FBY12" s="13"/>
      <c r="FBZ12" s="13"/>
      <c r="FCA12" s="13"/>
      <c r="FCB12" s="13"/>
      <c r="FCC12" s="13"/>
      <c r="FCD12" s="13"/>
      <c r="FCE12" s="13"/>
      <c r="FCF12" s="13"/>
      <c r="FCG12" s="13"/>
      <c r="FCH12" s="13"/>
      <c r="FCI12" s="13"/>
      <c r="FCJ12" s="13"/>
      <c r="FCK12" s="13"/>
      <c r="FCL12" s="13"/>
      <c r="FCM12" s="13"/>
      <c r="FCN12" s="13"/>
      <c r="FCO12" s="13"/>
      <c r="FCP12" s="13"/>
      <c r="FCQ12" s="13"/>
      <c r="FCR12" s="13"/>
      <c r="FCS12" s="13"/>
      <c r="FCT12" s="13"/>
      <c r="FCU12" s="13"/>
      <c r="FCV12" s="13"/>
      <c r="FCW12" s="13"/>
      <c r="FCX12" s="13"/>
      <c r="FCY12" s="13"/>
      <c r="FCZ12" s="13"/>
      <c r="FDA12" s="13"/>
      <c r="FDB12" s="13"/>
      <c r="FDC12" s="13"/>
      <c r="FDD12" s="13"/>
      <c r="FDE12" s="13"/>
      <c r="FDF12" s="13"/>
      <c r="FDG12" s="13"/>
      <c r="FDH12" s="13"/>
      <c r="FDI12" s="13"/>
      <c r="FDJ12" s="13"/>
      <c r="FDK12" s="13"/>
      <c r="FDL12" s="13"/>
      <c r="FDM12" s="13"/>
      <c r="FDN12" s="13"/>
      <c r="FDO12" s="13"/>
      <c r="FDP12" s="13"/>
      <c r="FDQ12" s="13"/>
      <c r="FDR12" s="13"/>
      <c r="FDS12" s="13"/>
      <c r="FDT12" s="13"/>
      <c r="FDU12" s="13"/>
      <c r="FDV12" s="13"/>
      <c r="FDW12" s="13"/>
      <c r="FDX12" s="13"/>
      <c r="FDY12" s="13"/>
      <c r="FDZ12" s="13"/>
      <c r="FEA12" s="13"/>
      <c r="FEB12" s="13"/>
      <c r="FEC12" s="13"/>
      <c r="FED12" s="13"/>
      <c r="FEE12" s="13"/>
      <c r="FEF12" s="13"/>
      <c r="FEG12" s="13"/>
      <c r="FEH12" s="13"/>
      <c r="FEI12" s="13"/>
      <c r="FEJ12" s="13"/>
      <c r="FEK12" s="13"/>
      <c r="FEL12" s="13"/>
      <c r="FEM12" s="13"/>
      <c r="FEN12" s="13"/>
      <c r="FEO12" s="13"/>
      <c r="FEP12" s="13"/>
      <c r="FEQ12" s="13"/>
      <c r="FER12" s="13"/>
      <c r="FES12" s="13"/>
      <c r="FET12" s="13"/>
      <c r="FEU12" s="13"/>
      <c r="FEV12" s="13"/>
      <c r="FEW12" s="13"/>
      <c r="FEX12" s="13"/>
      <c r="FEY12" s="13"/>
      <c r="FEZ12" s="13"/>
      <c r="FFA12" s="13"/>
      <c r="FFB12" s="13"/>
      <c r="FFC12" s="13"/>
      <c r="FFD12" s="13"/>
      <c r="FFE12" s="13"/>
      <c r="FFF12" s="13"/>
      <c r="FFG12" s="13"/>
      <c r="FFH12" s="13"/>
      <c r="FFI12" s="13"/>
      <c r="FFJ12" s="13"/>
      <c r="FFK12" s="13"/>
      <c r="FFL12" s="13"/>
      <c r="FFM12" s="13"/>
      <c r="FFN12" s="13"/>
      <c r="FFO12" s="13"/>
      <c r="FFP12" s="13"/>
      <c r="FFQ12" s="13"/>
      <c r="FFR12" s="13"/>
      <c r="FFS12" s="13"/>
      <c r="FFT12" s="13"/>
      <c r="FFU12" s="13"/>
      <c r="FFV12" s="13"/>
      <c r="FFW12" s="13"/>
      <c r="FFX12" s="13"/>
      <c r="FFY12" s="13"/>
      <c r="FFZ12" s="13"/>
      <c r="FGA12" s="13"/>
      <c r="FGB12" s="13"/>
      <c r="FGC12" s="13"/>
      <c r="FGD12" s="13"/>
      <c r="FGE12" s="13"/>
      <c r="FGF12" s="13"/>
      <c r="FGG12" s="13"/>
      <c r="FGH12" s="13"/>
      <c r="FGI12" s="13"/>
      <c r="FGJ12" s="13"/>
      <c r="FGK12" s="13"/>
      <c r="FGL12" s="13"/>
      <c r="FGM12" s="13"/>
      <c r="FGN12" s="13"/>
      <c r="FGO12" s="13"/>
      <c r="FGP12" s="13"/>
      <c r="FGQ12" s="13"/>
      <c r="FGR12" s="13"/>
      <c r="FGS12" s="13"/>
      <c r="FGT12" s="13"/>
      <c r="FGU12" s="13"/>
      <c r="FGV12" s="13"/>
      <c r="FGW12" s="13"/>
      <c r="FGX12" s="13"/>
      <c r="FGY12" s="13"/>
      <c r="FGZ12" s="13"/>
      <c r="FHA12" s="13"/>
      <c r="FHB12" s="13"/>
      <c r="FHC12" s="13"/>
      <c r="FHD12" s="13"/>
      <c r="FHE12" s="13"/>
      <c r="FHF12" s="13"/>
      <c r="FHG12" s="13"/>
      <c r="FHH12" s="13"/>
      <c r="FHI12" s="13"/>
      <c r="FHJ12" s="13"/>
      <c r="FHK12" s="13"/>
      <c r="FHL12" s="13"/>
      <c r="FHM12" s="13"/>
      <c r="FHN12" s="13"/>
      <c r="FHO12" s="13"/>
      <c r="FHP12" s="13"/>
      <c r="FHQ12" s="13"/>
      <c r="FHR12" s="13"/>
      <c r="FHS12" s="13"/>
      <c r="FHT12" s="13"/>
      <c r="FHU12" s="13"/>
      <c r="FHV12" s="13"/>
      <c r="FHW12" s="13"/>
      <c r="FHX12" s="13"/>
      <c r="FHY12" s="13"/>
      <c r="FHZ12" s="13"/>
      <c r="FIA12" s="13"/>
      <c r="FIB12" s="13"/>
      <c r="FIC12" s="13"/>
      <c r="FID12" s="13"/>
      <c r="FIE12" s="13"/>
      <c r="FIF12" s="13"/>
      <c r="FIG12" s="13"/>
      <c r="FIH12" s="13"/>
      <c r="FII12" s="13"/>
      <c r="FIJ12" s="13"/>
      <c r="FIK12" s="13"/>
      <c r="FIL12" s="13"/>
      <c r="FIM12" s="13"/>
      <c r="FIN12" s="13"/>
      <c r="FIO12" s="13"/>
      <c r="FIP12" s="13"/>
      <c r="FIQ12" s="13"/>
      <c r="FIR12" s="13"/>
      <c r="FIS12" s="13"/>
      <c r="FIT12" s="13"/>
      <c r="FIU12" s="13"/>
      <c r="FIV12" s="13"/>
      <c r="FIW12" s="13"/>
      <c r="FIX12" s="13"/>
      <c r="FIY12" s="13"/>
      <c r="FIZ12" s="13"/>
      <c r="FJA12" s="13"/>
      <c r="FJB12" s="13"/>
      <c r="FJC12" s="13"/>
      <c r="FJD12" s="13"/>
      <c r="FJE12" s="13"/>
      <c r="FJF12" s="13"/>
      <c r="FJG12" s="13"/>
      <c r="FJH12" s="13"/>
      <c r="FJI12" s="13"/>
      <c r="FJJ12" s="13"/>
      <c r="FJK12" s="13"/>
      <c r="FJL12" s="13"/>
      <c r="FJM12" s="13"/>
      <c r="FJN12" s="13"/>
      <c r="FJO12" s="13"/>
      <c r="FJP12" s="13"/>
      <c r="FJQ12" s="13"/>
      <c r="FJR12" s="13"/>
      <c r="FJS12" s="13"/>
      <c r="FJT12" s="13"/>
      <c r="FJU12" s="13"/>
      <c r="FJV12" s="13"/>
      <c r="FJW12" s="13"/>
      <c r="FJX12" s="13"/>
      <c r="FJY12" s="13"/>
      <c r="FJZ12" s="13"/>
      <c r="FKA12" s="13"/>
      <c r="FKB12" s="13"/>
      <c r="FKC12" s="13"/>
      <c r="FKD12" s="13"/>
      <c r="FKE12" s="13"/>
      <c r="FKF12" s="13"/>
      <c r="FKG12" s="13"/>
      <c r="FKH12" s="13"/>
      <c r="FKI12" s="13"/>
      <c r="FKJ12" s="13"/>
      <c r="FKK12" s="13"/>
      <c r="FKL12" s="13"/>
      <c r="FKM12" s="13"/>
      <c r="FKN12" s="13"/>
      <c r="FKO12" s="13"/>
      <c r="FKP12" s="13"/>
      <c r="FKQ12" s="13"/>
      <c r="FKR12" s="13"/>
      <c r="FKS12" s="13"/>
      <c r="FKT12" s="13"/>
      <c r="FKU12" s="13"/>
      <c r="FKV12" s="13"/>
      <c r="FKW12" s="13"/>
      <c r="FKX12" s="13"/>
      <c r="FKY12" s="13"/>
      <c r="FKZ12" s="13"/>
      <c r="FLA12" s="13"/>
      <c r="FLB12" s="13"/>
      <c r="FLC12" s="13"/>
      <c r="FLD12" s="13"/>
      <c r="FLE12" s="13"/>
      <c r="FLF12" s="13"/>
      <c r="FLG12" s="13"/>
      <c r="FLH12" s="13"/>
      <c r="FLI12" s="13"/>
      <c r="FLJ12" s="13"/>
      <c r="FLK12" s="13"/>
      <c r="FLL12" s="13"/>
      <c r="FLM12" s="13"/>
      <c r="FLN12" s="13"/>
      <c r="FLO12" s="13"/>
      <c r="FLP12" s="13"/>
      <c r="FLQ12" s="13"/>
      <c r="FLR12" s="13"/>
      <c r="FLS12" s="13"/>
      <c r="FLT12" s="13"/>
      <c r="FLU12" s="13"/>
      <c r="FLV12" s="13"/>
      <c r="FLW12" s="13"/>
      <c r="FLX12" s="13"/>
      <c r="FLY12" s="13"/>
      <c r="FLZ12" s="13"/>
      <c r="FMA12" s="13"/>
      <c r="FMB12" s="13"/>
      <c r="FMC12" s="13"/>
      <c r="FMD12" s="13"/>
      <c r="FME12" s="13"/>
      <c r="FMF12" s="13"/>
      <c r="FMG12" s="13"/>
      <c r="FMH12" s="13"/>
      <c r="FMI12" s="13"/>
      <c r="FMJ12" s="13"/>
      <c r="FMK12" s="13"/>
      <c r="FML12" s="13"/>
      <c r="FMM12" s="13"/>
      <c r="FMN12" s="13"/>
      <c r="FMO12" s="13"/>
      <c r="FMP12" s="13"/>
      <c r="FMQ12" s="13"/>
      <c r="FMR12" s="13"/>
      <c r="FMS12" s="13"/>
      <c r="FMT12" s="13"/>
      <c r="FMU12" s="13"/>
      <c r="FMV12" s="13"/>
      <c r="FMW12" s="13"/>
      <c r="FMX12" s="13"/>
      <c r="FMY12" s="13"/>
      <c r="FMZ12" s="13"/>
      <c r="FNA12" s="13"/>
      <c r="FNB12" s="13"/>
      <c r="FNC12" s="13"/>
      <c r="FND12" s="13"/>
      <c r="FNE12" s="13"/>
      <c r="FNF12" s="13"/>
      <c r="FNG12" s="13"/>
      <c r="FNH12" s="13"/>
      <c r="FNI12" s="13"/>
      <c r="FNJ12" s="13"/>
      <c r="FNK12" s="13"/>
      <c r="FNL12" s="13"/>
      <c r="FNM12" s="13"/>
      <c r="FNN12" s="13"/>
      <c r="FNO12" s="13"/>
      <c r="FNP12" s="13"/>
      <c r="FNQ12" s="13"/>
      <c r="FNR12" s="13"/>
      <c r="FNS12" s="13"/>
      <c r="FNT12" s="13"/>
      <c r="FNU12" s="13"/>
      <c r="FNV12" s="13"/>
      <c r="FNW12" s="13"/>
      <c r="FNX12" s="13"/>
      <c r="FNY12" s="13"/>
      <c r="FNZ12" s="13"/>
      <c r="FOA12" s="13"/>
      <c r="FOB12" s="13"/>
      <c r="FOC12" s="13"/>
      <c r="FOD12" s="13"/>
      <c r="FOE12" s="13"/>
      <c r="FOF12" s="13"/>
      <c r="FOG12" s="13"/>
      <c r="FOH12" s="13"/>
      <c r="FOI12" s="13"/>
      <c r="FOJ12" s="13"/>
      <c r="FOK12" s="13"/>
      <c r="FOL12" s="13"/>
      <c r="FOM12" s="13"/>
      <c r="FON12" s="13"/>
      <c r="FOO12" s="13"/>
      <c r="FOP12" s="13"/>
      <c r="FOQ12" s="13"/>
      <c r="FOR12" s="13"/>
      <c r="FOS12" s="13"/>
      <c r="FOT12" s="13"/>
      <c r="FOU12" s="13"/>
      <c r="FOV12" s="13"/>
      <c r="FOW12" s="13"/>
      <c r="FOX12" s="13"/>
      <c r="FOY12" s="13"/>
      <c r="FOZ12" s="13"/>
      <c r="FPA12" s="13"/>
      <c r="FPB12" s="13"/>
      <c r="FPC12" s="13"/>
      <c r="FPD12" s="13"/>
      <c r="FPE12" s="13"/>
      <c r="FPF12" s="13"/>
      <c r="FPG12" s="13"/>
      <c r="FPH12" s="13"/>
      <c r="FPI12" s="13"/>
      <c r="FPJ12" s="13"/>
      <c r="FPK12" s="13"/>
      <c r="FPL12" s="13"/>
      <c r="FPM12" s="13"/>
      <c r="FPN12" s="13"/>
      <c r="FPO12" s="13"/>
      <c r="FPP12" s="13"/>
      <c r="FPQ12" s="13"/>
      <c r="FPR12" s="13"/>
      <c r="FPS12" s="13"/>
      <c r="FPT12" s="13"/>
      <c r="FPU12" s="13"/>
      <c r="FPV12" s="13"/>
      <c r="FPW12" s="13"/>
      <c r="FPX12" s="13"/>
      <c r="FPY12" s="13"/>
      <c r="FPZ12" s="13"/>
      <c r="FQA12" s="13"/>
      <c r="FQB12" s="13"/>
      <c r="FQC12" s="13"/>
      <c r="FQD12" s="13"/>
      <c r="FQE12" s="13"/>
      <c r="FQF12" s="13"/>
      <c r="FQG12" s="13"/>
      <c r="FQH12" s="13"/>
      <c r="FQI12" s="13"/>
      <c r="FQJ12" s="13"/>
      <c r="FQK12" s="13"/>
      <c r="FQL12" s="13"/>
      <c r="FQM12" s="13"/>
      <c r="FQN12" s="13"/>
      <c r="FQO12" s="13"/>
      <c r="FQP12" s="13"/>
      <c r="FQQ12" s="13"/>
      <c r="FQR12" s="13"/>
      <c r="FQS12" s="13"/>
      <c r="FQT12" s="13"/>
      <c r="FQU12" s="13"/>
      <c r="FQV12" s="13"/>
      <c r="FQW12" s="13"/>
      <c r="FQX12" s="13"/>
      <c r="FQY12" s="13"/>
      <c r="FQZ12" s="13"/>
      <c r="FRA12" s="13"/>
      <c r="FRB12" s="13"/>
      <c r="FRC12" s="13"/>
      <c r="FRD12" s="13"/>
      <c r="FRE12" s="13"/>
      <c r="FRF12" s="13"/>
      <c r="FRG12" s="13"/>
      <c r="FRH12" s="13"/>
      <c r="FRI12" s="13"/>
      <c r="FRJ12" s="13"/>
      <c r="FRK12" s="13"/>
      <c r="FRL12" s="13"/>
      <c r="FRM12" s="13"/>
      <c r="FRN12" s="13"/>
      <c r="FRO12" s="13"/>
      <c r="FRP12" s="13"/>
      <c r="FRQ12" s="13"/>
      <c r="FRR12" s="13"/>
      <c r="FRS12" s="13"/>
      <c r="FRT12" s="13"/>
      <c r="FRU12" s="13"/>
      <c r="FRV12" s="13"/>
      <c r="FRW12" s="13"/>
      <c r="FRX12" s="13"/>
      <c r="FRY12" s="13"/>
      <c r="FRZ12" s="13"/>
      <c r="FSA12" s="13"/>
      <c r="FSB12" s="13"/>
      <c r="FSC12" s="13"/>
      <c r="FSD12" s="13"/>
      <c r="FSE12" s="13"/>
      <c r="FSF12" s="13"/>
      <c r="FSG12" s="13"/>
      <c r="FSH12" s="13"/>
      <c r="FSI12" s="13"/>
      <c r="FSJ12" s="13"/>
      <c r="FSK12" s="13"/>
      <c r="FSL12" s="13"/>
      <c r="FSM12" s="13"/>
      <c r="FSN12" s="13"/>
      <c r="FSO12" s="13"/>
      <c r="FSP12" s="13"/>
      <c r="FSQ12" s="13"/>
      <c r="FSR12" s="13"/>
      <c r="FSS12" s="13"/>
      <c r="FST12" s="13"/>
      <c r="FSU12" s="13"/>
      <c r="FSV12" s="13"/>
      <c r="FSW12" s="13"/>
      <c r="FSX12" s="13"/>
      <c r="FSY12" s="13"/>
      <c r="FSZ12" s="13"/>
      <c r="FTA12" s="13"/>
      <c r="FTB12" s="13"/>
      <c r="FTC12" s="13"/>
      <c r="FTD12" s="13"/>
      <c r="FTE12" s="13"/>
      <c r="FTF12" s="13"/>
      <c r="FTG12" s="13"/>
      <c r="FTH12" s="13"/>
      <c r="FTI12" s="13"/>
      <c r="FTJ12" s="13"/>
      <c r="FTK12" s="13"/>
      <c r="FTL12" s="13"/>
      <c r="FTM12" s="13"/>
      <c r="FTN12" s="13"/>
      <c r="FTO12" s="13"/>
      <c r="FTP12" s="13"/>
      <c r="FTQ12" s="13"/>
      <c r="FTR12" s="13"/>
      <c r="FTS12" s="13"/>
      <c r="FTT12" s="13"/>
      <c r="FTU12" s="13"/>
      <c r="FTV12" s="13"/>
      <c r="FTW12" s="13"/>
      <c r="FTX12" s="13"/>
      <c r="FTY12" s="13"/>
      <c r="FTZ12" s="13"/>
      <c r="FUA12" s="13"/>
      <c r="FUB12" s="13"/>
      <c r="FUC12" s="13"/>
      <c r="FUD12" s="13"/>
      <c r="FUE12" s="13"/>
      <c r="FUF12" s="13"/>
      <c r="FUG12" s="13"/>
      <c r="FUH12" s="13"/>
      <c r="FUI12" s="13"/>
      <c r="FUJ12" s="13"/>
      <c r="FUK12" s="13"/>
      <c r="FUL12" s="13"/>
      <c r="FUM12" s="13"/>
      <c r="FUN12" s="13"/>
      <c r="FUO12" s="13"/>
      <c r="FUP12" s="13"/>
      <c r="FUQ12" s="13"/>
      <c r="FUR12" s="13"/>
      <c r="FUS12" s="13"/>
      <c r="FUT12" s="13"/>
      <c r="FUU12" s="13"/>
      <c r="FUV12" s="13"/>
      <c r="FUW12" s="13"/>
      <c r="FUX12" s="13"/>
      <c r="FUY12" s="13"/>
      <c r="FUZ12" s="13"/>
      <c r="FVA12" s="13"/>
      <c r="FVB12" s="13"/>
      <c r="FVC12" s="13"/>
      <c r="FVD12" s="13"/>
      <c r="FVE12" s="13"/>
      <c r="FVF12" s="13"/>
      <c r="FVG12" s="13"/>
      <c r="FVH12" s="13"/>
      <c r="FVI12" s="13"/>
      <c r="FVJ12" s="13"/>
      <c r="FVK12" s="13"/>
      <c r="FVL12" s="13"/>
      <c r="FVM12" s="13"/>
      <c r="FVN12" s="13"/>
      <c r="FVO12" s="13"/>
      <c r="FVP12" s="13"/>
      <c r="FVQ12" s="13"/>
      <c r="FVR12" s="13"/>
      <c r="FVS12" s="13"/>
      <c r="FVT12" s="13"/>
      <c r="FVU12" s="13"/>
      <c r="FVV12" s="13"/>
      <c r="FVW12" s="13"/>
      <c r="FVX12" s="13"/>
      <c r="FVY12" s="13"/>
      <c r="FVZ12" s="13"/>
      <c r="FWA12" s="13"/>
      <c r="FWB12" s="13"/>
      <c r="FWC12" s="13"/>
      <c r="FWD12" s="13"/>
      <c r="FWE12" s="13"/>
      <c r="FWF12" s="13"/>
      <c r="FWG12" s="13"/>
      <c r="FWH12" s="13"/>
      <c r="FWI12" s="13"/>
      <c r="FWJ12" s="13"/>
      <c r="FWK12" s="13"/>
      <c r="FWL12" s="13"/>
      <c r="FWM12" s="13"/>
      <c r="FWN12" s="13"/>
      <c r="FWO12" s="13"/>
      <c r="FWP12" s="13"/>
      <c r="FWQ12" s="13"/>
      <c r="FWR12" s="13"/>
      <c r="FWS12" s="13"/>
      <c r="FWT12" s="13"/>
      <c r="FWU12" s="13"/>
      <c r="FWV12" s="13"/>
      <c r="FWW12" s="13"/>
      <c r="FWX12" s="13"/>
      <c r="FWY12" s="13"/>
      <c r="FWZ12" s="13"/>
      <c r="FXA12" s="13"/>
      <c r="FXB12" s="13"/>
      <c r="FXC12" s="13"/>
      <c r="FXD12" s="13"/>
      <c r="FXE12" s="13"/>
      <c r="FXF12" s="13"/>
      <c r="FXG12" s="13"/>
      <c r="FXH12" s="13"/>
      <c r="FXI12" s="13"/>
      <c r="FXJ12" s="13"/>
      <c r="FXK12" s="13"/>
      <c r="FXL12" s="13"/>
      <c r="FXM12" s="13"/>
      <c r="FXN12" s="13"/>
      <c r="FXO12" s="13"/>
      <c r="FXP12" s="13"/>
      <c r="FXQ12" s="13"/>
      <c r="FXR12" s="13"/>
      <c r="FXS12" s="13"/>
      <c r="FXT12" s="13"/>
      <c r="FXU12" s="13"/>
      <c r="FXV12" s="13"/>
      <c r="FXW12" s="13"/>
      <c r="FXX12" s="13"/>
      <c r="FXY12" s="13"/>
      <c r="FXZ12" s="13"/>
      <c r="FYA12" s="13"/>
      <c r="FYB12" s="13"/>
      <c r="FYC12" s="13"/>
      <c r="FYD12" s="13"/>
      <c r="FYE12" s="13"/>
      <c r="FYF12" s="13"/>
      <c r="FYG12" s="13"/>
      <c r="FYH12" s="13"/>
      <c r="FYI12" s="13"/>
      <c r="FYJ12" s="13"/>
      <c r="FYK12" s="13"/>
      <c r="FYL12" s="13"/>
      <c r="FYM12" s="13"/>
      <c r="FYN12" s="13"/>
      <c r="FYO12" s="13"/>
      <c r="FYP12" s="13"/>
      <c r="FYQ12" s="13"/>
      <c r="FYR12" s="13"/>
      <c r="FYS12" s="13"/>
      <c r="FYT12" s="13"/>
      <c r="FYU12" s="13"/>
      <c r="FYV12" s="13"/>
      <c r="FYW12" s="13"/>
      <c r="FYX12" s="13"/>
      <c r="FYY12" s="13"/>
      <c r="FYZ12" s="13"/>
      <c r="FZA12" s="13"/>
      <c r="FZB12" s="13"/>
      <c r="FZC12" s="13"/>
      <c r="FZD12" s="13"/>
      <c r="FZE12" s="13"/>
      <c r="FZF12" s="13"/>
      <c r="FZG12" s="13"/>
      <c r="FZH12" s="13"/>
      <c r="FZI12" s="13"/>
      <c r="FZJ12" s="13"/>
      <c r="FZK12" s="13"/>
      <c r="FZL12" s="13"/>
      <c r="FZM12" s="13"/>
      <c r="FZN12" s="13"/>
      <c r="FZO12" s="13"/>
      <c r="FZP12" s="13"/>
      <c r="FZQ12" s="13"/>
      <c r="FZR12" s="13"/>
      <c r="FZS12" s="13"/>
      <c r="FZT12" s="13"/>
      <c r="FZU12" s="13"/>
      <c r="FZV12" s="13"/>
      <c r="FZW12" s="13"/>
      <c r="FZX12" s="13"/>
      <c r="FZY12" s="13"/>
      <c r="FZZ12" s="13"/>
      <c r="GAA12" s="13"/>
      <c r="GAB12" s="13"/>
      <c r="GAC12" s="13"/>
      <c r="GAD12" s="13"/>
      <c r="GAE12" s="13"/>
      <c r="GAF12" s="13"/>
      <c r="GAG12" s="13"/>
      <c r="GAH12" s="13"/>
      <c r="GAI12" s="13"/>
      <c r="GAJ12" s="13"/>
      <c r="GAK12" s="13"/>
      <c r="GAL12" s="13"/>
      <c r="GAM12" s="13"/>
      <c r="GAN12" s="13"/>
      <c r="GAO12" s="13"/>
      <c r="GAP12" s="13"/>
      <c r="GAQ12" s="13"/>
      <c r="GAR12" s="13"/>
      <c r="GAS12" s="13"/>
      <c r="GAT12" s="13"/>
      <c r="GAU12" s="13"/>
      <c r="GAV12" s="13"/>
      <c r="GAW12" s="13"/>
      <c r="GAX12" s="13"/>
      <c r="GAY12" s="13"/>
      <c r="GAZ12" s="13"/>
      <c r="GBA12" s="13"/>
      <c r="GBB12" s="13"/>
      <c r="GBC12" s="13"/>
      <c r="GBD12" s="13"/>
      <c r="GBE12" s="13"/>
      <c r="GBF12" s="13"/>
      <c r="GBG12" s="13"/>
      <c r="GBH12" s="13"/>
      <c r="GBI12" s="13"/>
      <c r="GBJ12" s="13"/>
      <c r="GBK12" s="13"/>
      <c r="GBL12" s="13"/>
      <c r="GBM12" s="13"/>
      <c r="GBN12" s="13"/>
      <c r="GBO12" s="13"/>
      <c r="GBP12" s="13"/>
      <c r="GBQ12" s="13"/>
      <c r="GBR12" s="13"/>
      <c r="GBS12" s="13"/>
      <c r="GBT12" s="13"/>
      <c r="GBU12" s="13"/>
      <c r="GBV12" s="13"/>
      <c r="GBW12" s="13"/>
      <c r="GBX12" s="13"/>
      <c r="GBY12" s="13"/>
      <c r="GBZ12" s="13"/>
      <c r="GCA12" s="13"/>
      <c r="GCB12" s="13"/>
      <c r="GCC12" s="13"/>
      <c r="GCD12" s="13"/>
      <c r="GCE12" s="13"/>
      <c r="GCF12" s="13"/>
      <c r="GCG12" s="13"/>
      <c r="GCH12" s="13"/>
      <c r="GCI12" s="13"/>
      <c r="GCJ12" s="13"/>
      <c r="GCK12" s="13"/>
      <c r="GCL12" s="13"/>
      <c r="GCM12" s="13"/>
      <c r="GCN12" s="13"/>
      <c r="GCO12" s="13"/>
      <c r="GCP12" s="13"/>
      <c r="GCQ12" s="13"/>
      <c r="GCR12" s="13"/>
      <c r="GCS12" s="13"/>
      <c r="GCT12" s="13"/>
      <c r="GCU12" s="13"/>
      <c r="GCV12" s="13"/>
      <c r="GCW12" s="13"/>
      <c r="GCX12" s="13"/>
      <c r="GCY12" s="13"/>
      <c r="GCZ12" s="13"/>
      <c r="GDA12" s="13"/>
      <c r="GDB12" s="13"/>
      <c r="GDC12" s="13"/>
      <c r="GDD12" s="13"/>
      <c r="GDE12" s="13"/>
      <c r="GDF12" s="13"/>
      <c r="GDG12" s="13"/>
      <c r="GDH12" s="13"/>
      <c r="GDI12" s="13"/>
      <c r="GDJ12" s="13"/>
      <c r="GDK12" s="13"/>
      <c r="GDL12" s="13"/>
      <c r="GDM12" s="13"/>
      <c r="GDN12" s="13"/>
      <c r="GDO12" s="13"/>
      <c r="GDP12" s="13"/>
      <c r="GDQ12" s="13"/>
      <c r="GDR12" s="13"/>
      <c r="GDS12" s="13"/>
      <c r="GDT12" s="13"/>
      <c r="GDU12" s="13"/>
      <c r="GDV12" s="13"/>
      <c r="GDW12" s="13"/>
      <c r="GDX12" s="13"/>
      <c r="GDY12" s="13"/>
      <c r="GDZ12" s="13"/>
      <c r="GEA12" s="13"/>
      <c r="GEB12" s="13"/>
      <c r="GEC12" s="13"/>
      <c r="GED12" s="13"/>
      <c r="GEE12" s="13"/>
      <c r="GEF12" s="13"/>
      <c r="GEG12" s="13"/>
      <c r="GEH12" s="13"/>
      <c r="GEI12" s="13"/>
      <c r="GEJ12" s="13"/>
      <c r="GEK12" s="13"/>
      <c r="GEL12" s="13"/>
      <c r="GEM12" s="13"/>
      <c r="GEN12" s="13"/>
      <c r="GEO12" s="13"/>
      <c r="GEP12" s="13"/>
      <c r="GEQ12" s="13"/>
      <c r="GER12" s="13"/>
      <c r="GES12" s="13"/>
      <c r="GET12" s="13"/>
      <c r="GEU12" s="13"/>
      <c r="GEV12" s="13"/>
      <c r="GEW12" s="13"/>
      <c r="GEX12" s="13"/>
      <c r="GEY12" s="13"/>
      <c r="GEZ12" s="13"/>
      <c r="GFA12" s="13"/>
      <c r="GFB12" s="13"/>
      <c r="GFC12" s="13"/>
      <c r="GFD12" s="13"/>
      <c r="GFE12" s="13"/>
      <c r="GFF12" s="13"/>
      <c r="GFG12" s="13"/>
      <c r="GFH12" s="13"/>
      <c r="GFI12" s="13"/>
      <c r="GFJ12" s="13"/>
      <c r="GFK12" s="13"/>
      <c r="GFL12" s="13"/>
      <c r="GFM12" s="13"/>
      <c r="GFN12" s="13"/>
      <c r="GFO12" s="13"/>
      <c r="GFP12" s="13"/>
      <c r="GFQ12" s="13"/>
      <c r="GFR12" s="13"/>
      <c r="GFS12" s="13"/>
      <c r="GFT12" s="13"/>
      <c r="GFU12" s="13"/>
      <c r="GFV12" s="13"/>
      <c r="GFW12" s="13"/>
      <c r="GFX12" s="13"/>
      <c r="GFY12" s="13"/>
      <c r="GFZ12" s="13"/>
      <c r="GGA12" s="13"/>
      <c r="GGB12" s="13"/>
      <c r="GGC12" s="13"/>
      <c r="GGD12" s="13"/>
      <c r="GGE12" s="13"/>
      <c r="GGF12" s="13"/>
      <c r="GGG12" s="13"/>
      <c r="GGH12" s="13"/>
      <c r="GGI12" s="13"/>
      <c r="GGJ12" s="13"/>
      <c r="GGK12" s="13"/>
      <c r="GGL12" s="13"/>
      <c r="GGM12" s="13"/>
      <c r="GGN12" s="13"/>
      <c r="GGO12" s="13"/>
      <c r="GGP12" s="13"/>
      <c r="GGQ12" s="13"/>
      <c r="GGR12" s="13"/>
      <c r="GGS12" s="13"/>
      <c r="GGT12" s="13"/>
      <c r="GGU12" s="13"/>
      <c r="GGV12" s="13"/>
      <c r="GGW12" s="13"/>
      <c r="GGX12" s="13"/>
      <c r="GGY12" s="13"/>
      <c r="GGZ12" s="13"/>
      <c r="GHA12" s="13"/>
      <c r="GHB12" s="13"/>
      <c r="GHC12" s="13"/>
      <c r="GHD12" s="13"/>
      <c r="GHE12" s="13"/>
      <c r="GHF12" s="13"/>
      <c r="GHG12" s="13"/>
      <c r="GHH12" s="13"/>
      <c r="GHI12" s="13"/>
      <c r="GHJ12" s="13"/>
      <c r="GHK12" s="13"/>
      <c r="GHL12" s="13"/>
      <c r="GHM12" s="13"/>
      <c r="GHN12" s="13"/>
      <c r="GHO12" s="13"/>
      <c r="GHP12" s="13"/>
      <c r="GHQ12" s="13"/>
      <c r="GHR12" s="13"/>
      <c r="GHS12" s="13"/>
      <c r="GHT12" s="13"/>
      <c r="GHU12" s="13"/>
      <c r="GHV12" s="13"/>
      <c r="GHW12" s="13"/>
      <c r="GHX12" s="13"/>
      <c r="GHY12" s="13"/>
      <c r="GHZ12" s="13"/>
      <c r="GIA12" s="13"/>
      <c r="GIB12" s="13"/>
      <c r="GIC12" s="13"/>
      <c r="GID12" s="13"/>
      <c r="GIE12" s="13"/>
      <c r="GIF12" s="13"/>
      <c r="GIG12" s="13"/>
      <c r="GIH12" s="13"/>
      <c r="GII12" s="13"/>
      <c r="GIJ12" s="13"/>
      <c r="GIK12" s="13"/>
      <c r="GIL12" s="13"/>
      <c r="GIM12" s="13"/>
      <c r="GIN12" s="13"/>
      <c r="GIO12" s="13"/>
      <c r="GIP12" s="13"/>
      <c r="GIQ12" s="13"/>
      <c r="GIR12" s="13"/>
      <c r="GIS12" s="13"/>
      <c r="GIT12" s="13"/>
      <c r="GIU12" s="13"/>
      <c r="GIV12" s="13"/>
      <c r="GIW12" s="13"/>
      <c r="GIX12" s="13"/>
      <c r="GIY12" s="13"/>
      <c r="GIZ12" s="13"/>
      <c r="GJA12" s="13"/>
      <c r="GJB12" s="13"/>
      <c r="GJC12" s="13"/>
      <c r="GJD12" s="13"/>
      <c r="GJE12" s="13"/>
      <c r="GJF12" s="13"/>
      <c r="GJG12" s="13"/>
      <c r="GJH12" s="13"/>
      <c r="GJI12" s="13"/>
      <c r="GJJ12" s="13"/>
      <c r="GJK12" s="13"/>
      <c r="GJL12" s="13"/>
      <c r="GJM12" s="13"/>
      <c r="GJN12" s="13"/>
      <c r="GJO12" s="13"/>
      <c r="GJP12" s="13"/>
      <c r="GJQ12" s="13"/>
      <c r="GJR12" s="13"/>
      <c r="GJS12" s="13"/>
      <c r="GJT12" s="13"/>
      <c r="GJU12" s="13"/>
      <c r="GJV12" s="13"/>
      <c r="GJW12" s="13"/>
      <c r="GJX12" s="13"/>
      <c r="GJY12" s="13"/>
      <c r="GJZ12" s="13"/>
      <c r="GKA12" s="13"/>
      <c r="GKB12" s="13"/>
      <c r="GKC12" s="13"/>
      <c r="GKD12" s="13"/>
      <c r="GKE12" s="13"/>
      <c r="GKF12" s="13"/>
      <c r="GKG12" s="13"/>
      <c r="GKH12" s="13"/>
      <c r="GKI12" s="13"/>
      <c r="GKJ12" s="13"/>
      <c r="GKK12" s="13"/>
      <c r="GKL12" s="13"/>
      <c r="GKM12" s="13"/>
      <c r="GKN12" s="13"/>
      <c r="GKO12" s="13"/>
      <c r="GKP12" s="13"/>
      <c r="GKQ12" s="13"/>
      <c r="GKR12" s="13"/>
      <c r="GKS12" s="13"/>
      <c r="GKT12" s="13"/>
      <c r="GKU12" s="13"/>
      <c r="GKV12" s="13"/>
      <c r="GKW12" s="13"/>
      <c r="GKX12" s="13"/>
      <c r="GKY12" s="13"/>
      <c r="GKZ12" s="13"/>
      <c r="GLA12" s="13"/>
      <c r="GLB12" s="13"/>
      <c r="GLC12" s="13"/>
      <c r="GLD12" s="13"/>
      <c r="GLE12" s="13"/>
      <c r="GLF12" s="13"/>
      <c r="GLG12" s="13"/>
      <c r="GLH12" s="13"/>
      <c r="GLI12" s="13"/>
      <c r="GLJ12" s="13"/>
      <c r="GLK12" s="13"/>
      <c r="GLL12" s="13"/>
      <c r="GLM12" s="13"/>
      <c r="GLN12" s="13"/>
      <c r="GLO12" s="13"/>
      <c r="GLP12" s="13"/>
      <c r="GLQ12" s="13"/>
      <c r="GLR12" s="13"/>
      <c r="GLS12" s="13"/>
      <c r="GLT12" s="13"/>
      <c r="GLU12" s="13"/>
      <c r="GLV12" s="13"/>
      <c r="GLW12" s="13"/>
      <c r="GLX12" s="13"/>
      <c r="GLY12" s="13"/>
      <c r="GLZ12" s="13"/>
      <c r="GMA12" s="13"/>
      <c r="GMB12" s="13"/>
      <c r="GMC12" s="13"/>
      <c r="GMD12" s="13"/>
      <c r="GME12" s="13"/>
      <c r="GMF12" s="13"/>
      <c r="GMG12" s="13"/>
      <c r="GMH12" s="13"/>
      <c r="GMI12" s="13"/>
      <c r="GMJ12" s="13"/>
      <c r="GMK12" s="13"/>
      <c r="GML12" s="13"/>
      <c r="GMM12" s="13"/>
      <c r="GMN12" s="13"/>
      <c r="GMO12" s="13"/>
      <c r="GMP12" s="13"/>
      <c r="GMQ12" s="13"/>
      <c r="GMR12" s="13"/>
      <c r="GMS12" s="13"/>
      <c r="GMT12" s="13"/>
      <c r="GMU12" s="13"/>
      <c r="GMV12" s="13"/>
      <c r="GMW12" s="13"/>
      <c r="GMX12" s="13"/>
      <c r="GMY12" s="13"/>
      <c r="GMZ12" s="13"/>
      <c r="GNA12" s="13"/>
      <c r="GNB12" s="13"/>
      <c r="GNC12" s="13"/>
      <c r="GND12" s="13"/>
      <c r="GNE12" s="13"/>
      <c r="GNF12" s="13"/>
      <c r="GNG12" s="13"/>
      <c r="GNH12" s="13"/>
      <c r="GNI12" s="13"/>
      <c r="GNJ12" s="13"/>
      <c r="GNK12" s="13"/>
      <c r="GNL12" s="13"/>
      <c r="GNM12" s="13"/>
      <c r="GNN12" s="13"/>
      <c r="GNO12" s="13"/>
      <c r="GNP12" s="13"/>
      <c r="GNQ12" s="13"/>
      <c r="GNR12" s="13"/>
      <c r="GNS12" s="13"/>
      <c r="GNT12" s="13"/>
      <c r="GNU12" s="13"/>
      <c r="GNV12" s="13"/>
      <c r="GNW12" s="13"/>
      <c r="GNX12" s="13"/>
      <c r="GNY12" s="13"/>
      <c r="GNZ12" s="13"/>
      <c r="GOA12" s="13"/>
      <c r="GOB12" s="13"/>
      <c r="GOC12" s="13"/>
      <c r="GOD12" s="13"/>
      <c r="GOE12" s="13"/>
      <c r="GOF12" s="13"/>
      <c r="GOG12" s="13"/>
      <c r="GOH12" s="13"/>
      <c r="GOI12" s="13"/>
      <c r="GOJ12" s="13"/>
      <c r="GOK12" s="13"/>
      <c r="GOL12" s="13"/>
      <c r="GOM12" s="13"/>
      <c r="GON12" s="13"/>
      <c r="GOO12" s="13"/>
      <c r="GOP12" s="13"/>
      <c r="GOQ12" s="13"/>
      <c r="GOR12" s="13"/>
      <c r="GOS12" s="13"/>
      <c r="GOT12" s="13"/>
      <c r="GOU12" s="13"/>
      <c r="GOV12" s="13"/>
      <c r="GOW12" s="13"/>
      <c r="GOX12" s="13"/>
      <c r="GOY12" s="13"/>
      <c r="GOZ12" s="13"/>
      <c r="GPA12" s="13"/>
      <c r="GPB12" s="13"/>
      <c r="GPC12" s="13"/>
      <c r="GPD12" s="13"/>
      <c r="GPE12" s="13"/>
      <c r="GPF12" s="13"/>
      <c r="GPG12" s="13"/>
      <c r="GPH12" s="13"/>
      <c r="GPI12" s="13"/>
      <c r="GPJ12" s="13"/>
      <c r="GPK12" s="13"/>
      <c r="GPL12" s="13"/>
      <c r="GPM12" s="13"/>
      <c r="GPN12" s="13"/>
      <c r="GPO12" s="13"/>
      <c r="GPP12" s="13"/>
      <c r="GPQ12" s="13"/>
      <c r="GPR12" s="13"/>
      <c r="GPS12" s="13"/>
      <c r="GPT12" s="13"/>
      <c r="GPU12" s="13"/>
      <c r="GPV12" s="13"/>
      <c r="GPW12" s="13"/>
      <c r="GPX12" s="13"/>
      <c r="GPY12" s="13"/>
      <c r="GPZ12" s="13"/>
      <c r="GQA12" s="13"/>
      <c r="GQB12" s="13"/>
      <c r="GQC12" s="13"/>
      <c r="GQD12" s="13"/>
      <c r="GQE12" s="13"/>
      <c r="GQF12" s="13"/>
      <c r="GQG12" s="13"/>
      <c r="GQH12" s="13"/>
      <c r="GQI12" s="13"/>
      <c r="GQJ12" s="13"/>
      <c r="GQK12" s="13"/>
      <c r="GQL12" s="13"/>
      <c r="GQM12" s="13"/>
      <c r="GQN12" s="13"/>
      <c r="GQO12" s="13"/>
      <c r="GQP12" s="13"/>
      <c r="GQQ12" s="13"/>
      <c r="GQR12" s="13"/>
      <c r="GQS12" s="13"/>
      <c r="GQT12" s="13"/>
      <c r="GQU12" s="13"/>
      <c r="GQV12" s="13"/>
      <c r="GQW12" s="13"/>
      <c r="GQX12" s="13"/>
      <c r="GQY12" s="13"/>
      <c r="GQZ12" s="13"/>
      <c r="GRA12" s="13"/>
      <c r="GRB12" s="13"/>
      <c r="GRC12" s="13"/>
      <c r="GRD12" s="13"/>
      <c r="GRE12" s="13"/>
      <c r="GRF12" s="13"/>
      <c r="GRG12" s="13"/>
      <c r="GRH12" s="13"/>
      <c r="GRI12" s="13"/>
      <c r="GRJ12" s="13"/>
      <c r="GRK12" s="13"/>
      <c r="GRL12" s="13"/>
      <c r="GRM12" s="13"/>
      <c r="GRN12" s="13"/>
      <c r="GRO12" s="13"/>
      <c r="GRP12" s="13"/>
      <c r="GRQ12" s="13"/>
      <c r="GRR12" s="13"/>
      <c r="GRS12" s="13"/>
      <c r="GRT12" s="13"/>
      <c r="GRU12" s="13"/>
      <c r="GRV12" s="13"/>
      <c r="GRW12" s="13"/>
      <c r="GRX12" s="13"/>
      <c r="GRY12" s="13"/>
      <c r="GRZ12" s="13"/>
      <c r="GSA12" s="13"/>
      <c r="GSB12" s="13"/>
      <c r="GSC12" s="13"/>
      <c r="GSD12" s="13"/>
      <c r="GSE12" s="13"/>
      <c r="GSF12" s="13"/>
      <c r="GSG12" s="13"/>
      <c r="GSH12" s="13"/>
      <c r="GSI12" s="13"/>
      <c r="GSJ12" s="13"/>
      <c r="GSK12" s="13"/>
      <c r="GSL12" s="13"/>
      <c r="GSM12" s="13"/>
      <c r="GSN12" s="13"/>
      <c r="GSO12" s="13"/>
      <c r="GSP12" s="13"/>
      <c r="GSQ12" s="13"/>
      <c r="GSR12" s="13"/>
      <c r="GSS12" s="13"/>
      <c r="GST12" s="13"/>
      <c r="GSU12" s="13"/>
      <c r="GSV12" s="13"/>
      <c r="GSW12" s="13"/>
      <c r="GSX12" s="13"/>
      <c r="GSY12" s="13"/>
      <c r="GSZ12" s="13"/>
      <c r="GTA12" s="13"/>
      <c r="GTB12" s="13"/>
      <c r="GTC12" s="13"/>
      <c r="GTD12" s="13"/>
      <c r="GTE12" s="13"/>
      <c r="GTF12" s="13"/>
      <c r="GTG12" s="13"/>
      <c r="GTH12" s="13"/>
      <c r="GTI12" s="13"/>
      <c r="GTJ12" s="13"/>
      <c r="GTK12" s="13"/>
      <c r="GTL12" s="13"/>
      <c r="GTM12" s="13"/>
      <c r="GTN12" s="13"/>
      <c r="GTO12" s="13"/>
      <c r="GTP12" s="13"/>
      <c r="GTQ12" s="13"/>
      <c r="GTR12" s="13"/>
      <c r="GTS12" s="13"/>
      <c r="GTT12" s="13"/>
      <c r="GTU12" s="13"/>
      <c r="GTV12" s="13"/>
      <c r="GTW12" s="13"/>
      <c r="GTX12" s="13"/>
      <c r="GTY12" s="13"/>
      <c r="GTZ12" s="13"/>
      <c r="GUA12" s="13"/>
      <c r="GUB12" s="13"/>
      <c r="GUC12" s="13"/>
      <c r="GUD12" s="13"/>
      <c r="GUE12" s="13"/>
      <c r="GUF12" s="13"/>
      <c r="GUG12" s="13"/>
      <c r="GUH12" s="13"/>
      <c r="GUI12" s="13"/>
      <c r="GUJ12" s="13"/>
      <c r="GUK12" s="13"/>
      <c r="GUL12" s="13"/>
      <c r="GUM12" s="13"/>
      <c r="GUN12" s="13"/>
      <c r="GUO12" s="13"/>
      <c r="GUP12" s="13"/>
      <c r="GUQ12" s="13"/>
      <c r="GUR12" s="13"/>
      <c r="GUS12" s="13"/>
      <c r="GUT12" s="13"/>
      <c r="GUU12" s="13"/>
      <c r="GUV12" s="13"/>
      <c r="GUW12" s="13"/>
      <c r="GUX12" s="13"/>
      <c r="GUY12" s="13"/>
      <c r="GUZ12" s="13"/>
      <c r="GVA12" s="13"/>
      <c r="GVB12" s="13"/>
      <c r="GVC12" s="13"/>
      <c r="GVD12" s="13"/>
      <c r="GVE12" s="13"/>
      <c r="GVF12" s="13"/>
      <c r="GVG12" s="13"/>
      <c r="GVH12" s="13"/>
      <c r="GVI12" s="13"/>
      <c r="GVJ12" s="13"/>
      <c r="GVK12" s="13"/>
      <c r="GVL12" s="13"/>
      <c r="GVM12" s="13"/>
      <c r="GVN12" s="13"/>
      <c r="GVO12" s="13"/>
      <c r="GVP12" s="13"/>
      <c r="GVQ12" s="13"/>
      <c r="GVR12" s="13"/>
      <c r="GVS12" s="13"/>
      <c r="GVT12" s="13"/>
      <c r="GVU12" s="13"/>
      <c r="GVV12" s="13"/>
      <c r="GVW12" s="13"/>
      <c r="GVX12" s="13"/>
      <c r="GVY12" s="13"/>
      <c r="GVZ12" s="13"/>
      <c r="GWA12" s="13"/>
      <c r="GWB12" s="13"/>
      <c r="GWC12" s="13"/>
      <c r="GWD12" s="13"/>
      <c r="GWE12" s="13"/>
      <c r="GWF12" s="13"/>
      <c r="GWG12" s="13"/>
      <c r="GWH12" s="13"/>
      <c r="GWI12" s="13"/>
      <c r="GWJ12" s="13"/>
      <c r="GWK12" s="13"/>
      <c r="GWL12" s="13"/>
      <c r="GWM12" s="13"/>
      <c r="GWN12" s="13"/>
      <c r="GWO12" s="13"/>
      <c r="GWP12" s="13"/>
      <c r="GWQ12" s="13"/>
      <c r="GWR12" s="13"/>
      <c r="GWS12" s="13"/>
      <c r="GWT12" s="13"/>
      <c r="GWU12" s="13"/>
      <c r="GWV12" s="13"/>
      <c r="GWW12" s="13"/>
      <c r="GWX12" s="13"/>
      <c r="GWY12" s="13"/>
      <c r="GWZ12" s="13"/>
      <c r="GXA12" s="13"/>
      <c r="GXB12" s="13"/>
      <c r="GXC12" s="13"/>
      <c r="GXD12" s="13"/>
      <c r="GXE12" s="13"/>
      <c r="GXF12" s="13"/>
      <c r="GXG12" s="13"/>
      <c r="GXH12" s="13"/>
      <c r="GXI12" s="13"/>
      <c r="GXJ12" s="13"/>
      <c r="GXK12" s="13"/>
      <c r="GXL12" s="13"/>
      <c r="GXM12" s="13"/>
      <c r="GXN12" s="13"/>
      <c r="GXO12" s="13"/>
      <c r="GXP12" s="13"/>
      <c r="GXQ12" s="13"/>
      <c r="GXR12" s="13"/>
      <c r="GXS12" s="13"/>
      <c r="GXT12" s="13"/>
      <c r="GXU12" s="13"/>
      <c r="GXV12" s="13"/>
      <c r="GXW12" s="13"/>
      <c r="GXX12" s="13"/>
      <c r="GXY12" s="13"/>
      <c r="GXZ12" s="13"/>
      <c r="GYA12" s="13"/>
      <c r="GYB12" s="13"/>
      <c r="GYC12" s="13"/>
      <c r="GYD12" s="13"/>
      <c r="GYE12" s="13"/>
      <c r="GYF12" s="13"/>
      <c r="GYG12" s="13"/>
      <c r="GYH12" s="13"/>
      <c r="GYI12" s="13"/>
      <c r="GYJ12" s="13"/>
      <c r="GYK12" s="13"/>
      <c r="GYL12" s="13"/>
      <c r="GYM12" s="13"/>
      <c r="GYN12" s="13"/>
      <c r="GYO12" s="13"/>
      <c r="GYP12" s="13"/>
      <c r="GYQ12" s="13"/>
      <c r="GYR12" s="13"/>
      <c r="GYS12" s="13"/>
      <c r="GYT12" s="13"/>
      <c r="GYU12" s="13"/>
      <c r="GYV12" s="13"/>
      <c r="GYW12" s="13"/>
      <c r="GYX12" s="13"/>
      <c r="GYY12" s="13"/>
      <c r="GYZ12" s="13"/>
      <c r="GZA12" s="13"/>
      <c r="GZB12" s="13"/>
      <c r="GZC12" s="13"/>
      <c r="GZD12" s="13"/>
      <c r="GZE12" s="13"/>
      <c r="GZF12" s="13"/>
      <c r="GZG12" s="13"/>
      <c r="GZH12" s="13"/>
      <c r="GZI12" s="13"/>
      <c r="GZJ12" s="13"/>
      <c r="GZK12" s="13"/>
      <c r="GZL12" s="13"/>
      <c r="GZM12" s="13"/>
      <c r="GZN12" s="13"/>
      <c r="GZO12" s="13"/>
      <c r="GZP12" s="13"/>
      <c r="GZQ12" s="13"/>
      <c r="GZR12" s="13"/>
      <c r="GZS12" s="13"/>
      <c r="GZT12" s="13"/>
      <c r="GZU12" s="13"/>
      <c r="GZV12" s="13"/>
      <c r="GZW12" s="13"/>
      <c r="GZX12" s="13"/>
      <c r="GZY12" s="13"/>
      <c r="GZZ12" s="13"/>
      <c r="HAA12" s="13"/>
      <c r="HAB12" s="13"/>
      <c r="HAC12" s="13"/>
      <c r="HAD12" s="13"/>
      <c r="HAE12" s="13"/>
      <c r="HAF12" s="13"/>
      <c r="HAG12" s="13"/>
      <c r="HAH12" s="13"/>
      <c r="HAI12" s="13"/>
      <c r="HAJ12" s="13"/>
      <c r="HAK12" s="13"/>
      <c r="HAL12" s="13"/>
      <c r="HAM12" s="13"/>
      <c r="HAN12" s="13"/>
      <c r="HAO12" s="13"/>
      <c r="HAP12" s="13"/>
      <c r="HAQ12" s="13"/>
      <c r="HAR12" s="13"/>
      <c r="HAS12" s="13"/>
      <c r="HAT12" s="13"/>
      <c r="HAU12" s="13"/>
      <c r="HAV12" s="13"/>
      <c r="HAW12" s="13"/>
      <c r="HAX12" s="13"/>
      <c r="HAY12" s="13"/>
      <c r="HAZ12" s="13"/>
      <c r="HBA12" s="13"/>
      <c r="HBB12" s="13"/>
      <c r="HBC12" s="13"/>
      <c r="HBD12" s="13"/>
      <c r="HBE12" s="13"/>
      <c r="HBF12" s="13"/>
      <c r="HBG12" s="13"/>
      <c r="HBH12" s="13"/>
      <c r="HBI12" s="13"/>
      <c r="HBJ12" s="13"/>
      <c r="HBK12" s="13"/>
      <c r="HBL12" s="13"/>
      <c r="HBM12" s="13"/>
      <c r="HBN12" s="13"/>
      <c r="HBO12" s="13"/>
      <c r="HBP12" s="13"/>
      <c r="HBQ12" s="13"/>
      <c r="HBR12" s="13"/>
      <c r="HBS12" s="13"/>
      <c r="HBT12" s="13"/>
      <c r="HBU12" s="13"/>
      <c r="HBV12" s="13"/>
      <c r="HBW12" s="13"/>
      <c r="HBX12" s="13"/>
      <c r="HBY12" s="13"/>
      <c r="HBZ12" s="13"/>
      <c r="HCA12" s="13"/>
      <c r="HCB12" s="13"/>
      <c r="HCC12" s="13"/>
      <c r="HCD12" s="13"/>
      <c r="HCE12" s="13"/>
      <c r="HCF12" s="13"/>
      <c r="HCG12" s="13"/>
      <c r="HCH12" s="13"/>
      <c r="HCI12" s="13"/>
      <c r="HCJ12" s="13"/>
      <c r="HCK12" s="13"/>
      <c r="HCL12" s="13"/>
      <c r="HCM12" s="13"/>
      <c r="HCN12" s="13"/>
      <c r="HCO12" s="13"/>
      <c r="HCP12" s="13"/>
      <c r="HCQ12" s="13"/>
      <c r="HCR12" s="13"/>
      <c r="HCS12" s="13"/>
      <c r="HCT12" s="13"/>
      <c r="HCU12" s="13"/>
      <c r="HCV12" s="13"/>
      <c r="HCW12" s="13"/>
      <c r="HCX12" s="13"/>
      <c r="HCY12" s="13"/>
      <c r="HCZ12" s="13"/>
      <c r="HDA12" s="13"/>
      <c r="HDB12" s="13"/>
      <c r="HDC12" s="13"/>
      <c r="HDD12" s="13"/>
      <c r="HDE12" s="13"/>
      <c r="HDF12" s="13"/>
      <c r="HDG12" s="13"/>
      <c r="HDH12" s="13"/>
      <c r="HDI12" s="13"/>
      <c r="HDJ12" s="13"/>
      <c r="HDK12" s="13"/>
      <c r="HDL12" s="13"/>
      <c r="HDM12" s="13"/>
      <c r="HDN12" s="13"/>
      <c r="HDO12" s="13"/>
      <c r="HDP12" s="13"/>
      <c r="HDQ12" s="13"/>
      <c r="HDR12" s="13"/>
      <c r="HDS12" s="13"/>
      <c r="HDT12" s="13"/>
      <c r="HDU12" s="13"/>
      <c r="HDV12" s="13"/>
      <c r="HDW12" s="13"/>
      <c r="HDX12" s="13"/>
      <c r="HDY12" s="13"/>
      <c r="HDZ12" s="13"/>
      <c r="HEA12" s="13"/>
      <c r="HEB12" s="13"/>
      <c r="HEC12" s="13"/>
      <c r="HED12" s="13"/>
      <c r="HEE12" s="13"/>
      <c r="HEF12" s="13"/>
      <c r="HEG12" s="13"/>
      <c r="HEH12" s="13"/>
      <c r="HEI12" s="13"/>
      <c r="HEJ12" s="13"/>
      <c r="HEK12" s="13"/>
      <c r="HEL12" s="13"/>
      <c r="HEM12" s="13"/>
      <c r="HEN12" s="13"/>
      <c r="HEO12" s="13"/>
      <c r="HEP12" s="13"/>
      <c r="HEQ12" s="13"/>
      <c r="HER12" s="13"/>
      <c r="HES12" s="13"/>
      <c r="HET12" s="13"/>
      <c r="HEU12" s="13"/>
      <c r="HEV12" s="13"/>
      <c r="HEW12" s="13"/>
      <c r="HEX12" s="13"/>
      <c r="HEY12" s="13"/>
      <c r="HEZ12" s="13"/>
      <c r="HFA12" s="13"/>
      <c r="HFB12" s="13"/>
      <c r="HFC12" s="13"/>
      <c r="HFD12" s="13"/>
      <c r="HFE12" s="13"/>
      <c r="HFF12" s="13"/>
      <c r="HFG12" s="13"/>
      <c r="HFH12" s="13"/>
      <c r="HFI12" s="13"/>
      <c r="HFJ12" s="13"/>
      <c r="HFK12" s="13"/>
      <c r="HFL12" s="13"/>
      <c r="HFM12" s="13"/>
      <c r="HFN12" s="13"/>
      <c r="HFO12" s="13"/>
      <c r="HFP12" s="13"/>
      <c r="HFQ12" s="13"/>
      <c r="HFR12" s="13"/>
      <c r="HFS12" s="13"/>
      <c r="HFT12" s="13"/>
      <c r="HFU12" s="13"/>
      <c r="HFV12" s="13"/>
      <c r="HFW12" s="13"/>
      <c r="HFX12" s="13"/>
      <c r="HFY12" s="13"/>
      <c r="HFZ12" s="13"/>
      <c r="HGA12" s="13"/>
      <c r="HGB12" s="13"/>
      <c r="HGC12" s="13"/>
      <c r="HGD12" s="13"/>
      <c r="HGE12" s="13"/>
      <c r="HGF12" s="13"/>
      <c r="HGG12" s="13"/>
      <c r="HGH12" s="13"/>
      <c r="HGI12" s="13"/>
      <c r="HGJ12" s="13"/>
      <c r="HGK12" s="13"/>
      <c r="HGL12" s="13"/>
      <c r="HGM12" s="13"/>
      <c r="HGN12" s="13"/>
      <c r="HGO12" s="13"/>
      <c r="HGP12" s="13"/>
      <c r="HGQ12" s="13"/>
      <c r="HGR12" s="13"/>
      <c r="HGS12" s="13"/>
      <c r="HGT12" s="13"/>
      <c r="HGU12" s="13"/>
      <c r="HGV12" s="13"/>
      <c r="HGW12" s="13"/>
      <c r="HGX12" s="13"/>
      <c r="HGY12" s="13"/>
      <c r="HGZ12" s="13"/>
      <c r="HHA12" s="13"/>
      <c r="HHB12" s="13"/>
      <c r="HHC12" s="13"/>
      <c r="HHD12" s="13"/>
      <c r="HHE12" s="13"/>
      <c r="HHF12" s="13"/>
      <c r="HHG12" s="13"/>
      <c r="HHH12" s="13"/>
      <c r="HHI12" s="13"/>
      <c r="HHJ12" s="13"/>
      <c r="HHK12" s="13"/>
      <c r="HHL12" s="13"/>
      <c r="HHM12" s="13"/>
      <c r="HHN12" s="13"/>
      <c r="HHO12" s="13"/>
      <c r="HHP12" s="13"/>
      <c r="HHQ12" s="13"/>
      <c r="HHR12" s="13"/>
      <c r="HHS12" s="13"/>
      <c r="HHT12" s="13"/>
      <c r="HHU12" s="13"/>
      <c r="HHV12" s="13"/>
      <c r="HHW12" s="13"/>
      <c r="HHX12" s="13"/>
      <c r="HHY12" s="13"/>
      <c r="HHZ12" s="13"/>
      <c r="HIA12" s="13"/>
      <c r="HIB12" s="13"/>
      <c r="HIC12" s="13"/>
      <c r="HID12" s="13"/>
      <c r="HIE12" s="13"/>
      <c r="HIF12" s="13"/>
      <c r="HIG12" s="13"/>
      <c r="HIH12" s="13"/>
      <c r="HII12" s="13"/>
      <c r="HIJ12" s="13"/>
      <c r="HIK12" s="13"/>
      <c r="HIL12" s="13"/>
      <c r="HIM12" s="13"/>
      <c r="HIN12" s="13"/>
      <c r="HIO12" s="13"/>
      <c r="HIP12" s="13"/>
      <c r="HIQ12" s="13"/>
      <c r="HIR12" s="13"/>
      <c r="HIS12" s="13"/>
      <c r="HIT12" s="13"/>
      <c r="HIU12" s="13"/>
      <c r="HIV12" s="13"/>
      <c r="HIW12" s="13"/>
      <c r="HIX12" s="13"/>
      <c r="HIY12" s="13"/>
      <c r="HIZ12" s="13"/>
      <c r="HJA12" s="13"/>
      <c r="HJB12" s="13"/>
      <c r="HJC12" s="13"/>
      <c r="HJD12" s="13"/>
      <c r="HJE12" s="13"/>
      <c r="HJF12" s="13"/>
      <c r="HJG12" s="13"/>
      <c r="HJH12" s="13"/>
      <c r="HJI12" s="13"/>
      <c r="HJJ12" s="13"/>
      <c r="HJK12" s="13"/>
      <c r="HJL12" s="13"/>
      <c r="HJM12" s="13"/>
      <c r="HJN12" s="13"/>
      <c r="HJO12" s="13"/>
      <c r="HJP12" s="13"/>
      <c r="HJQ12" s="13"/>
      <c r="HJR12" s="13"/>
      <c r="HJS12" s="13"/>
      <c r="HJT12" s="13"/>
      <c r="HJU12" s="13"/>
      <c r="HJV12" s="13"/>
      <c r="HJW12" s="13"/>
      <c r="HJX12" s="13"/>
      <c r="HJY12" s="13"/>
      <c r="HJZ12" s="13"/>
      <c r="HKA12" s="13"/>
      <c r="HKB12" s="13"/>
      <c r="HKC12" s="13"/>
      <c r="HKD12" s="13"/>
      <c r="HKE12" s="13"/>
      <c r="HKF12" s="13"/>
      <c r="HKG12" s="13"/>
      <c r="HKH12" s="13"/>
      <c r="HKI12" s="13"/>
      <c r="HKJ12" s="13"/>
      <c r="HKK12" s="13"/>
      <c r="HKL12" s="13"/>
      <c r="HKM12" s="13"/>
      <c r="HKN12" s="13"/>
      <c r="HKO12" s="13"/>
      <c r="HKP12" s="13"/>
      <c r="HKQ12" s="13"/>
      <c r="HKR12" s="13"/>
      <c r="HKS12" s="13"/>
      <c r="HKT12" s="13"/>
      <c r="HKU12" s="13"/>
      <c r="HKV12" s="13"/>
      <c r="HKW12" s="13"/>
      <c r="HKX12" s="13"/>
      <c r="HKY12" s="13"/>
      <c r="HKZ12" s="13"/>
      <c r="HLA12" s="13"/>
      <c r="HLB12" s="13"/>
      <c r="HLC12" s="13"/>
      <c r="HLD12" s="13"/>
      <c r="HLE12" s="13"/>
      <c r="HLF12" s="13"/>
      <c r="HLG12" s="13"/>
      <c r="HLH12" s="13"/>
      <c r="HLI12" s="13"/>
      <c r="HLJ12" s="13"/>
      <c r="HLK12" s="13"/>
      <c r="HLL12" s="13"/>
      <c r="HLM12" s="13"/>
      <c r="HLN12" s="13"/>
      <c r="HLO12" s="13"/>
      <c r="HLP12" s="13"/>
      <c r="HLQ12" s="13"/>
      <c r="HLR12" s="13"/>
      <c r="HLS12" s="13"/>
      <c r="HLT12" s="13"/>
      <c r="HLU12" s="13"/>
      <c r="HLV12" s="13"/>
      <c r="HLW12" s="13"/>
      <c r="HLX12" s="13"/>
      <c r="HLY12" s="13"/>
      <c r="HLZ12" s="13"/>
      <c r="HMA12" s="13"/>
      <c r="HMB12" s="13"/>
      <c r="HMC12" s="13"/>
      <c r="HMD12" s="13"/>
      <c r="HME12" s="13"/>
      <c r="HMF12" s="13"/>
      <c r="HMG12" s="13"/>
      <c r="HMH12" s="13"/>
      <c r="HMI12" s="13"/>
      <c r="HMJ12" s="13"/>
      <c r="HMK12" s="13"/>
      <c r="HML12" s="13"/>
      <c r="HMM12" s="13"/>
      <c r="HMN12" s="13"/>
      <c r="HMO12" s="13"/>
      <c r="HMP12" s="13"/>
      <c r="HMQ12" s="13"/>
      <c r="HMR12" s="13"/>
      <c r="HMS12" s="13"/>
      <c r="HMT12" s="13"/>
      <c r="HMU12" s="13"/>
      <c r="HMV12" s="13"/>
      <c r="HMW12" s="13"/>
      <c r="HMX12" s="13"/>
      <c r="HMY12" s="13"/>
      <c r="HMZ12" s="13"/>
      <c r="HNA12" s="13"/>
      <c r="HNB12" s="13"/>
      <c r="HNC12" s="13"/>
      <c r="HND12" s="13"/>
      <c r="HNE12" s="13"/>
      <c r="HNF12" s="13"/>
      <c r="HNG12" s="13"/>
      <c r="HNH12" s="13"/>
      <c r="HNI12" s="13"/>
      <c r="HNJ12" s="13"/>
      <c r="HNK12" s="13"/>
      <c r="HNL12" s="13"/>
      <c r="HNM12" s="13"/>
      <c r="HNN12" s="13"/>
      <c r="HNO12" s="13"/>
      <c r="HNP12" s="13"/>
      <c r="HNQ12" s="13"/>
      <c r="HNR12" s="13"/>
      <c r="HNS12" s="13"/>
      <c r="HNT12" s="13"/>
      <c r="HNU12" s="13"/>
      <c r="HNV12" s="13"/>
      <c r="HNW12" s="13"/>
      <c r="HNX12" s="13"/>
      <c r="HNY12" s="13"/>
      <c r="HNZ12" s="13"/>
      <c r="HOA12" s="13"/>
      <c r="HOB12" s="13"/>
      <c r="HOC12" s="13"/>
      <c r="HOD12" s="13"/>
      <c r="HOE12" s="13"/>
      <c r="HOF12" s="13"/>
      <c r="HOG12" s="13"/>
      <c r="HOH12" s="13"/>
      <c r="HOI12" s="13"/>
      <c r="HOJ12" s="13"/>
      <c r="HOK12" s="13"/>
      <c r="HOL12" s="13"/>
      <c r="HOM12" s="13"/>
      <c r="HON12" s="13"/>
      <c r="HOO12" s="13"/>
      <c r="HOP12" s="13"/>
      <c r="HOQ12" s="13"/>
      <c r="HOR12" s="13"/>
      <c r="HOS12" s="13"/>
      <c r="HOT12" s="13"/>
      <c r="HOU12" s="13"/>
      <c r="HOV12" s="13"/>
      <c r="HOW12" s="13"/>
      <c r="HOX12" s="13"/>
      <c r="HOY12" s="13"/>
      <c r="HOZ12" s="13"/>
      <c r="HPA12" s="13"/>
      <c r="HPB12" s="13"/>
      <c r="HPC12" s="13"/>
      <c r="HPD12" s="13"/>
      <c r="HPE12" s="13"/>
      <c r="HPF12" s="13"/>
      <c r="HPG12" s="13"/>
      <c r="HPH12" s="13"/>
      <c r="HPI12" s="13"/>
      <c r="HPJ12" s="13"/>
      <c r="HPK12" s="13"/>
      <c r="HPL12" s="13"/>
      <c r="HPM12" s="13"/>
      <c r="HPN12" s="13"/>
      <c r="HPO12" s="13"/>
      <c r="HPP12" s="13"/>
      <c r="HPQ12" s="13"/>
      <c r="HPR12" s="13"/>
      <c r="HPS12" s="13"/>
      <c r="HPT12" s="13"/>
      <c r="HPU12" s="13"/>
      <c r="HPV12" s="13"/>
      <c r="HPW12" s="13"/>
      <c r="HPX12" s="13"/>
      <c r="HPY12" s="13"/>
      <c r="HPZ12" s="13"/>
      <c r="HQA12" s="13"/>
      <c r="HQB12" s="13"/>
      <c r="HQC12" s="13"/>
      <c r="HQD12" s="13"/>
      <c r="HQE12" s="13"/>
      <c r="HQF12" s="13"/>
      <c r="HQG12" s="13"/>
      <c r="HQH12" s="13"/>
      <c r="HQI12" s="13"/>
      <c r="HQJ12" s="13"/>
      <c r="HQK12" s="13"/>
      <c r="HQL12" s="13"/>
      <c r="HQM12" s="13"/>
      <c r="HQN12" s="13"/>
      <c r="HQO12" s="13"/>
      <c r="HQP12" s="13"/>
      <c r="HQQ12" s="13"/>
      <c r="HQR12" s="13"/>
      <c r="HQS12" s="13"/>
      <c r="HQT12" s="13"/>
      <c r="HQU12" s="13"/>
      <c r="HQV12" s="13"/>
      <c r="HQW12" s="13"/>
      <c r="HQX12" s="13"/>
      <c r="HQY12" s="13"/>
      <c r="HQZ12" s="13"/>
      <c r="HRA12" s="13"/>
      <c r="HRB12" s="13"/>
      <c r="HRC12" s="13"/>
      <c r="HRD12" s="13"/>
      <c r="HRE12" s="13"/>
      <c r="HRF12" s="13"/>
      <c r="HRG12" s="13"/>
      <c r="HRH12" s="13"/>
      <c r="HRI12" s="13"/>
      <c r="HRJ12" s="13"/>
      <c r="HRK12" s="13"/>
      <c r="HRL12" s="13"/>
      <c r="HRM12" s="13"/>
      <c r="HRN12" s="13"/>
      <c r="HRO12" s="13"/>
      <c r="HRP12" s="13"/>
      <c r="HRQ12" s="13"/>
      <c r="HRR12" s="13"/>
      <c r="HRS12" s="13"/>
      <c r="HRT12" s="13"/>
      <c r="HRU12" s="13"/>
      <c r="HRV12" s="13"/>
      <c r="HRW12" s="13"/>
      <c r="HRX12" s="13"/>
      <c r="HRY12" s="13"/>
      <c r="HRZ12" s="13"/>
      <c r="HSA12" s="13"/>
      <c r="HSB12" s="13"/>
      <c r="HSC12" s="13"/>
      <c r="HSD12" s="13"/>
      <c r="HSE12" s="13"/>
      <c r="HSF12" s="13"/>
      <c r="HSG12" s="13"/>
      <c r="HSH12" s="13"/>
      <c r="HSI12" s="13"/>
      <c r="HSJ12" s="13"/>
      <c r="HSK12" s="13"/>
      <c r="HSL12" s="13"/>
      <c r="HSM12" s="13"/>
      <c r="HSN12" s="13"/>
      <c r="HSO12" s="13"/>
      <c r="HSP12" s="13"/>
      <c r="HSQ12" s="13"/>
      <c r="HSR12" s="13"/>
      <c r="HSS12" s="13"/>
      <c r="HST12" s="13"/>
      <c r="HSU12" s="13"/>
      <c r="HSV12" s="13"/>
      <c r="HSW12" s="13"/>
      <c r="HSX12" s="13"/>
      <c r="HSY12" s="13"/>
      <c r="HSZ12" s="13"/>
      <c r="HTA12" s="13"/>
      <c r="HTB12" s="13"/>
      <c r="HTC12" s="13"/>
      <c r="HTD12" s="13"/>
      <c r="HTE12" s="13"/>
      <c r="HTF12" s="13"/>
      <c r="HTG12" s="13"/>
      <c r="HTH12" s="13"/>
      <c r="HTI12" s="13"/>
      <c r="HTJ12" s="13"/>
      <c r="HTK12" s="13"/>
      <c r="HTL12" s="13"/>
      <c r="HTM12" s="13"/>
      <c r="HTN12" s="13"/>
      <c r="HTO12" s="13"/>
      <c r="HTP12" s="13"/>
      <c r="HTQ12" s="13"/>
      <c r="HTR12" s="13"/>
      <c r="HTS12" s="13"/>
      <c r="HTT12" s="13"/>
      <c r="HTU12" s="13"/>
      <c r="HTV12" s="13"/>
      <c r="HTW12" s="13"/>
      <c r="HTX12" s="13"/>
      <c r="HTY12" s="13"/>
      <c r="HTZ12" s="13"/>
      <c r="HUA12" s="13"/>
      <c r="HUB12" s="13"/>
      <c r="HUC12" s="13"/>
      <c r="HUD12" s="13"/>
      <c r="HUE12" s="13"/>
      <c r="HUF12" s="13"/>
      <c r="HUG12" s="13"/>
      <c r="HUH12" s="13"/>
      <c r="HUI12" s="13"/>
      <c r="HUJ12" s="13"/>
      <c r="HUK12" s="13"/>
      <c r="HUL12" s="13"/>
      <c r="HUM12" s="13"/>
      <c r="HUN12" s="13"/>
      <c r="HUO12" s="13"/>
      <c r="HUP12" s="13"/>
      <c r="HUQ12" s="13"/>
      <c r="HUR12" s="13"/>
      <c r="HUS12" s="13"/>
      <c r="HUT12" s="13"/>
      <c r="HUU12" s="13"/>
      <c r="HUV12" s="13"/>
      <c r="HUW12" s="13"/>
      <c r="HUX12" s="13"/>
      <c r="HUY12" s="13"/>
      <c r="HUZ12" s="13"/>
      <c r="HVA12" s="13"/>
      <c r="HVB12" s="13"/>
      <c r="HVC12" s="13"/>
      <c r="HVD12" s="13"/>
      <c r="HVE12" s="13"/>
      <c r="HVF12" s="13"/>
      <c r="HVG12" s="13"/>
      <c r="HVH12" s="13"/>
      <c r="HVI12" s="13"/>
      <c r="HVJ12" s="13"/>
      <c r="HVK12" s="13"/>
      <c r="HVL12" s="13"/>
      <c r="HVM12" s="13"/>
      <c r="HVN12" s="13"/>
      <c r="HVO12" s="13"/>
      <c r="HVP12" s="13"/>
      <c r="HVQ12" s="13"/>
      <c r="HVR12" s="13"/>
      <c r="HVS12" s="13"/>
      <c r="HVT12" s="13"/>
      <c r="HVU12" s="13"/>
      <c r="HVV12" s="13"/>
      <c r="HVW12" s="13"/>
      <c r="HVX12" s="13"/>
      <c r="HVY12" s="13"/>
      <c r="HVZ12" s="13"/>
      <c r="HWA12" s="13"/>
      <c r="HWB12" s="13"/>
      <c r="HWC12" s="13"/>
      <c r="HWD12" s="13"/>
      <c r="HWE12" s="13"/>
      <c r="HWF12" s="13"/>
      <c r="HWG12" s="13"/>
      <c r="HWH12" s="13"/>
      <c r="HWI12" s="13"/>
      <c r="HWJ12" s="13"/>
      <c r="HWK12" s="13"/>
      <c r="HWL12" s="13"/>
      <c r="HWM12" s="13"/>
      <c r="HWN12" s="13"/>
      <c r="HWO12" s="13"/>
      <c r="HWP12" s="13"/>
      <c r="HWQ12" s="13"/>
      <c r="HWR12" s="13"/>
      <c r="HWS12" s="13"/>
      <c r="HWT12" s="13"/>
      <c r="HWU12" s="13"/>
      <c r="HWV12" s="13"/>
      <c r="HWW12" s="13"/>
      <c r="HWX12" s="13"/>
      <c r="HWY12" s="13"/>
      <c r="HWZ12" s="13"/>
      <c r="HXA12" s="13"/>
      <c r="HXB12" s="13"/>
      <c r="HXC12" s="13"/>
      <c r="HXD12" s="13"/>
      <c r="HXE12" s="13"/>
      <c r="HXF12" s="13"/>
      <c r="HXG12" s="13"/>
      <c r="HXH12" s="13"/>
      <c r="HXI12" s="13"/>
      <c r="HXJ12" s="13"/>
      <c r="HXK12" s="13"/>
      <c r="HXL12" s="13"/>
      <c r="HXM12" s="13"/>
      <c r="HXN12" s="13"/>
      <c r="HXO12" s="13"/>
      <c r="HXP12" s="13"/>
      <c r="HXQ12" s="13"/>
      <c r="HXR12" s="13"/>
      <c r="HXS12" s="13"/>
      <c r="HXT12" s="13"/>
      <c r="HXU12" s="13"/>
      <c r="HXV12" s="13"/>
      <c r="HXW12" s="13"/>
      <c r="HXX12" s="13"/>
      <c r="HXY12" s="13"/>
      <c r="HXZ12" s="13"/>
      <c r="HYA12" s="13"/>
      <c r="HYB12" s="13"/>
      <c r="HYC12" s="13"/>
      <c r="HYD12" s="13"/>
      <c r="HYE12" s="13"/>
      <c r="HYF12" s="13"/>
      <c r="HYG12" s="13"/>
      <c r="HYH12" s="13"/>
      <c r="HYI12" s="13"/>
      <c r="HYJ12" s="13"/>
      <c r="HYK12" s="13"/>
      <c r="HYL12" s="13"/>
      <c r="HYM12" s="13"/>
      <c r="HYN12" s="13"/>
      <c r="HYO12" s="13"/>
      <c r="HYP12" s="13"/>
      <c r="HYQ12" s="13"/>
      <c r="HYR12" s="13"/>
      <c r="HYS12" s="13"/>
      <c r="HYT12" s="13"/>
      <c r="HYU12" s="13"/>
      <c r="HYV12" s="13"/>
      <c r="HYW12" s="13"/>
      <c r="HYX12" s="13"/>
      <c r="HYY12" s="13"/>
      <c r="HYZ12" s="13"/>
      <c r="HZA12" s="13"/>
      <c r="HZB12" s="13"/>
      <c r="HZC12" s="13"/>
      <c r="HZD12" s="13"/>
      <c r="HZE12" s="13"/>
      <c r="HZF12" s="13"/>
      <c r="HZG12" s="13"/>
      <c r="HZH12" s="13"/>
      <c r="HZI12" s="13"/>
      <c r="HZJ12" s="13"/>
      <c r="HZK12" s="13"/>
      <c r="HZL12" s="13"/>
      <c r="HZM12" s="13"/>
      <c r="HZN12" s="13"/>
      <c r="HZO12" s="13"/>
      <c r="HZP12" s="13"/>
      <c r="HZQ12" s="13"/>
      <c r="HZR12" s="13"/>
      <c r="HZS12" s="13"/>
      <c r="HZT12" s="13"/>
      <c r="HZU12" s="13"/>
      <c r="HZV12" s="13"/>
      <c r="HZW12" s="13"/>
      <c r="HZX12" s="13"/>
      <c r="HZY12" s="13"/>
      <c r="HZZ12" s="13"/>
      <c r="IAA12" s="13"/>
      <c r="IAB12" s="13"/>
      <c r="IAC12" s="13"/>
      <c r="IAD12" s="13"/>
      <c r="IAE12" s="13"/>
      <c r="IAF12" s="13"/>
      <c r="IAG12" s="13"/>
      <c r="IAH12" s="13"/>
      <c r="IAI12" s="13"/>
      <c r="IAJ12" s="13"/>
      <c r="IAK12" s="13"/>
      <c r="IAL12" s="13"/>
      <c r="IAM12" s="13"/>
      <c r="IAN12" s="13"/>
      <c r="IAO12" s="13"/>
      <c r="IAP12" s="13"/>
      <c r="IAQ12" s="13"/>
      <c r="IAR12" s="13"/>
      <c r="IAS12" s="13"/>
      <c r="IAT12" s="13"/>
      <c r="IAU12" s="13"/>
      <c r="IAV12" s="13"/>
      <c r="IAW12" s="13"/>
      <c r="IAX12" s="13"/>
      <c r="IAY12" s="13"/>
      <c r="IAZ12" s="13"/>
      <c r="IBA12" s="13"/>
      <c r="IBB12" s="13"/>
      <c r="IBC12" s="13"/>
      <c r="IBD12" s="13"/>
      <c r="IBE12" s="13"/>
      <c r="IBF12" s="13"/>
      <c r="IBG12" s="13"/>
      <c r="IBH12" s="13"/>
      <c r="IBI12" s="13"/>
      <c r="IBJ12" s="13"/>
      <c r="IBK12" s="13"/>
      <c r="IBL12" s="13"/>
      <c r="IBM12" s="13"/>
      <c r="IBN12" s="13"/>
      <c r="IBO12" s="13"/>
      <c r="IBP12" s="13"/>
      <c r="IBQ12" s="13"/>
      <c r="IBR12" s="13"/>
      <c r="IBS12" s="13"/>
      <c r="IBT12" s="13"/>
      <c r="IBU12" s="13"/>
      <c r="IBV12" s="13"/>
      <c r="IBW12" s="13"/>
      <c r="IBX12" s="13"/>
      <c r="IBY12" s="13"/>
      <c r="IBZ12" s="13"/>
      <c r="ICA12" s="13"/>
      <c r="ICB12" s="13"/>
      <c r="ICC12" s="13"/>
      <c r="ICD12" s="13"/>
      <c r="ICE12" s="13"/>
      <c r="ICF12" s="13"/>
      <c r="ICG12" s="13"/>
      <c r="ICH12" s="13"/>
      <c r="ICI12" s="13"/>
      <c r="ICJ12" s="13"/>
      <c r="ICK12" s="13"/>
      <c r="ICL12" s="13"/>
      <c r="ICM12" s="13"/>
      <c r="ICN12" s="13"/>
      <c r="ICO12" s="13"/>
      <c r="ICP12" s="13"/>
      <c r="ICQ12" s="13"/>
      <c r="ICR12" s="13"/>
      <c r="ICS12" s="13"/>
      <c r="ICT12" s="13"/>
      <c r="ICU12" s="13"/>
      <c r="ICV12" s="13"/>
      <c r="ICW12" s="13"/>
      <c r="ICX12" s="13"/>
      <c r="ICY12" s="13"/>
      <c r="ICZ12" s="13"/>
      <c r="IDA12" s="13"/>
      <c r="IDB12" s="13"/>
      <c r="IDC12" s="13"/>
      <c r="IDD12" s="13"/>
      <c r="IDE12" s="13"/>
      <c r="IDF12" s="13"/>
      <c r="IDG12" s="13"/>
      <c r="IDH12" s="13"/>
      <c r="IDI12" s="13"/>
      <c r="IDJ12" s="13"/>
      <c r="IDK12" s="13"/>
      <c r="IDL12" s="13"/>
      <c r="IDM12" s="13"/>
      <c r="IDN12" s="13"/>
      <c r="IDO12" s="13"/>
      <c r="IDP12" s="13"/>
      <c r="IDQ12" s="13"/>
      <c r="IDR12" s="13"/>
      <c r="IDS12" s="13"/>
      <c r="IDT12" s="13"/>
      <c r="IDU12" s="13"/>
      <c r="IDV12" s="13"/>
      <c r="IDW12" s="13"/>
      <c r="IDX12" s="13"/>
      <c r="IDY12" s="13"/>
      <c r="IDZ12" s="13"/>
      <c r="IEA12" s="13"/>
      <c r="IEB12" s="13"/>
      <c r="IEC12" s="13"/>
      <c r="IED12" s="13"/>
      <c r="IEE12" s="13"/>
      <c r="IEF12" s="13"/>
      <c r="IEG12" s="13"/>
      <c r="IEH12" s="13"/>
      <c r="IEI12" s="13"/>
      <c r="IEJ12" s="13"/>
      <c r="IEK12" s="13"/>
      <c r="IEL12" s="13"/>
      <c r="IEM12" s="13"/>
      <c r="IEN12" s="13"/>
      <c r="IEO12" s="13"/>
      <c r="IEP12" s="13"/>
      <c r="IEQ12" s="13"/>
      <c r="IER12" s="13"/>
      <c r="IES12" s="13"/>
      <c r="IET12" s="13"/>
      <c r="IEU12" s="13"/>
      <c r="IEV12" s="13"/>
      <c r="IEW12" s="13"/>
      <c r="IEX12" s="13"/>
      <c r="IEY12" s="13"/>
      <c r="IEZ12" s="13"/>
      <c r="IFA12" s="13"/>
      <c r="IFB12" s="13"/>
      <c r="IFC12" s="13"/>
      <c r="IFD12" s="13"/>
      <c r="IFE12" s="13"/>
      <c r="IFF12" s="13"/>
      <c r="IFG12" s="13"/>
      <c r="IFH12" s="13"/>
      <c r="IFI12" s="13"/>
      <c r="IFJ12" s="13"/>
      <c r="IFK12" s="13"/>
      <c r="IFL12" s="13"/>
      <c r="IFM12" s="13"/>
      <c r="IFN12" s="13"/>
      <c r="IFO12" s="13"/>
      <c r="IFP12" s="13"/>
      <c r="IFQ12" s="13"/>
      <c r="IFR12" s="13"/>
      <c r="IFS12" s="13"/>
      <c r="IFT12" s="13"/>
      <c r="IFU12" s="13"/>
      <c r="IFV12" s="13"/>
      <c r="IFW12" s="13"/>
      <c r="IFX12" s="13"/>
      <c r="IFY12" s="13"/>
      <c r="IFZ12" s="13"/>
      <c r="IGA12" s="13"/>
      <c r="IGB12" s="13"/>
      <c r="IGC12" s="13"/>
      <c r="IGD12" s="13"/>
      <c r="IGE12" s="13"/>
      <c r="IGF12" s="13"/>
      <c r="IGG12" s="13"/>
      <c r="IGH12" s="13"/>
      <c r="IGI12" s="13"/>
      <c r="IGJ12" s="13"/>
      <c r="IGK12" s="13"/>
      <c r="IGL12" s="13"/>
      <c r="IGM12" s="13"/>
      <c r="IGN12" s="13"/>
      <c r="IGO12" s="13"/>
      <c r="IGP12" s="13"/>
      <c r="IGQ12" s="13"/>
      <c r="IGR12" s="13"/>
      <c r="IGS12" s="13"/>
      <c r="IGT12" s="13"/>
      <c r="IGU12" s="13"/>
      <c r="IGV12" s="13"/>
      <c r="IGW12" s="13"/>
      <c r="IGX12" s="13"/>
      <c r="IGY12" s="13"/>
      <c r="IGZ12" s="13"/>
      <c r="IHA12" s="13"/>
      <c r="IHB12" s="13"/>
      <c r="IHC12" s="13"/>
      <c r="IHD12" s="13"/>
      <c r="IHE12" s="13"/>
      <c r="IHF12" s="13"/>
      <c r="IHG12" s="13"/>
      <c r="IHH12" s="13"/>
      <c r="IHI12" s="13"/>
      <c r="IHJ12" s="13"/>
      <c r="IHK12" s="13"/>
      <c r="IHL12" s="13"/>
      <c r="IHM12" s="13"/>
      <c r="IHN12" s="13"/>
      <c r="IHO12" s="13"/>
      <c r="IHP12" s="13"/>
      <c r="IHQ12" s="13"/>
      <c r="IHR12" s="13"/>
      <c r="IHS12" s="13"/>
      <c r="IHT12" s="13"/>
      <c r="IHU12" s="13"/>
      <c r="IHV12" s="13"/>
      <c r="IHW12" s="13"/>
      <c r="IHX12" s="13"/>
      <c r="IHY12" s="13"/>
      <c r="IHZ12" s="13"/>
      <c r="IIA12" s="13"/>
      <c r="IIB12" s="13"/>
      <c r="IIC12" s="13"/>
      <c r="IID12" s="13"/>
      <c r="IIE12" s="13"/>
      <c r="IIF12" s="13"/>
      <c r="IIG12" s="13"/>
      <c r="IIH12" s="13"/>
      <c r="III12" s="13"/>
      <c r="IIJ12" s="13"/>
      <c r="IIK12" s="13"/>
      <c r="IIL12" s="13"/>
      <c r="IIM12" s="13"/>
      <c r="IIN12" s="13"/>
      <c r="IIO12" s="13"/>
      <c r="IIP12" s="13"/>
      <c r="IIQ12" s="13"/>
      <c r="IIR12" s="13"/>
      <c r="IIS12" s="13"/>
      <c r="IIT12" s="13"/>
      <c r="IIU12" s="13"/>
      <c r="IIV12" s="13"/>
      <c r="IIW12" s="13"/>
      <c r="IIX12" s="13"/>
      <c r="IIY12" s="13"/>
      <c r="IIZ12" s="13"/>
      <c r="IJA12" s="13"/>
      <c r="IJB12" s="13"/>
      <c r="IJC12" s="13"/>
      <c r="IJD12" s="13"/>
      <c r="IJE12" s="13"/>
      <c r="IJF12" s="13"/>
      <c r="IJG12" s="13"/>
      <c r="IJH12" s="13"/>
      <c r="IJI12" s="13"/>
      <c r="IJJ12" s="13"/>
      <c r="IJK12" s="13"/>
      <c r="IJL12" s="13"/>
      <c r="IJM12" s="13"/>
      <c r="IJN12" s="13"/>
      <c r="IJO12" s="13"/>
      <c r="IJP12" s="13"/>
      <c r="IJQ12" s="13"/>
      <c r="IJR12" s="13"/>
      <c r="IJS12" s="13"/>
      <c r="IJT12" s="13"/>
      <c r="IJU12" s="13"/>
      <c r="IJV12" s="13"/>
      <c r="IJW12" s="13"/>
      <c r="IJX12" s="13"/>
      <c r="IJY12" s="13"/>
      <c r="IJZ12" s="13"/>
      <c r="IKA12" s="13"/>
      <c r="IKB12" s="13"/>
      <c r="IKC12" s="13"/>
      <c r="IKD12" s="13"/>
      <c r="IKE12" s="13"/>
      <c r="IKF12" s="13"/>
      <c r="IKG12" s="13"/>
      <c r="IKH12" s="13"/>
      <c r="IKI12" s="13"/>
      <c r="IKJ12" s="13"/>
      <c r="IKK12" s="13"/>
      <c r="IKL12" s="13"/>
      <c r="IKM12" s="13"/>
      <c r="IKN12" s="13"/>
      <c r="IKO12" s="13"/>
      <c r="IKP12" s="13"/>
      <c r="IKQ12" s="13"/>
      <c r="IKR12" s="13"/>
      <c r="IKS12" s="13"/>
      <c r="IKT12" s="13"/>
      <c r="IKU12" s="13"/>
      <c r="IKV12" s="13"/>
      <c r="IKW12" s="13"/>
      <c r="IKX12" s="13"/>
      <c r="IKY12" s="13"/>
      <c r="IKZ12" s="13"/>
      <c r="ILA12" s="13"/>
      <c r="ILB12" s="13"/>
      <c r="ILC12" s="13"/>
      <c r="ILD12" s="13"/>
      <c r="ILE12" s="13"/>
      <c r="ILF12" s="13"/>
      <c r="ILG12" s="13"/>
      <c r="ILH12" s="13"/>
      <c r="ILI12" s="13"/>
      <c r="ILJ12" s="13"/>
      <c r="ILK12" s="13"/>
      <c r="ILL12" s="13"/>
      <c r="ILM12" s="13"/>
      <c r="ILN12" s="13"/>
      <c r="ILO12" s="13"/>
      <c r="ILP12" s="13"/>
      <c r="ILQ12" s="13"/>
      <c r="ILR12" s="13"/>
      <c r="ILS12" s="13"/>
      <c r="ILT12" s="13"/>
      <c r="ILU12" s="13"/>
      <c r="ILV12" s="13"/>
      <c r="ILW12" s="13"/>
      <c r="ILX12" s="13"/>
      <c r="ILY12" s="13"/>
      <c r="ILZ12" s="13"/>
      <c r="IMA12" s="13"/>
      <c r="IMB12" s="13"/>
      <c r="IMC12" s="13"/>
      <c r="IMD12" s="13"/>
      <c r="IME12" s="13"/>
      <c r="IMF12" s="13"/>
      <c r="IMG12" s="13"/>
      <c r="IMH12" s="13"/>
      <c r="IMI12" s="13"/>
      <c r="IMJ12" s="13"/>
      <c r="IMK12" s="13"/>
      <c r="IML12" s="13"/>
      <c r="IMM12" s="13"/>
      <c r="IMN12" s="13"/>
      <c r="IMO12" s="13"/>
      <c r="IMP12" s="13"/>
      <c r="IMQ12" s="13"/>
      <c r="IMR12" s="13"/>
      <c r="IMS12" s="13"/>
      <c r="IMT12" s="13"/>
      <c r="IMU12" s="13"/>
      <c r="IMV12" s="13"/>
      <c r="IMW12" s="13"/>
      <c r="IMX12" s="13"/>
      <c r="IMY12" s="13"/>
      <c r="IMZ12" s="13"/>
      <c r="INA12" s="13"/>
      <c r="INB12" s="13"/>
      <c r="INC12" s="13"/>
      <c r="IND12" s="13"/>
      <c r="INE12" s="13"/>
      <c r="INF12" s="13"/>
      <c r="ING12" s="13"/>
      <c r="INH12" s="13"/>
      <c r="INI12" s="13"/>
      <c r="INJ12" s="13"/>
      <c r="INK12" s="13"/>
      <c r="INL12" s="13"/>
      <c r="INM12" s="13"/>
      <c r="INN12" s="13"/>
      <c r="INO12" s="13"/>
      <c r="INP12" s="13"/>
      <c r="INQ12" s="13"/>
      <c r="INR12" s="13"/>
      <c r="INS12" s="13"/>
      <c r="INT12" s="13"/>
      <c r="INU12" s="13"/>
      <c r="INV12" s="13"/>
      <c r="INW12" s="13"/>
      <c r="INX12" s="13"/>
      <c r="INY12" s="13"/>
      <c r="INZ12" s="13"/>
      <c r="IOA12" s="13"/>
      <c r="IOB12" s="13"/>
      <c r="IOC12" s="13"/>
      <c r="IOD12" s="13"/>
      <c r="IOE12" s="13"/>
      <c r="IOF12" s="13"/>
      <c r="IOG12" s="13"/>
      <c r="IOH12" s="13"/>
      <c r="IOI12" s="13"/>
      <c r="IOJ12" s="13"/>
      <c r="IOK12" s="13"/>
      <c r="IOL12" s="13"/>
      <c r="IOM12" s="13"/>
      <c r="ION12" s="13"/>
      <c r="IOO12" s="13"/>
      <c r="IOP12" s="13"/>
      <c r="IOQ12" s="13"/>
      <c r="IOR12" s="13"/>
      <c r="IOS12" s="13"/>
      <c r="IOT12" s="13"/>
      <c r="IOU12" s="13"/>
      <c r="IOV12" s="13"/>
      <c r="IOW12" s="13"/>
      <c r="IOX12" s="13"/>
      <c r="IOY12" s="13"/>
      <c r="IOZ12" s="13"/>
      <c r="IPA12" s="13"/>
      <c r="IPB12" s="13"/>
      <c r="IPC12" s="13"/>
      <c r="IPD12" s="13"/>
      <c r="IPE12" s="13"/>
      <c r="IPF12" s="13"/>
      <c r="IPG12" s="13"/>
      <c r="IPH12" s="13"/>
      <c r="IPI12" s="13"/>
      <c r="IPJ12" s="13"/>
      <c r="IPK12" s="13"/>
      <c r="IPL12" s="13"/>
      <c r="IPM12" s="13"/>
      <c r="IPN12" s="13"/>
      <c r="IPO12" s="13"/>
      <c r="IPP12" s="13"/>
      <c r="IPQ12" s="13"/>
      <c r="IPR12" s="13"/>
      <c r="IPS12" s="13"/>
      <c r="IPT12" s="13"/>
      <c r="IPU12" s="13"/>
      <c r="IPV12" s="13"/>
      <c r="IPW12" s="13"/>
      <c r="IPX12" s="13"/>
      <c r="IPY12" s="13"/>
      <c r="IPZ12" s="13"/>
      <c r="IQA12" s="13"/>
      <c r="IQB12" s="13"/>
      <c r="IQC12" s="13"/>
      <c r="IQD12" s="13"/>
      <c r="IQE12" s="13"/>
      <c r="IQF12" s="13"/>
      <c r="IQG12" s="13"/>
      <c r="IQH12" s="13"/>
      <c r="IQI12" s="13"/>
      <c r="IQJ12" s="13"/>
      <c r="IQK12" s="13"/>
      <c r="IQL12" s="13"/>
      <c r="IQM12" s="13"/>
      <c r="IQN12" s="13"/>
      <c r="IQO12" s="13"/>
      <c r="IQP12" s="13"/>
      <c r="IQQ12" s="13"/>
      <c r="IQR12" s="13"/>
      <c r="IQS12" s="13"/>
      <c r="IQT12" s="13"/>
      <c r="IQU12" s="13"/>
      <c r="IQV12" s="13"/>
      <c r="IQW12" s="13"/>
      <c r="IQX12" s="13"/>
      <c r="IQY12" s="13"/>
      <c r="IQZ12" s="13"/>
      <c r="IRA12" s="13"/>
      <c r="IRB12" s="13"/>
      <c r="IRC12" s="13"/>
      <c r="IRD12" s="13"/>
      <c r="IRE12" s="13"/>
      <c r="IRF12" s="13"/>
      <c r="IRG12" s="13"/>
      <c r="IRH12" s="13"/>
      <c r="IRI12" s="13"/>
      <c r="IRJ12" s="13"/>
      <c r="IRK12" s="13"/>
      <c r="IRL12" s="13"/>
      <c r="IRM12" s="13"/>
      <c r="IRN12" s="13"/>
      <c r="IRO12" s="13"/>
      <c r="IRP12" s="13"/>
      <c r="IRQ12" s="13"/>
      <c r="IRR12" s="13"/>
      <c r="IRS12" s="13"/>
      <c r="IRT12" s="13"/>
      <c r="IRU12" s="13"/>
      <c r="IRV12" s="13"/>
      <c r="IRW12" s="13"/>
      <c r="IRX12" s="13"/>
      <c r="IRY12" s="13"/>
      <c r="IRZ12" s="13"/>
      <c r="ISA12" s="13"/>
      <c r="ISB12" s="13"/>
      <c r="ISC12" s="13"/>
      <c r="ISD12" s="13"/>
      <c r="ISE12" s="13"/>
      <c r="ISF12" s="13"/>
      <c r="ISG12" s="13"/>
      <c r="ISH12" s="13"/>
      <c r="ISI12" s="13"/>
      <c r="ISJ12" s="13"/>
      <c r="ISK12" s="13"/>
      <c r="ISL12" s="13"/>
      <c r="ISM12" s="13"/>
      <c r="ISN12" s="13"/>
      <c r="ISO12" s="13"/>
      <c r="ISP12" s="13"/>
      <c r="ISQ12" s="13"/>
      <c r="ISR12" s="13"/>
      <c r="ISS12" s="13"/>
      <c r="IST12" s="13"/>
      <c r="ISU12" s="13"/>
      <c r="ISV12" s="13"/>
      <c r="ISW12" s="13"/>
      <c r="ISX12" s="13"/>
      <c r="ISY12" s="13"/>
      <c r="ISZ12" s="13"/>
      <c r="ITA12" s="13"/>
      <c r="ITB12" s="13"/>
      <c r="ITC12" s="13"/>
      <c r="ITD12" s="13"/>
      <c r="ITE12" s="13"/>
      <c r="ITF12" s="13"/>
      <c r="ITG12" s="13"/>
      <c r="ITH12" s="13"/>
      <c r="ITI12" s="13"/>
      <c r="ITJ12" s="13"/>
      <c r="ITK12" s="13"/>
      <c r="ITL12" s="13"/>
      <c r="ITM12" s="13"/>
      <c r="ITN12" s="13"/>
      <c r="ITO12" s="13"/>
      <c r="ITP12" s="13"/>
      <c r="ITQ12" s="13"/>
      <c r="ITR12" s="13"/>
      <c r="ITS12" s="13"/>
      <c r="ITT12" s="13"/>
      <c r="ITU12" s="13"/>
      <c r="ITV12" s="13"/>
      <c r="ITW12" s="13"/>
      <c r="ITX12" s="13"/>
      <c r="ITY12" s="13"/>
      <c r="ITZ12" s="13"/>
      <c r="IUA12" s="13"/>
      <c r="IUB12" s="13"/>
      <c r="IUC12" s="13"/>
      <c r="IUD12" s="13"/>
      <c r="IUE12" s="13"/>
      <c r="IUF12" s="13"/>
      <c r="IUG12" s="13"/>
      <c r="IUH12" s="13"/>
      <c r="IUI12" s="13"/>
      <c r="IUJ12" s="13"/>
      <c r="IUK12" s="13"/>
      <c r="IUL12" s="13"/>
      <c r="IUM12" s="13"/>
      <c r="IUN12" s="13"/>
      <c r="IUO12" s="13"/>
      <c r="IUP12" s="13"/>
      <c r="IUQ12" s="13"/>
      <c r="IUR12" s="13"/>
      <c r="IUS12" s="13"/>
      <c r="IUT12" s="13"/>
      <c r="IUU12" s="13"/>
      <c r="IUV12" s="13"/>
      <c r="IUW12" s="13"/>
      <c r="IUX12" s="13"/>
      <c r="IUY12" s="13"/>
      <c r="IUZ12" s="13"/>
      <c r="IVA12" s="13"/>
      <c r="IVB12" s="13"/>
      <c r="IVC12" s="13"/>
      <c r="IVD12" s="13"/>
      <c r="IVE12" s="13"/>
      <c r="IVF12" s="13"/>
      <c r="IVG12" s="13"/>
      <c r="IVH12" s="13"/>
      <c r="IVI12" s="13"/>
      <c r="IVJ12" s="13"/>
      <c r="IVK12" s="13"/>
      <c r="IVL12" s="13"/>
      <c r="IVM12" s="13"/>
      <c r="IVN12" s="13"/>
      <c r="IVO12" s="13"/>
      <c r="IVP12" s="13"/>
      <c r="IVQ12" s="13"/>
      <c r="IVR12" s="13"/>
      <c r="IVS12" s="13"/>
      <c r="IVT12" s="13"/>
      <c r="IVU12" s="13"/>
      <c r="IVV12" s="13"/>
      <c r="IVW12" s="13"/>
      <c r="IVX12" s="13"/>
      <c r="IVY12" s="13"/>
      <c r="IVZ12" s="13"/>
      <c r="IWA12" s="13"/>
      <c r="IWB12" s="13"/>
      <c r="IWC12" s="13"/>
      <c r="IWD12" s="13"/>
      <c r="IWE12" s="13"/>
      <c r="IWF12" s="13"/>
      <c r="IWG12" s="13"/>
      <c r="IWH12" s="13"/>
      <c r="IWI12" s="13"/>
      <c r="IWJ12" s="13"/>
      <c r="IWK12" s="13"/>
      <c r="IWL12" s="13"/>
      <c r="IWM12" s="13"/>
      <c r="IWN12" s="13"/>
      <c r="IWO12" s="13"/>
      <c r="IWP12" s="13"/>
      <c r="IWQ12" s="13"/>
      <c r="IWR12" s="13"/>
      <c r="IWS12" s="13"/>
      <c r="IWT12" s="13"/>
      <c r="IWU12" s="13"/>
      <c r="IWV12" s="13"/>
      <c r="IWW12" s="13"/>
      <c r="IWX12" s="13"/>
      <c r="IWY12" s="13"/>
      <c r="IWZ12" s="13"/>
      <c r="IXA12" s="13"/>
      <c r="IXB12" s="13"/>
      <c r="IXC12" s="13"/>
      <c r="IXD12" s="13"/>
      <c r="IXE12" s="13"/>
      <c r="IXF12" s="13"/>
      <c r="IXG12" s="13"/>
      <c r="IXH12" s="13"/>
      <c r="IXI12" s="13"/>
      <c r="IXJ12" s="13"/>
      <c r="IXK12" s="13"/>
      <c r="IXL12" s="13"/>
      <c r="IXM12" s="13"/>
      <c r="IXN12" s="13"/>
      <c r="IXO12" s="13"/>
      <c r="IXP12" s="13"/>
      <c r="IXQ12" s="13"/>
      <c r="IXR12" s="13"/>
      <c r="IXS12" s="13"/>
      <c r="IXT12" s="13"/>
      <c r="IXU12" s="13"/>
      <c r="IXV12" s="13"/>
      <c r="IXW12" s="13"/>
      <c r="IXX12" s="13"/>
      <c r="IXY12" s="13"/>
      <c r="IXZ12" s="13"/>
      <c r="IYA12" s="13"/>
      <c r="IYB12" s="13"/>
      <c r="IYC12" s="13"/>
      <c r="IYD12" s="13"/>
      <c r="IYE12" s="13"/>
      <c r="IYF12" s="13"/>
      <c r="IYG12" s="13"/>
      <c r="IYH12" s="13"/>
      <c r="IYI12" s="13"/>
      <c r="IYJ12" s="13"/>
      <c r="IYK12" s="13"/>
      <c r="IYL12" s="13"/>
      <c r="IYM12" s="13"/>
      <c r="IYN12" s="13"/>
      <c r="IYO12" s="13"/>
      <c r="IYP12" s="13"/>
      <c r="IYQ12" s="13"/>
      <c r="IYR12" s="13"/>
      <c r="IYS12" s="13"/>
      <c r="IYT12" s="13"/>
      <c r="IYU12" s="13"/>
      <c r="IYV12" s="13"/>
      <c r="IYW12" s="13"/>
      <c r="IYX12" s="13"/>
      <c r="IYY12" s="13"/>
      <c r="IYZ12" s="13"/>
      <c r="IZA12" s="13"/>
      <c r="IZB12" s="13"/>
      <c r="IZC12" s="13"/>
      <c r="IZD12" s="13"/>
      <c r="IZE12" s="13"/>
      <c r="IZF12" s="13"/>
      <c r="IZG12" s="13"/>
      <c r="IZH12" s="13"/>
      <c r="IZI12" s="13"/>
      <c r="IZJ12" s="13"/>
      <c r="IZK12" s="13"/>
      <c r="IZL12" s="13"/>
      <c r="IZM12" s="13"/>
      <c r="IZN12" s="13"/>
      <c r="IZO12" s="13"/>
      <c r="IZP12" s="13"/>
      <c r="IZQ12" s="13"/>
      <c r="IZR12" s="13"/>
      <c r="IZS12" s="13"/>
      <c r="IZT12" s="13"/>
      <c r="IZU12" s="13"/>
      <c r="IZV12" s="13"/>
      <c r="IZW12" s="13"/>
      <c r="IZX12" s="13"/>
      <c r="IZY12" s="13"/>
      <c r="IZZ12" s="13"/>
      <c r="JAA12" s="13"/>
      <c r="JAB12" s="13"/>
      <c r="JAC12" s="13"/>
      <c r="JAD12" s="13"/>
      <c r="JAE12" s="13"/>
      <c r="JAF12" s="13"/>
      <c r="JAG12" s="13"/>
      <c r="JAH12" s="13"/>
      <c r="JAI12" s="13"/>
      <c r="JAJ12" s="13"/>
      <c r="JAK12" s="13"/>
      <c r="JAL12" s="13"/>
      <c r="JAM12" s="13"/>
      <c r="JAN12" s="13"/>
      <c r="JAO12" s="13"/>
      <c r="JAP12" s="13"/>
      <c r="JAQ12" s="13"/>
      <c r="JAR12" s="13"/>
      <c r="JAS12" s="13"/>
      <c r="JAT12" s="13"/>
      <c r="JAU12" s="13"/>
      <c r="JAV12" s="13"/>
      <c r="JAW12" s="13"/>
      <c r="JAX12" s="13"/>
      <c r="JAY12" s="13"/>
      <c r="JAZ12" s="13"/>
      <c r="JBA12" s="13"/>
      <c r="JBB12" s="13"/>
      <c r="JBC12" s="13"/>
      <c r="JBD12" s="13"/>
      <c r="JBE12" s="13"/>
      <c r="JBF12" s="13"/>
      <c r="JBG12" s="13"/>
      <c r="JBH12" s="13"/>
      <c r="JBI12" s="13"/>
      <c r="JBJ12" s="13"/>
      <c r="JBK12" s="13"/>
      <c r="JBL12" s="13"/>
      <c r="JBM12" s="13"/>
      <c r="JBN12" s="13"/>
      <c r="JBO12" s="13"/>
      <c r="JBP12" s="13"/>
      <c r="JBQ12" s="13"/>
      <c r="JBR12" s="13"/>
      <c r="JBS12" s="13"/>
      <c r="JBT12" s="13"/>
      <c r="JBU12" s="13"/>
      <c r="JBV12" s="13"/>
      <c r="JBW12" s="13"/>
      <c r="JBX12" s="13"/>
      <c r="JBY12" s="13"/>
      <c r="JBZ12" s="13"/>
      <c r="JCA12" s="13"/>
      <c r="JCB12" s="13"/>
      <c r="JCC12" s="13"/>
      <c r="JCD12" s="13"/>
      <c r="JCE12" s="13"/>
      <c r="JCF12" s="13"/>
      <c r="JCG12" s="13"/>
      <c r="JCH12" s="13"/>
      <c r="JCI12" s="13"/>
      <c r="JCJ12" s="13"/>
      <c r="JCK12" s="13"/>
      <c r="JCL12" s="13"/>
      <c r="JCM12" s="13"/>
      <c r="JCN12" s="13"/>
      <c r="JCO12" s="13"/>
      <c r="JCP12" s="13"/>
      <c r="JCQ12" s="13"/>
      <c r="JCR12" s="13"/>
      <c r="JCS12" s="13"/>
      <c r="JCT12" s="13"/>
      <c r="JCU12" s="13"/>
      <c r="JCV12" s="13"/>
      <c r="JCW12" s="13"/>
      <c r="JCX12" s="13"/>
      <c r="JCY12" s="13"/>
      <c r="JCZ12" s="13"/>
      <c r="JDA12" s="13"/>
      <c r="JDB12" s="13"/>
      <c r="JDC12" s="13"/>
      <c r="JDD12" s="13"/>
      <c r="JDE12" s="13"/>
      <c r="JDF12" s="13"/>
      <c r="JDG12" s="13"/>
      <c r="JDH12" s="13"/>
      <c r="JDI12" s="13"/>
      <c r="JDJ12" s="13"/>
      <c r="JDK12" s="13"/>
      <c r="JDL12" s="13"/>
      <c r="JDM12" s="13"/>
      <c r="JDN12" s="13"/>
      <c r="JDO12" s="13"/>
      <c r="JDP12" s="13"/>
      <c r="JDQ12" s="13"/>
      <c r="JDR12" s="13"/>
      <c r="JDS12" s="13"/>
      <c r="JDT12" s="13"/>
      <c r="JDU12" s="13"/>
      <c r="JDV12" s="13"/>
      <c r="JDW12" s="13"/>
      <c r="JDX12" s="13"/>
      <c r="JDY12" s="13"/>
      <c r="JDZ12" s="13"/>
      <c r="JEA12" s="13"/>
      <c r="JEB12" s="13"/>
      <c r="JEC12" s="13"/>
      <c r="JED12" s="13"/>
      <c r="JEE12" s="13"/>
      <c r="JEF12" s="13"/>
      <c r="JEG12" s="13"/>
      <c r="JEH12" s="13"/>
      <c r="JEI12" s="13"/>
      <c r="JEJ12" s="13"/>
      <c r="JEK12" s="13"/>
      <c r="JEL12" s="13"/>
      <c r="JEM12" s="13"/>
      <c r="JEN12" s="13"/>
      <c r="JEO12" s="13"/>
      <c r="JEP12" s="13"/>
      <c r="JEQ12" s="13"/>
      <c r="JER12" s="13"/>
      <c r="JES12" s="13"/>
      <c r="JET12" s="13"/>
      <c r="JEU12" s="13"/>
      <c r="JEV12" s="13"/>
      <c r="JEW12" s="13"/>
      <c r="JEX12" s="13"/>
      <c r="JEY12" s="13"/>
      <c r="JEZ12" s="13"/>
      <c r="JFA12" s="13"/>
      <c r="JFB12" s="13"/>
      <c r="JFC12" s="13"/>
      <c r="JFD12" s="13"/>
      <c r="JFE12" s="13"/>
      <c r="JFF12" s="13"/>
      <c r="JFG12" s="13"/>
      <c r="JFH12" s="13"/>
      <c r="JFI12" s="13"/>
      <c r="JFJ12" s="13"/>
      <c r="JFK12" s="13"/>
      <c r="JFL12" s="13"/>
      <c r="JFM12" s="13"/>
      <c r="JFN12" s="13"/>
      <c r="JFO12" s="13"/>
      <c r="JFP12" s="13"/>
      <c r="JFQ12" s="13"/>
      <c r="JFR12" s="13"/>
      <c r="JFS12" s="13"/>
      <c r="JFT12" s="13"/>
      <c r="JFU12" s="13"/>
      <c r="JFV12" s="13"/>
      <c r="JFW12" s="13"/>
      <c r="JFX12" s="13"/>
      <c r="JFY12" s="13"/>
      <c r="JFZ12" s="13"/>
      <c r="JGA12" s="13"/>
      <c r="JGB12" s="13"/>
      <c r="JGC12" s="13"/>
      <c r="JGD12" s="13"/>
      <c r="JGE12" s="13"/>
      <c r="JGF12" s="13"/>
      <c r="JGG12" s="13"/>
      <c r="JGH12" s="13"/>
      <c r="JGI12" s="13"/>
      <c r="JGJ12" s="13"/>
      <c r="JGK12" s="13"/>
      <c r="JGL12" s="13"/>
      <c r="JGM12" s="13"/>
      <c r="JGN12" s="13"/>
      <c r="JGO12" s="13"/>
      <c r="JGP12" s="13"/>
      <c r="JGQ12" s="13"/>
      <c r="JGR12" s="13"/>
      <c r="JGS12" s="13"/>
      <c r="JGT12" s="13"/>
      <c r="JGU12" s="13"/>
      <c r="JGV12" s="13"/>
      <c r="JGW12" s="13"/>
      <c r="JGX12" s="13"/>
      <c r="JGY12" s="13"/>
      <c r="JGZ12" s="13"/>
      <c r="JHA12" s="13"/>
      <c r="JHB12" s="13"/>
      <c r="JHC12" s="13"/>
      <c r="JHD12" s="13"/>
      <c r="JHE12" s="13"/>
      <c r="JHF12" s="13"/>
      <c r="JHG12" s="13"/>
      <c r="JHH12" s="13"/>
      <c r="JHI12" s="13"/>
      <c r="JHJ12" s="13"/>
      <c r="JHK12" s="13"/>
      <c r="JHL12" s="13"/>
      <c r="JHM12" s="13"/>
      <c r="JHN12" s="13"/>
      <c r="JHO12" s="13"/>
      <c r="JHP12" s="13"/>
      <c r="JHQ12" s="13"/>
      <c r="JHR12" s="13"/>
      <c r="JHS12" s="13"/>
      <c r="JHT12" s="13"/>
      <c r="JHU12" s="13"/>
      <c r="JHV12" s="13"/>
      <c r="JHW12" s="13"/>
      <c r="JHX12" s="13"/>
      <c r="JHY12" s="13"/>
      <c r="JHZ12" s="13"/>
      <c r="JIA12" s="13"/>
      <c r="JIB12" s="13"/>
      <c r="JIC12" s="13"/>
      <c r="JID12" s="13"/>
      <c r="JIE12" s="13"/>
      <c r="JIF12" s="13"/>
      <c r="JIG12" s="13"/>
      <c r="JIH12" s="13"/>
      <c r="JII12" s="13"/>
      <c r="JIJ12" s="13"/>
      <c r="JIK12" s="13"/>
      <c r="JIL12" s="13"/>
      <c r="JIM12" s="13"/>
      <c r="JIN12" s="13"/>
      <c r="JIO12" s="13"/>
      <c r="JIP12" s="13"/>
      <c r="JIQ12" s="13"/>
      <c r="JIR12" s="13"/>
      <c r="JIS12" s="13"/>
      <c r="JIT12" s="13"/>
      <c r="JIU12" s="13"/>
      <c r="JIV12" s="13"/>
      <c r="JIW12" s="13"/>
      <c r="JIX12" s="13"/>
      <c r="JIY12" s="13"/>
      <c r="JIZ12" s="13"/>
      <c r="JJA12" s="13"/>
      <c r="JJB12" s="13"/>
      <c r="JJC12" s="13"/>
      <c r="JJD12" s="13"/>
      <c r="JJE12" s="13"/>
      <c r="JJF12" s="13"/>
      <c r="JJG12" s="13"/>
      <c r="JJH12" s="13"/>
      <c r="JJI12" s="13"/>
      <c r="JJJ12" s="13"/>
      <c r="JJK12" s="13"/>
      <c r="JJL12" s="13"/>
      <c r="JJM12" s="13"/>
      <c r="JJN12" s="13"/>
      <c r="JJO12" s="13"/>
      <c r="JJP12" s="13"/>
      <c r="JJQ12" s="13"/>
      <c r="JJR12" s="13"/>
      <c r="JJS12" s="13"/>
      <c r="JJT12" s="13"/>
      <c r="JJU12" s="13"/>
      <c r="JJV12" s="13"/>
      <c r="JJW12" s="13"/>
      <c r="JJX12" s="13"/>
      <c r="JJY12" s="13"/>
      <c r="JJZ12" s="13"/>
      <c r="JKA12" s="13"/>
      <c r="JKB12" s="13"/>
      <c r="JKC12" s="13"/>
      <c r="JKD12" s="13"/>
      <c r="JKE12" s="13"/>
      <c r="JKF12" s="13"/>
      <c r="JKG12" s="13"/>
      <c r="JKH12" s="13"/>
      <c r="JKI12" s="13"/>
      <c r="JKJ12" s="13"/>
      <c r="JKK12" s="13"/>
      <c r="JKL12" s="13"/>
      <c r="JKM12" s="13"/>
      <c r="JKN12" s="13"/>
      <c r="JKO12" s="13"/>
      <c r="JKP12" s="13"/>
      <c r="JKQ12" s="13"/>
      <c r="JKR12" s="13"/>
      <c r="JKS12" s="13"/>
      <c r="JKT12" s="13"/>
      <c r="JKU12" s="13"/>
      <c r="JKV12" s="13"/>
      <c r="JKW12" s="13"/>
      <c r="JKX12" s="13"/>
      <c r="JKY12" s="13"/>
      <c r="JKZ12" s="13"/>
      <c r="JLA12" s="13"/>
      <c r="JLB12" s="13"/>
      <c r="JLC12" s="13"/>
      <c r="JLD12" s="13"/>
      <c r="JLE12" s="13"/>
      <c r="JLF12" s="13"/>
      <c r="JLG12" s="13"/>
      <c r="JLH12" s="13"/>
      <c r="JLI12" s="13"/>
      <c r="JLJ12" s="13"/>
      <c r="JLK12" s="13"/>
      <c r="JLL12" s="13"/>
      <c r="JLM12" s="13"/>
      <c r="JLN12" s="13"/>
      <c r="JLO12" s="13"/>
      <c r="JLP12" s="13"/>
      <c r="JLQ12" s="13"/>
      <c r="JLR12" s="13"/>
      <c r="JLS12" s="13"/>
      <c r="JLT12" s="13"/>
      <c r="JLU12" s="13"/>
      <c r="JLV12" s="13"/>
      <c r="JLW12" s="13"/>
      <c r="JLX12" s="13"/>
      <c r="JLY12" s="13"/>
      <c r="JLZ12" s="13"/>
      <c r="JMA12" s="13"/>
      <c r="JMB12" s="13"/>
      <c r="JMC12" s="13"/>
      <c r="JMD12" s="13"/>
      <c r="JME12" s="13"/>
      <c r="JMF12" s="13"/>
      <c r="JMG12" s="13"/>
      <c r="JMH12" s="13"/>
      <c r="JMI12" s="13"/>
      <c r="JMJ12" s="13"/>
      <c r="JMK12" s="13"/>
      <c r="JML12" s="13"/>
      <c r="JMM12" s="13"/>
      <c r="JMN12" s="13"/>
      <c r="JMO12" s="13"/>
      <c r="JMP12" s="13"/>
      <c r="JMQ12" s="13"/>
      <c r="JMR12" s="13"/>
      <c r="JMS12" s="13"/>
      <c r="JMT12" s="13"/>
      <c r="JMU12" s="13"/>
      <c r="JMV12" s="13"/>
      <c r="JMW12" s="13"/>
      <c r="JMX12" s="13"/>
      <c r="JMY12" s="13"/>
      <c r="JMZ12" s="13"/>
      <c r="JNA12" s="13"/>
      <c r="JNB12" s="13"/>
      <c r="JNC12" s="13"/>
      <c r="JND12" s="13"/>
      <c r="JNE12" s="13"/>
      <c r="JNF12" s="13"/>
      <c r="JNG12" s="13"/>
      <c r="JNH12" s="13"/>
      <c r="JNI12" s="13"/>
      <c r="JNJ12" s="13"/>
      <c r="JNK12" s="13"/>
      <c r="JNL12" s="13"/>
      <c r="JNM12" s="13"/>
      <c r="JNN12" s="13"/>
      <c r="JNO12" s="13"/>
      <c r="JNP12" s="13"/>
      <c r="JNQ12" s="13"/>
      <c r="JNR12" s="13"/>
      <c r="JNS12" s="13"/>
      <c r="JNT12" s="13"/>
      <c r="JNU12" s="13"/>
      <c r="JNV12" s="13"/>
      <c r="JNW12" s="13"/>
      <c r="JNX12" s="13"/>
      <c r="JNY12" s="13"/>
      <c r="JNZ12" s="13"/>
      <c r="JOA12" s="13"/>
      <c r="JOB12" s="13"/>
      <c r="JOC12" s="13"/>
      <c r="JOD12" s="13"/>
      <c r="JOE12" s="13"/>
      <c r="JOF12" s="13"/>
      <c r="JOG12" s="13"/>
      <c r="JOH12" s="13"/>
      <c r="JOI12" s="13"/>
      <c r="JOJ12" s="13"/>
      <c r="JOK12" s="13"/>
      <c r="JOL12" s="13"/>
      <c r="JOM12" s="13"/>
      <c r="JON12" s="13"/>
      <c r="JOO12" s="13"/>
      <c r="JOP12" s="13"/>
      <c r="JOQ12" s="13"/>
      <c r="JOR12" s="13"/>
      <c r="JOS12" s="13"/>
      <c r="JOT12" s="13"/>
      <c r="JOU12" s="13"/>
      <c r="JOV12" s="13"/>
      <c r="JOW12" s="13"/>
      <c r="JOX12" s="13"/>
      <c r="JOY12" s="13"/>
      <c r="JOZ12" s="13"/>
      <c r="JPA12" s="13"/>
      <c r="JPB12" s="13"/>
      <c r="JPC12" s="13"/>
      <c r="JPD12" s="13"/>
      <c r="JPE12" s="13"/>
      <c r="JPF12" s="13"/>
      <c r="JPG12" s="13"/>
      <c r="JPH12" s="13"/>
      <c r="JPI12" s="13"/>
      <c r="JPJ12" s="13"/>
      <c r="JPK12" s="13"/>
      <c r="JPL12" s="13"/>
      <c r="JPM12" s="13"/>
      <c r="JPN12" s="13"/>
      <c r="JPO12" s="13"/>
      <c r="JPP12" s="13"/>
      <c r="JPQ12" s="13"/>
      <c r="JPR12" s="13"/>
      <c r="JPS12" s="13"/>
      <c r="JPT12" s="13"/>
      <c r="JPU12" s="13"/>
      <c r="JPV12" s="13"/>
      <c r="JPW12" s="13"/>
      <c r="JPX12" s="13"/>
      <c r="JPY12" s="13"/>
      <c r="JPZ12" s="13"/>
      <c r="JQA12" s="13"/>
      <c r="JQB12" s="13"/>
      <c r="JQC12" s="13"/>
      <c r="JQD12" s="13"/>
      <c r="JQE12" s="13"/>
      <c r="JQF12" s="13"/>
      <c r="JQG12" s="13"/>
      <c r="JQH12" s="13"/>
      <c r="JQI12" s="13"/>
      <c r="JQJ12" s="13"/>
      <c r="JQK12" s="13"/>
      <c r="JQL12" s="13"/>
      <c r="JQM12" s="13"/>
      <c r="JQN12" s="13"/>
      <c r="JQO12" s="13"/>
      <c r="JQP12" s="13"/>
      <c r="JQQ12" s="13"/>
      <c r="JQR12" s="13"/>
      <c r="JQS12" s="13"/>
      <c r="JQT12" s="13"/>
      <c r="JQU12" s="13"/>
      <c r="JQV12" s="13"/>
      <c r="JQW12" s="13"/>
      <c r="JQX12" s="13"/>
      <c r="JQY12" s="13"/>
      <c r="JQZ12" s="13"/>
      <c r="JRA12" s="13"/>
      <c r="JRB12" s="13"/>
      <c r="JRC12" s="13"/>
      <c r="JRD12" s="13"/>
      <c r="JRE12" s="13"/>
      <c r="JRF12" s="13"/>
      <c r="JRG12" s="13"/>
      <c r="JRH12" s="13"/>
      <c r="JRI12" s="13"/>
      <c r="JRJ12" s="13"/>
      <c r="JRK12" s="13"/>
      <c r="JRL12" s="13"/>
      <c r="JRM12" s="13"/>
      <c r="JRN12" s="13"/>
      <c r="JRO12" s="13"/>
      <c r="JRP12" s="13"/>
      <c r="JRQ12" s="13"/>
      <c r="JRR12" s="13"/>
      <c r="JRS12" s="13"/>
      <c r="JRT12" s="13"/>
      <c r="JRU12" s="13"/>
      <c r="JRV12" s="13"/>
      <c r="JRW12" s="13"/>
      <c r="JRX12" s="13"/>
      <c r="JRY12" s="13"/>
      <c r="JRZ12" s="13"/>
      <c r="JSA12" s="13"/>
      <c r="JSB12" s="13"/>
      <c r="JSC12" s="13"/>
      <c r="JSD12" s="13"/>
      <c r="JSE12" s="13"/>
      <c r="JSF12" s="13"/>
      <c r="JSG12" s="13"/>
      <c r="JSH12" s="13"/>
      <c r="JSI12" s="13"/>
      <c r="JSJ12" s="13"/>
      <c r="JSK12" s="13"/>
      <c r="JSL12" s="13"/>
      <c r="JSM12" s="13"/>
      <c r="JSN12" s="13"/>
      <c r="JSO12" s="13"/>
      <c r="JSP12" s="13"/>
      <c r="JSQ12" s="13"/>
      <c r="JSR12" s="13"/>
      <c r="JSS12" s="13"/>
      <c r="JST12" s="13"/>
      <c r="JSU12" s="13"/>
      <c r="JSV12" s="13"/>
      <c r="JSW12" s="13"/>
      <c r="JSX12" s="13"/>
      <c r="JSY12" s="13"/>
      <c r="JSZ12" s="13"/>
      <c r="JTA12" s="13"/>
      <c r="JTB12" s="13"/>
      <c r="JTC12" s="13"/>
      <c r="JTD12" s="13"/>
      <c r="JTE12" s="13"/>
      <c r="JTF12" s="13"/>
      <c r="JTG12" s="13"/>
      <c r="JTH12" s="13"/>
      <c r="JTI12" s="13"/>
      <c r="JTJ12" s="13"/>
      <c r="JTK12" s="13"/>
      <c r="JTL12" s="13"/>
      <c r="JTM12" s="13"/>
      <c r="JTN12" s="13"/>
      <c r="JTO12" s="13"/>
      <c r="JTP12" s="13"/>
      <c r="JTQ12" s="13"/>
      <c r="JTR12" s="13"/>
      <c r="JTS12" s="13"/>
      <c r="JTT12" s="13"/>
      <c r="JTU12" s="13"/>
      <c r="JTV12" s="13"/>
      <c r="JTW12" s="13"/>
      <c r="JTX12" s="13"/>
      <c r="JTY12" s="13"/>
      <c r="JTZ12" s="13"/>
      <c r="JUA12" s="13"/>
      <c r="JUB12" s="13"/>
      <c r="JUC12" s="13"/>
      <c r="JUD12" s="13"/>
      <c r="JUE12" s="13"/>
      <c r="JUF12" s="13"/>
      <c r="JUG12" s="13"/>
      <c r="JUH12" s="13"/>
      <c r="JUI12" s="13"/>
      <c r="JUJ12" s="13"/>
      <c r="JUK12" s="13"/>
      <c r="JUL12" s="13"/>
      <c r="JUM12" s="13"/>
      <c r="JUN12" s="13"/>
      <c r="JUO12" s="13"/>
      <c r="JUP12" s="13"/>
      <c r="JUQ12" s="13"/>
      <c r="JUR12" s="13"/>
      <c r="JUS12" s="13"/>
      <c r="JUT12" s="13"/>
      <c r="JUU12" s="13"/>
      <c r="JUV12" s="13"/>
      <c r="JUW12" s="13"/>
      <c r="JUX12" s="13"/>
      <c r="JUY12" s="13"/>
      <c r="JUZ12" s="13"/>
      <c r="JVA12" s="13"/>
      <c r="JVB12" s="13"/>
      <c r="JVC12" s="13"/>
      <c r="JVD12" s="13"/>
      <c r="JVE12" s="13"/>
      <c r="JVF12" s="13"/>
      <c r="JVG12" s="13"/>
      <c r="JVH12" s="13"/>
      <c r="JVI12" s="13"/>
      <c r="JVJ12" s="13"/>
      <c r="JVK12" s="13"/>
      <c r="JVL12" s="13"/>
      <c r="JVM12" s="13"/>
      <c r="JVN12" s="13"/>
      <c r="JVO12" s="13"/>
      <c r="JVP12" s="13"/>
      <c r="JVQ12" s="13"/>
      <c r="JVR12" s="13"/>
      <c r="JVS12" s="13"/>
      <c r="JVT12" s="13"/>
      <c r="JVU12" s="13"/>
      <c r="JVV12" s="13"/>
      <c r="JVW12" s="13"/>
      <c r="JVX12" s="13"/>
      <c r="JVY12" s="13"/>
      <c r="JVZ12" s="13"/>
      <c r="JWA12" s="13"/>
      <c r="JWB12" s="13"/>
      <c r="JWC12" s="13"/>
      <c r="JWD12" s="13"/>
      <c r="JWE12" s="13"/>
      <c r="JWF12" s="13"/>
      <c r="JWG12" s="13"/>
      <c r="JWH12" s="13"/>
      <c r="JWI12" s="13"/>
      <c r="JWJ12" s="13"/>
      <c r="JWK12" s="13"/>
      <c r="JWL12" s="13"/>
      <c r="JWM12" s="13"/>
      <c r="JWN12" s="13"/>
      <c r="JWO12" s="13"/>
      <c r="JWP12" s="13"/>
      <c r="JWQ12" s="13"/>
      <c r="JWR12" s="13"/>
      <c r="JWS12" s="13"/>
      <c r="JWT12" s="13"/>
      <c r="JWU12" s="13"/>
      <c r="JWV12" s="13"/>
      <c r="JWW12" s="13"/>
      <c r="JWX12" s="13"/>
      <c r="JWY12" s="13"/>
      <c r="JWZ12" s="13"/>
      <c r="JXA12" s="13"/>
      <c r="JXB12" s="13"/>
      <c r="JXC12" s="13"/>
      <c r="JXD12" s="13"/>
      <c r="JXE12" s="13"/>
      <c r="JXF12" s="13"/>
      <c r="JXG12" s="13"/>
      <c r="JXH12" s="13"/>
      <c r="JXI12" s="13"/>
      <c r="JXJ12" s="13"/>
      <c r="JXK12" s="13"/>
      <c r="JXL12" s="13"/>
      <c r="JXM12" s="13"/>
      <c r="JXN12" s="13"/>
      <c r="JXO12" s="13"/>
      <c r="JXP12" s="13"/>
      <c r="JXQ12" s="13"/>
      <c r="JXR12" s="13"/>
      <c r="JXS12" s="13"/>
      <c r="JXT12" s="13"/>
      <c r="JXU12" s="13"/>
      <c r="JXV12" s="13"/>
      <c r="JXW12" s="13"/>
      <c r="JXX12" s="13"/>
      <c r="JXY12" s="13"/>
      <c r="JXZ12" s="13"/>
      <c r="JYA12" s="13"/>
      <c r="JYB12" s="13"/>
      <c r="JYC12" s="13"/>
      <c r="JYD12" s="13"/>
      <c r="JYE12" s="13"/>
      <c r="JYF12" s="13"/>
      <c r="JYG12" s="13"/>
      <c r="JYH12" s="13"/>
      <c r="JYI12" s="13"/>
      <c r="JYJ12" s="13"/>
      <c r="JYK12" s="13"/>
      <c r="JYL12" s="13"/>
      <c r="JYM12" s="13"/>
      <c r="JYN12" s="13"/>
      <c r="JYO12" s="13"/>
      <c r="JYP12" s="13"/>
      <c r="JYQ12" s="13"/>
      <c r="JYR12" s="13"/>
      <c r="JYS12" s="13"/>
      <c r="JYT12" s="13"/>
      <c r="JYU12" s="13"/>
      <c r="JYV12" s="13"/>
      <c r="JYW12" s="13"/>
      <c r="JYX12" s="13"/>
      <c r="JYY12" s="13"/>
      <c r="JYZ12" s="13"/>
      <c r="JZA12" s="13"/>
      <c r="JZB12" s="13"/>
      <c r="JZC12" s="13"/>
      <c r="JZD12" s="13"/>
      <c r="JZE12" s="13"/>
      <c r="JZF12" s="13"/>
      <c r="JZG12" s="13"/>
      <c r="JZH12" s="13"/>
      <c r="JZI12" s="13"/>
      <c r="JZJ12" s="13"/>
      <c r="JZK12" s="13"/>
      <c r="JZL12" s="13"/>
      <c r="JZM12" s="13"/>
      <c r="JZN12" s="13"/>
      <c r="JZO12" s="13"/>
      <c r="JZP12" s="13"/>
      <c r="JZQ12" s="13"/>
      <c r="JZR12" s="13"/>
      <c r="JZS12" s="13"/>
      <c r="JZT12" s="13"/>
      <c r="JZU12" s="13"/>
      <c r="JZV12" s="13"/>
      <c r="JZW12" s="13"/>
      <c r="JZX12" s="13"/>
      <c r="JZY12" s="13"/>
      <c r="JZZ12" s="13"/>
      <c r="KAA12" s="13"/>
      <c r="KAB12" s="13"/>
      <c r="KAC12" s="13"/>
      <c r="KAD12" s="13"/>
      <c r="KAE12" s="13"/>
      <c r="KAF12" s="13"/>
      <c r="KAG12" s="13"/>
      <c r="KAH12" s="13"/>
      <c r="KAI12" s="13"/>
      <c r="KAJ12" s="13"/>
      <c r="KAK12" s="13"/>
      <c r="KAL12" s="13"/>
      <c r="KAM12" s="13"/>
      <c r="KAN12" s="13"/>
      <c r="KAO12" s="13"/>
      <c r="KAP12" s="13"/>
      <c r="KAQ12" s="13"/>
      <c r="KAR12" s="13"/>
      <c r="KAS12" s="13"/>
      <c r="KAT12" s="13"/>
      <c r="KAU12" s="13"/>
      <c r="KAV12" s="13"/>
      <c r="KAW12" s="13"/>
      <c r="KAX12" s="13"/>
      <c r="KAY12" s="13"/>
      <c r="KAZ12" s="13"/>
      <c r="KBA12" s="13"/>
      <c r="KBB12" s="13"/>
      <c r="KBC12" s="13"/>
      <c r="KBD12" s="13"/>
      <c r="KBE12" s="13"/>
      <c r="KBF12" s="13"/>
      <c r="KBG12" s="13"/>
      <c r="KBH12" s="13"/>
      <c r="KBI12" s="13"/>
      <c r="KBJ12" s="13"/>
      <c r="KBK12" s="13"/>
      <c r="KBL12" s="13"/>
      <c r="KBM12" s="13"/>
      <c r="KBN12" s="13"/>
      <c r="KBO12" s="13"/>
      <c r="KBP12" s="13"/>
      <c r="KBQ12" s="13"/>
      <c r="KBR12" s="13"/>
      <c r="KBS12" s="13"/>
      <c r="KBT12" s="13"/>
      <c r="KBU12" s="13"/>
      <c r="KBV12" s="13"/>
      <c r="KBW12" s="13"/>
      <c r="KBX12" s="13"/>
      <c r="KBY12" s="13"/>
      <c r="KBZ12" s="13"/>
      <c r="KCA12" s="13"/>
      <c r="KCB12" s="13"/>
      <c r="KCC12" s="13"/>
      <c r="KCD12" s="13"/>
      <c r="KCE12" s="13"/>
      <c r="KCF12" s="13"/>
      <c r="KCG12" s="13"/>
      <c r="KCH12" s="13"/>
      <c r="KCI12" s="13"/>
      <c r="KCJ12" s="13"/>
      <c r="KCK12" s="13"/>
      <c r="KCL12" s="13"/>
      <c r="KCM12" s="13"/>
      <c r="KCN12" s="13"/>
      <c r="KCO12" s="13"/>
      <c r="KCP12" s="13"/>
      <c r="KCQ12" s="13"/>
      <c r="KCR12" s="13"/>
      <c r="KCS12" s="13"/>
      <c r="KCT12" s="13"/>
      <c r="KCU12" s="13"/>
      <c r="KCV12" s="13"/>
      <c r="KCW12" s="13"/>
      <c r="KCX12" s="13"/>
      <c r="KCY12" s="13"/>
      <c r="KCZ12" s="13"/>
      <c r="KDA12" s="13"/>
      <c r="KDB12" s="13"/>
      <c r="KDC12" s="13"/>
      <c r="KDD12" s="13"/>
      <c r="KDE12" s="13"/>
      <c r="KDF12" s="13"/>
      <c r="KDG12" s="13"/>
      <c r="KDH12" s="13"/>
      <c r="KDI12" s="13"/>
      <c r="KDJ12" s="13"/>
      <c r="KDK12" s="13"/>
      <c r="KDL12" s="13"/>
      <c r="KDM12" s="13"/>
      <c r="KDN12" s="13"/>
      <c r="KDO12" s="13"/>
      <c r="KDP12" s="13"/>
      <c r="KDQ12" s="13"/>
      <c r="KDR12" s="13"/>
      <c r="KDS12" s="13"/>
      <c r="KDT12" s="13"/>
      <c r="KDU12" s="13"/>
      <c r="KDV12" s="13"/>
      <c r="KDW12" s="13"/>
      <c r="KDX12" s="13"/>
      <c r="KDY12" s="13"/>
      <c r="KDZ12" s="13"/>
      <c r="KEA12" s="13"/>
      <c r="KEB12" s="13"/>
      <c r="KEC12" s="13"/>
      <c r="KED12" s="13"/>
      <c r="KEE12" s="13"/>
      <c r="KEF12" s="13"/>
      <c r="KEG12" s="13"/>
      <c r="KEH12" s="13"/>
      <c r="KEI12" s="13"/>
      <c r="KEJ12" s="13"/>
      <c r="KEK12" s="13"/>
      <c r="KEL12" s="13"/>
      <c r="KEM12" s="13"/>
      <c r="KEN12" s="13"/>
      <c r="KEO12" s="13"/>
      <c r="KEP12" s="13"/>
      <c r="KEQ12" s="13"/>
      <c r="KER12" s="13"/>
      <c r="KES12" s="13"/>
      <c r="KET12" s="13"/>
      <c r="KEU12" s="13"/>
      <c r="KEV12" s="13"/>
      <c r="KEW12" s="13"/>
      <c r="KEX12" s="13"/>
      <c r="KEY12" s="13"/>
      <c r="KEZ12" s="13"/>
      <c r="KFA12" s="13"/>
      <c r="KFB12" s="13"/>
      <c r="KFC12" s="13"/>
      <c r="KFD12" s="13"/>
      <c r="KFE12" s="13"/>
      <c r="KFF12" s="13"/>
      <c r="KFG12" s="13"/>
      <c r="KFH12" s="13"/>
      <c r="KFI12" s="13"/>
      <c r="KFJ12" s="13"/>
      <c r="KFK12" s="13"/>
      <c r="KFL12" s="13"/>
      <c r="KFM12" s="13"/>
      <c r="KFN12" s="13"/>
      <c r="KFO12" s="13"/>
      <c r="KFP12" s="13"/>
      <c r="KFQ12" s="13"/>
      <c r="KFR12" s="13"/>
      <c r="KFS12" s="13"/>
      <c r="KFT12" s="13"/>
      <c r="KFU12" s="13"/>
      <c r="KFV12" s="13"/>
      <c r="KFW12" s="13"/>
      <c r="KFX12" s="13"/>
      <c r="KFY12" s="13"/>
      <c r="KFZ12" s="13"/>
      <c r="KGA12" s="13"/>
      <c r="KGB12" s="13"/>
      <c r="KGC12" s="13"/>
      <c r="KGD12" s="13"/>
      <c r="KGE12" s="13"/>
      <c r="KGF12" s="13"/>
      <c r="KGG12" s="13"/>
      <c r="KGH12" s="13"/>
      <c r="KGI12" s="13"/>
      <c r="KGJ12" s="13"/>
      <c r="KGK12" s="13"/>
      <c r="KGL12" s="13"/>
      <c r="KGM12" s="13"/>
      <c r="KGN12" s="13"/>
      <c r="KGO12" s="13"/>
      <c r="KGP12" s="13"/>
      <c r="KGQ12" s="13"/>
      <c r="KGR12" s="13"/>
      <c r="KGS12" s="13"/>
      <c r="KGT12" s="13"/>
      <c r="KGU12" s="13"/>
      <c r="KGV12" s="13"/>
      <c r="KGW12" s="13"/>
      <c r="KGX12" s="13"/>
      <c r="KGY12" s="13"/>
      <c r="KGZ12" s="13"/>
      <c r="KHA12" s="13"/>
      <c r="KHB12" s="13"/>
      <c r="KHC12" s="13"/>
      <c r="KHD12" s="13"/>
      <c r="KHE12" s="13"/>
      <c r="KHF12" s="13"/>
      <c r="KHG12" s="13"/>
      <c r="KHH12" s="13"/>
      <c r="KHI12" s="13"/>
      <c r="KHJ12" s="13"/>
      <c r="KHK12" s="13"/>
      <c r="KHL12" s="13"/>
      <c r="KHM12" s="13"/>
      <c r="KHN12" s="13"/>
      <c r="KHO12" s="13"/>
      <c r="KHP12" s="13"/>
      <c r="KHQ12" s="13"/>
      <c r="KHR12" s="13"/>
      <c r="KHS12" s="13"/>
      <c r="KHT12" s="13"/>
      <c r="KHU12" s="13"/>
      <c r="KHV12" s="13"/>
      <c r="KHW12" s="13"/>
      <c r="KHX12" s="13"/>
      <c r="KHY12" s="13"/>
      <c r="KHZ12" s="13"/>
      <c r="KIA12" s="13"/>
      <c r="KIB12" s="13"/>
      <c r="KIC12" s="13"/>
      <c r="KID12" s="13"/>
      <c r="KIE12" s="13"/>
      <c r="KIF12" s="13"/>
      <c r="KIG12" s="13"/>
      <c r="KIH12" s="13"/>
      <c r="KII12" s="13"/>
      <c r="KIJ12" s="13"/>
      <c r="KIK12" s="13"/>
      <c r="KIL12" s="13"/>
      <c r="KIM12" s="13"/>
      <c r="KIN12" s="13"/>
      <c r="KIO12" s="13"/>
      <c r="KIP12" s="13"/>
      <c r="KIQ12" s="13"/>
      <c r="KIR12" s="13"/>
      <c r="KIS12" s="13"/>
      <c r="KIT12" s="13"/>
      <c r="KIU12" s="13"/>
      <c r="KIV12" s="13"/>
      <c r="KIW12" s="13"/>
      <c r="KIX12" s="13"/>
      <c r="KIY12" s="13"/>
      <c r="KIZ12" s="13"/>
      <c r="KJA12" s="13"/>
      <c r="KJB12" s="13"/>
      <c r="KJC12" s="13"/>
      <c r="KJD12" s="13"/>
      <c r="KJE12" s="13"/>
      <c r="KJF12" s="13"/>
      <c r="KJG12" s="13"/>
      <c r="KJH12" s="13"/>
      <c r="KJI12" s="13"/>
      <c r="KJJ12" s="13"/>
      <c r="KJK12" s="13"/>
      <c r="KJL12" s="13"/>
      <c r="KJM12" s="13"/>
      <c r="KJN12" s="13"/>
      <c r="KJO12" s="13"/>
      <c r="KJP12" s="13"/>
      <c r="KJQ12" s="13"/>
      <c r="KJR12" s="13"/>
      <c r="KJS12" s="13"/>
      <c r="KJT12" s="13"/>
      <c r="KJU12" s="13"/>
      <c r="KJV12" s="13"/>
      <c r="KJW12" s="13"/>
      <c r="KJX12" s="13"/>
      <c r="KJY12" s="13"/>
      <c r="KJZ12" s="13"/>
      <c r="KKA12" s="13"/>
      <c r="KKB12" s="13"/>
      <c r="KKC12" s="13"/>
      <c r="KKD12" s="13"/>
      <c r="KKE12" s="13"/>
      <c r="KKF12" s="13"/>
      <c r="KKG12" s="13"/>
      <c r="KKH12" s="13"/>
      <c r="KKI12" s="13"/>
      <c r="KKJ12" s="13"/>
      <c r="KKK12" s="13"/>
      <c r="KKL12" s="13"/>
      <c r="KKM12" s="13"/>
      <c r="KKN12" s="13"/>
      <c r="KKO12" s="13"/>
      <c r="KKP12" s="13"/>
      <c r="KKQ12" s="13"/>
      <c r="KKR12" s="13"/>
      <c r="KKS12" s="13"/>
      <c r="KKT12" s="13"/>
      <c r="KKU12" s="13"/>
      <c r="KKV12" s="13"/>
      <c r="KKW12" s="13"/>
      <c r="KKX12" s="13"/>
      <c r="KKY12" s="13"/>
      <c r="KKZ12" s="13"/>
      <c r="KLA12" s="13"/>
      <c r="KLB12" s="13"/>
      <c r="KLC12" s="13"/>
      <c r="KLD12" s="13"/>
      <c r="KLE12" s="13"/>
      <c r="KLF12" s="13"/>
      <c r="KLG12" s="13"/>
      <c r="KLH12" s="13"/>
      <c r="KLI12" s="13"/>
      <c r="KLJ12" s="13"/>
      <c r="KLK12" s="13"/>
      <c r="KLL12" s="13"/>
      <c r="KLM12" s="13"/>
      <c r="KLN12" s="13"/>
      <c r="KLO12" s="13"/>
      <c r="KLP12" s="13"/>
      <c r="KLQ12" s="13"/>
      <c r="KLR12" s="13"/>
      <c r="KLS12" s="13"/>
      <c r="KLT12" s="13"/>
      <c r="KLU12" s="13"/>
      <c r="KLV12" s="13"/>
      <c r="KLW12" s="13"/>
      <c r="KLX12" s="13"/>
      <c r="KLY12" s="13"/>
      <c r="KLZ12" s="13"/>
      <c r="KMA12" s="13"/>
      <c r="KMB12" s="13"/>
      <c r="KMC12" s="13"/>
      <c r="KMD12" s="13"/>
      <c r="KME12" s="13"/>
      <c r="KMF12" s="13"/>
      <c r="KMG12" s="13"/>
      <c r="KMH12" s="13"/>
      <c r="KMI12" s="13"/>
      <c r="KMJ12" s="13"/>
      <c r="KMK12" s="13"/>
      <c r="KML12" s="13"/>
      <c r="KMM12" s="13"/>
      <c r="KMN12" s="13"/>
      <c r="KMO12" s="13"/>
      <c r="KMP12" s="13"/>
      <c r="KMQ12" s="13"/>
      <c r="KMR12" s="13"/>
      <c r="KMS12" s="13"/>
      <c r="KMT12" s="13"/>
      <c r="KMU12" s="13"/>
      <c r="KMV12" s="13"/>
      <c r="KMW12" s="13"/>
      <c r="KMX12" s="13"/>
      <c r="KMY12" s="13"/>
      <c r="KMZ12" s="13"/>
      <c r="KNA12" s="13"/>
      <c r="KNB12" s="13"/>
      <c r="KNC12" s="13"/>
      <c r="KND12" s="13"/>
      <c r="KNE12" s="13"/>
      <c r="KNF12" s="13"/>
      <c r="KNG12" s="13"/>
      <c r="KNH12" s="13"/>
      <c r="KNI12" s="13"/>
      <c r="KNJ12" s="13"/>
      <c r="KNK12" s="13"/>
      <c r="KNL12" s="13"/>
      <c r="KNM12" s="13"/>
      <c r="KNN12" s="13"/>
      <c r="KNO12" s="13"/>
      <c r="KNP12" s="13"/>
      <c r="KNQ12" s="13"/>
      <c r="KNR12" s="13"/>
      <c r="KNS12" s="13"/>
      <c r="KNT12" s="13"/>
      <c r="KNU12" s="13"/>
      <c r="KNV12" s="13"/>
      <c r="KNW12" s="13"/>
      <c r="KNX12" s="13"/>
      <c r="KNY12" s="13"/>
      <c r="KNZ12" s="13"/>
      <c r="KOA12" s="13"/>
      <c r="KOB12" s="13"/>
      <c r="KOC12" s="13"/>
      <c r="KOD12" s="13"/>
      <c r="KOE12" s="13"/>
      <c r="KOF12" s="13"/>
      <c r="KOG12" s="13"/>
      <c r="KOH12" s="13"/>
      <c r="KOI12" s="13"/>
      <c r="KOJ12" s="13"/>
      <c r="KOK12" s="13"/>
      <c r="KOL12" s="13"/>
      <c r="KOM12" s="13"/>
      <c r="KON12" s="13"/>
      <c r="KOO12" s="13"/>
      <c r="KOP12" s="13"/>
      <c r="KOQ12" s="13"/>
      <c r="KOR12" s="13"/>
      <c r="KOS12" s="13"/>
      <c r="KOT12" s="13"/>
      <c r="KOU12" s="13"/>
      <c r="KOV12" s="13"/>
      <c r="KOW12" s="13"/>
      <c r="KOX12" s="13"/>
      <c r="KOY12" s="13"/>
      <c r="KOZ12" s="13"/>
      <c r="KPA12" s="13"/>
      <c r="KPB12" s="13"/>
      <c r="KPC12" s="13"/>
      <c r="KPD12" s="13"/>
      <c r="KPE12" s="13"/>
      <c r="KPF12" s="13"/>
      <c r="KPG12" s="13"/>
      <c r="KPH12" s="13"/>
      <c r="KPI12" s="13"/>
      <c r="KPJ12" s="13"/>
      <c r="KPK12" s="13"/>
      <c r="KPL12" s="13"/>
      <c r="KPM12" s="13"/>
      <c r="KPN12" s="13"/>
      <c r="KPO12" s="13"/>
      <c r="KPP12" s="13"/>
      <c r="KPQ12" s="13"/>
      <c r="KPR12" s="13"/>
      <c r="KPS12" s="13"/>
      <c r="KPT12" s="13"/>
      <c r="KPU12" s="13"/>
      <c r="KPV12" s="13"/>
      <c r="KPW12" s="13"/>
      <c r="KPX12" s="13"/>
      <c r="KPY12" s="13"/>
      <c r="KPZ12" s="13"/>
      <c r="KQA12" s="13"/>
      <c r="KQB12" s="13"/>
      <c r="KQC12" s="13"/>
      <c r="KQD12" s="13"/>
      <c r="KQE12" s="13"/>
      <c r="KQF12" s="13"/>
      <c r="KQG12" s="13"/>
      <c r="KQH12" s="13"/>
      <c r="KQI12" s="13"/>
      <c r="KQJ12" s="13"/>
      <c r="KQK12" s="13"/>
      <c r="KQL12" s="13"/>
      <c r="KQM12" s="13"/>
      <c r="KQN12" s="13"/>
      <c r="KQO12" s="13"/>
      <c r="KQP12" s="13"/>
      <c r="KQQ12" s="13"/>
      <c r="KQR12" s="13"/>
      <c r="KQS12" s="13"/>
      <c r="KQT12" s="13"/>
      <c r="KQU12" s="13"/>
      <c r="KQV12" s="13"/>
      <c r="KQW12" s="13"/>
      <c r="KQX12" s="13"/>
      <c r="KQY12" s="13"/>
      <c r="KQZ12" s="13"/>
      <c r="KRA12" s="13"/>
      <c r="KRB12" s="13"/>
      <c r="KRC12" s="13"/>
      <c r="KRD12" s="13"/>
      <c r="KRE12" s="13"/>
      <c r="KRF12" s="13"/>
      <c r="KRG12" s="13"/>
      <c r="KRH12" s="13"/>
      <c r="KRI12" s="13"/>
      <c r="KRJ12" s="13"/>
      <c r="KRK12" s="13"/>
      <c r="KRL12" s="13"/>
      <c r="KRM12" s="13"/>
      <c r="KRN12" s="13"/>
      <c r="KRO12" s="13"/>
      <c r="KRP12" s="13"/>
      <c r="KRQ12" s="13"/>
      <c r="KRR12" s="13"/>
      <c r="KRS12" s="13"/>
      <c r="KRT12" s="13"/>
      <c r="KRU12" s="13"/>
      <c r="KRV12" s="13"/>
      <c r="KRW12" s="13"/>
      <c r="KRX12" s="13"/>
      <c r="KRY12" s="13"/>
      <c r="KRZ12" s="13"/>
      <c r="KSA12" s="13"/>
      <c r="KSB12" s="13"/>
      <c r="KSC12" s="13"/>
      <c r="KSD12" s="13"/>
      <c r="KSE12" s="13"/>
      <c r="KSF12" s="13"/>
      <c r="KSG12" s="13"/>
      <c r="KSH12" s="13"/>
      <c r="KSI12" s="13"/>
      <c r="KSJ12" s="13"/>
      <c r="KSK12" s="13"/>
      <c r="KSL12" s="13"/>
      <c r="KSM12" s="13"/>
      <c r="KSN12" s="13"/>
      <c r="KSO12" s="13"/>
      <c r="KSP12" s="13"/>
      <c r="KSQ12" s="13"/>
      <c r="KSR12" s="13"/>
      <c r="KSS12" s="13"/>
      <c r="KST12" s="13"/>
      <c r="KSU12" s="13"/>
      <c r="KSV12" s="13"/>
      <c r="KSW12" s="13"/>
      <c r="KSX12" s="13"/>
      <c r="KSY12" s="13"/>
      <c r="KSZ12" s="13"/>
      <c r="KTA12" s="13"/>
      <c r="KTB12" s="13"/>
      <c r="KTC12" s="13"/>
      <c r="KTD12" s="13"/>
      <c r="KTE12" s="13"/>
      <c r="KTF12" s="13"/>
      <c r="KTG12" s="13"/>
      <c r="KTH12" s="13"/>
      <c r="KTI12" s="13"/>
      <c r="KTJ12" s="13"/>
      <c r="KTK12" s="13"/>
      <c r="KTL12" s="13"/>
      <c r="KTM12" s="13"/>
      <c r="KTN12" s="13"/>
      <c r="KTO12" s="13"/>
      <c r="KTP12" s="13"/>
      <c r="KTQ12" s="13"/>
      <c r="KTR12" s="13"/>
      <c r="KTS12" s="13"/>
      <c r="KTT12" s="13"/>
      <c r="KTU12" s="13"/>
      <c r="KTV12" s="13"/>
      <c r="KTW12" s="13"/>
      <c r="KTX12" s="13"/>
      <c r="KTY12" s="13"/>
      <c r="KTZ12" s="13"/>
      <c r="KUA12" s="13"/>
      <c r="KUB12" s="13"/>
      <c r="KUC12" s="13"/>
      <c r="KUD12" s="13"/>
      <c r="KUE12" s="13"/>
      <c r="KUF12" s="13"/>
      <c r="KUG12" s="13"/>
      <c r="KUH12" s="13"/>
      <c r="KUI12" s="13"/>
      <c r="KUJ12" s="13"/>
      <c r="KUK12" s="13"/>
      <c r="KUL12" s="13"/>
      <c r="KUM12" s="13"/>
      <c r="KUN12" s="13"/>
      <c r="KUO12" s="13"/>
      <c r="KUP12" s="13"/>
      <c r="KUQ12" s="13"/>
      <c r="KUR12" s="13"/>
      <c r="KUS12" s="13"/>
      <c r="KUT12" s="13"/>
      <c r="KUU12" s="13"/>
      <c r="KUV12" s="13"/>
      <c r="KUW12" s="13"/>
      <c r="KUX12" s="13"/>
      <c r="KUY12" s="13"/>
      <c r="KUZ12" s="13"/>
      <c r="KVA12" s="13"/>
      <c r="KVB12" s="13"/>
      <c r="KVC12" s="13"/>
      <c r="KVD12" s="13"/>
      <c r="KVE12" s="13"/>
      <c r="KVF12" s="13"/>
      <c r="KVG12" s="13"/>
      <c r="KVH12" s="13"/>
      <c r="KVI12" s="13"/>
      <c r="KVJ12" s="13"/>
      <c r="KVK12" s="13"/>
      <c r="KVL12" s="13"/>
      <c r="KVM12" s="13"/>
      <c r="KVN12" s="13"/>
      <c r="KVO12" s="13"/>
      <c r="KVP12" s="13"/>
      <c r="KVQ12" s="13"/>
      <c r="KVR12" s="13"/>
      <c r="KVS12" s="13"/>
      <c r="KVT12" s="13"/>
      <c r="KVU12" s="13"/>
      <c r="KVV12" s="13"/>
      <c r="KVW12" s="13"/>
      <c r="KVX12" s="13"/>
      <c r="KVY12" s="13"/>
      <c r="KVZ12" s="13"/>
      <c r="KWA12" s="13"/>
      <c r="KWB12" s="13"/>
      <c r="KWC12" s="13"/>
      <c r="KWD12" s="13"/>
      <c r="KWE12" s="13"/>
      <c r="KWF12" s="13"/>
      <c r="KWG12" s="13"/>
      <c r="KWH12" s="13"/>
      <c r="KWI12" s="13"/>
      <c r="KWJ12" s="13"/>
      <c r="KWK12" s="13"/>
      <c r="KWL12" s="13"/>
      <c r="KWM12" s="13"/>
      <c r="KWN12" s="13"/>
      <c r="KWO12" s="13"/>
      <c r="KWP12" s="13"/>
      <c r="KWQ12" s="13"/>
      <c r="KWR12" s="13"/>
      <c r="KWS12" s="13"/>
      <c r="KWT12" s="13"/>
      <c r="KWU12" s="13"/>
      <c r="KWV12" s="13"/>
      <c r="KWW12" s="13"/>
      <c r="KWX12" s="13"/>
      <c r="KWY12" s="13"/>
      <c r="KWZ12" s="13"/>
      <c r="KXA12" s="13"/>
      <c r="KXB12" s="13"/>
      <c r="KXC12" s="13"/>
      <c r="KXD12" s="13"/>
      <c r="KXE12" s="13"/>
      <c r="KXF12" s="13"/>
      <c r="KXG12" s="13"/>
      <c r="KXH12" s="13"/>
      <c r="KXI12" s="13"/>
      <c r="KXJ12" s="13"/>
      <c r="KXK12" s="13"/>
      <c r="KXL12" s="13"/>
      <c r="KXM12" s="13"/>
      <c r="KXN12" s="13"/>
      <c r="KXO12" s="13"/>
      <c r="KXP12" s="13"/>
      <c r="KXQ12" s="13"/>
      <c r="KXR12" s="13"/>
      <c r="KXS12" s="13"/>
      <c r="KXT12" s="13"/>
      <c r="KXU12" s="13"/>
      <c r="KXV12" s="13"/>
      <c r="KXW12" s="13"/>
      <c r="KXX12" s="13"/>
      <c r="KXY12" s="13"/>
      <c r="KXZ12" s="13"/>
      <c r="KYA12" s="13"/>
      <c r="KYB12" s="13"/>
      <c r="KYC12" s="13"/>
      <c r="KYD12" s="13"/>
      <c r="KYE12" s="13"/>
      <c r="KYF12" s="13"/>
      <c r="KYG12" s="13"/>
      <c r="KYH12" s="13"/>
      <c r="KYI12" s="13"/>
      <c r="KYJ12" s="13"/>
      <c r="KYK12" s="13"/>
      <c r="KYL12" s="13"/>
      <c r="KYM12" s="13"/>
      <c r="KYN12" s="13"/>
      <c r="KYO12" s="13"/>
      <c r="KYP12" s="13"/>
      <c r="KYQ12" s="13"/>
      <c r="KYR12" s="13"/>
      <c r="KYS12" s="13"/>
      <c r="KYT12" s="13"/>
      <c r="KYU12" s="13"/>
      <c r="KYV12" s="13"/>
      <c r="KYW12" s="13"/>
      <c r="KYX12" s="13"/>
      <c r="KYY12" s="13"/>
      <c r="KYZ12" s="13"/>
      <c r="KZA12" s="13"/>
      <c r="KZB12" s="13"/>
      <c r="KZC12" s="13"/>
      <c r="KZD12" s="13"/>
      <c r="KZE12" s="13"/>
      <c r="KZF12" s="13"/>
      <c r="KZG12" s="13"/>
      <c r="KZH12" s="13"/>
      <c r="KZI12" s="13"/>
      <c r="KZJ12" s="13"/>
      <c r="KZK12" s="13"/>
      <c r="KZL12" s="13"/>
      <c r="KZM12" s="13"/>
      <c r="KZN12" s="13"/>
      <c r="KZO12" s="13"/>
      <c r="KZP12" s="13"/>
      <c r="KZQ12" s="13"/>
      <c r="KZR12" s="13"/>
      <c r="KZS12" s="13"/>
      <c r="KZT12" s="13"/>
      <c r="KZU12" s="13"/>
      <c r="KZV12" s="13"/>
      <c r="KZW12" s="13"/>
      <c r="KZX12" s="13"/>
      <c r="KZY12" s="13"/>
      <c r="KZZ12" s="13"/>
      <c r="LAA12" s="13"/>
      <c r="LAB12" s="13"/>
      <c r="LAC12" s="13"/>
      <c r="LAD12" s="13"/>
      <c r="LAE12" s="13"/>
      <c r="LAF12" s="13"/>
      <c r="LAG12" s="13"/>
      <c r="LAH12" s="13"/>
      <c r="LAI12" s="13"/>
      <c r="LAJ12" s="13"/>
      <c r="LAK12" s="13"/>
      <c r="LAL12" s="13"/>
      <c r="LAM12" s="13"/>
      <c r="LAN12" s="13"/>
      <c r="LAO12" s="13"/>
      <c r="LAP12" s="13"/>
      <c r="LAQ12" s="13"/>
      <c r="LAR12" s="13"/>
      <c r="LAS12" s="13"/>
      <c r="LAT12" s="13"/>
      <c r="LAU12" s="13"/>
      <c r="LAV12" s="13"/>
      <c r="LAW12" s="13"/>
      <c r="LAX12" s="13"/>
      <c r="LAY12" s="13"/>
      <c r="LAZ12" s="13"/>
      <c r="LBA12" s="13"/>
      <c r="LBB12" s="13"/>
      <c r="LBC12" s="13"/>
      <c r="LBD12" s="13"/>
      <c r="LBE12" s="13"/>
      <c r="LBF12" s="13"/>
      <c r="LBG12" s="13"/>
      <c r="LBH12" s="13"/>
      <c r="LBI12" s="13"/>
      <c r="LBJ12" s="13"/>
      <c r="LBK12" s="13"/>
      <c r="LBL12" s="13"/>
      <c r="LBM12" s="13"/>
      <c r="LBN12" s="13"/>
      <c r="LBO12" s="13"/>
      <c r="LBP12" s="13"/>
      <c r="LBQ12" s="13"/>
      <c r="LBR12" s="13"/>
      <c r="LBS12" s="13"/>
      <c r="LBT12" s="13"/>
      <c r="LBU12" s="13"/>
      <c r="LBV12" s="13"/>
      <c r="LBW12" s="13"/>
      <c r="LBX12" s="13"/>
      <c r="LBY12" s="13"/>
      <c r="LBZ12" s="13"/>
      <c r="LCA12" s="13"/>
      <c r="LCB12" s="13"/>
      <c r="LCC12" s="13"/>
      <c r="LCD12" s="13"/>
      <c r="LCE12" s="13"/>
      <c r="LCF12" s="13"/>
      <c r="LCG12" s="13"/>
      <c r="LCH12" s="13"/>
      <c r="LCI12" s="13"/>
      <c r="LCJ12" s="13"/>
      <c r="LCK12" s="13"/>
      <c r="LCL12" s="13"/>
      <c r="LCM12" s="13"/>
      <c r="LCN12" s="13"/>
      <c r="LCO12" s="13"/>
      <c r="LCP12" s="13"/>
      <c r="LCQ12" s="13"/>
      <c r="LCR12" s="13"/>
      <c r="LCS12" s="13"/>
      <c r="LCT12" s="13"/>
      <c r="LCU12" s="13"/>
      <c r="LCV12" s="13"/>
      <c r="LCW12" s="13"/>
      <c r="LCX12" s="13"/>
      <c r="LCY12" s="13"/>
      <c r="LCZ12" s="13"/>
      <c r="LDA12" s="13"/>
      <c r="LDB12" s="13"/>
      <c r="LDC12" s="13"/>
      <c r="LDD12" s="13"/>
      <c r="LDE12" s="13"/>
      <c r="LDF12" s="13"/>
      <c r="LDG12" s="13"/>
      <c r="LDH12" s="13"/>
      <c r="LDI12" s="13"/>
      <c r="LDJ12" s="13"/>
      <c r="LDK12" s="13"/>
      <c r="LDL12" s="13"/>
      <c r="LDM12" s="13"/>
      <c r="LDN12" s="13"/>
      <c r="LDO12" s="13"/>
      <c r="LDP12" s="13"/>
      <c r="LDQ12" s="13"/>
      <c r="LDR12" s="13"/>
      <c r="LDS12" s="13"/>
      <c r="LDT12" s="13"/>
      <c r="LDU12" s="13"/>
      <c r="LDV12" s="13"/>
      <c r="LDW12" s="13"/>
      <c r="LDX12" s="13"/>
      <c r="LDY12" s="13"/>
      <c r="LDZ12" s="13"/>
      <c r="LEA12" s="13"/>
      <c r="LEB12" s="13"/>
      <c r="LEC12" s="13"/>
      <c r="LED12" s="13"/>
      <c r="LEE12" s="13"/>
      <c r="LEF12" s="13"/>
      <c r="LEG12" s="13"/>
      <c r="LEH12" s="13"/>
      <c r="LEI12" s="13"/>
      <c r="LEJ12" s="13"/>
      <c r="LEK12" s="13"/>
      <c r="LEL12" s="13"/>
      <c r="LEM12" s="13"/>
      <c r="LEN12" s="13"/>
      <c r="LEO12" s="13"/>
      <c r="LEP12" s="13"/>
      <c r="LEQ12" s="13"/>
      <c r="LER12" s="13"/>
      <c r="LES12" s="13"/>
      <c r="LET12" s="13"/>
      <c r="LEU12" s="13"/>
      <c r="LEV12" s="13"/>
      <c r="LEW12" s="13"/>
      <c r="LEX12" s="13"/>
      <c r="LEY12" s="13"/>
      <c r="LEZ12" s="13"/>
      <c r="LFA12" s="13"/>
      <c r="LFB12" s="13"/>
      <c r="LFC12" s="13"/>
      <c r="LFD12" s="13"/>
      <c r="LFE12" s="13"/>
      <c r="LFF12" s="13"/>
      <c r="LFG12" s="13"/>
      <c r="LFH12" s="13"/>
      <c r="LFI12" s="13"/>
      <c r="LFJ12" s="13"/>
      <c r="LFK12" s="13"/>
      <c r="LFL12" s="13"/>
      <c r="LFM12" s="13"/>
      <c r="LFN12" s="13"/>
      <c r="LFO12" s="13"/>
      <c r="LFP12" s="13"/>
      <c r="LFQ12" s="13"/>
      <c r="LFR12" s="13"/>
      <c r="LFS12" s="13"/>
      <c r="LFT12" s="13"/>
      <c r="LFU12" s="13"/>
      <c r="LFV12" s="13"/>
      <c r="LFW12" s="13"/>
      <c r="LFX12" s="13"/>
      <c r="LFY12" s="13"/>
      <c r="LFZ12" s="13"/>
      <c r="LGA12" s="13"/>
      <c r="LGB12" s="13"/>
      <c r="LGC12" s="13"/>
      <c r="LGD12" s="13"/>
      <c r="LGE12" s="13"/>
      <c r="LGF12" s="13"/>
      <c r="LGG12" s="13"/>
      <c r="LGH12" s="13"/>
      <c r="LGI12" s="13"/>
      <c r="LGJ12" s="13"/>
      <c r="LGK12" s="13"/>
      <c r="LGL12" s="13"/>
      <c r="LGM12" s="13"/>
      <c r="LGN12" s="13"/>
      <c r="LGO12" s="13"/>
      <c r="LGP12" s="13"/>
      <c r="LGQ12" s="13"/>
      <c r="LGR12" s="13"/>
      <c r="LGS12" s="13"/>
      <c r="LGT12" s="13"/>
      <c r="LGU12" s="13"/>
      <c r="LGV12" s="13"/>
      <c r="LGW12" s="13"/>
      <c r="LGX12" s="13"/>
      <c r="LGY12" s="13"/>
      <c r="LGZ12" s="13"/>
      <c r="LHA12" s="13"/>
      <c r="LHB12" s="13"/>
      <c r="LHC12" s="13"/>
      <c r="LHD12" s="13"/>
      <c r="LHE12" s="13"/>
      <c r="LHF12" s="13"/>
      <c r="LHG12" s="13"/>
      <c r="LHH12" s="13"/>
      <c r="LHI12" s="13"/>
      <c r="LHJ12" s="13"/>
      <c r="LHK12" s="13"/>
      <c r="LHL12" s="13"/>
      <c r="LHM12" s="13"/>
      <c r="LHN12" s="13"/>
      <c r="LHO12" s="13"/>
      <c r="LHP12" s="13"/>
      <c r="LHQ12" s="13"/>
      <c r="LHR12" s="13"/>
      <c r="LHS12" s="13"/>
      <c r="LHT12" s="13"/>
      <c r="LHU12" s="13"/>
      <c r="LHV12" s="13"/>
      <c r="LHW12" s="13"/>
      <c r="LHX12" s="13"/>
      <c r="LHY12" s="13"/>
      <c r="LHZ12" s="13"/>
      <c r="LIA12" s="13"/>
      <c r="LIB12" s="13"/>
      <c r="LIC12" s="13"/>
      <c r="LID12" s="13"/>
      <c r="LIE12" s="13"/>
      <c r="LIF12" s="13"/>
      <c r="LIG12" s="13"/>
      <c r="LIH12" s="13"/>
      <c r="LII12" s="13"/>
      <c r="LIJ12" s="13"/>
      <c r="LIK12" s="13"/>
      <c r="LIL12" s="13"/>
      <c r="LIM12" s="13"/>
      <c r="LIN12" s="13"/>
      <c r="LIO12" s="13"/>
      <c r="LIP12" s="13"/>
      <c r="LIQ12" s="13"/>
      <c r="LIR12" s="13"/>
      <c r="LIS12" s="13"/>
      <c r="LIT12" s="13"/>
      <c r="LIU12" s="13"/>
      <c r="LIV12" s="13"/>
      <c r="LIW12" s="13"/>
      <c r="LIX12" s="13"/>
      <c r="LIY12" s="13"/>
      <c r="LIZ12" s="13"/>
      <c r="LJA12" s="13"/>
      <c r="LJB12" s="13"/>
      <c r="LJC12" s="13"/>
      <c r="LJD12" s="13"/>
      <c r="LJE12" s="13"/>
      <c r="LJF12" s="13"/>
      <c r="LJG12" s="13"/>
      <c r="LJH12" s="13"/>
      <c r="LJI12" s="13"/>
      <c r="LJJ12" s="13"/>
      <c r="LJK12" s="13"/>
      <c r="LJL12" s="13"/>
      <c r="LJM12" s="13"/>
      <c r="LJN12" s="13"/>
      <c r="LJO12" s="13"/>
      <c r="LJP12" s="13"/>
      <c r="LJQ12" s="13"/>
      <c r="LJR12" s="13"/>
      <c r="LJS12" s="13"/>
      <c r="LJT12" s="13"/>
      <c r="LJU12" s="13"/>
      <c r="LJV12" s="13"/>
      <c r="LJW12" s="13"/>
      <c r="LJX12" s="13"/>
      <c r="LJY12" s="13"/>
      <c r="LJZ12" s="13"/>
      <c r="LKA12" s="13"/>
      <c r="LKB12" s="13"/>
      <c r="LKC12" s="13"/>
      <c r="LKD12" s="13"/>
      <c r="LKE12" s="13"/>
      <c r="LKF12" s="13"/>
      <c r="LKG12" s="13"/>
      <c r="LKH12" s="13"/>
      <c r="LKI12" s="13"/>
      <c r="LKJ12" s="13"/>
      <c r="LKK12" s="13"/>
      <c r="LKL12" s="13"/>
      <c r="LKM12" s="13"/>
      <c r="LKN12" s="13"/>
      <c r="LKO12" s="13"/>
      <c r="LKP12" s="13"/>
      <c r="LKQ12" s="13"/>
      <c r="LKR12" s="13"/>
      <c r="LKS12" s="13"/>
      <c r="LKT12" s="13"/>
      <c r="LKU12" s="13"/>
      <c r="LKV12" s="13"/>
      <c r="LKW12" s="13"/>
      <c r="LKX12" s="13"/>
      <c r="LKY12" s="13"/>
      <c r="LKZ12" s="13"/>
      <c r="LLA12" s="13"/>
      <c r="LLB12" s="13"/>
      <c r="LLC12" s="13"/>
      <c r="LLD12" s="13"/>
      <c r="LLE12" s="13"/>
      <c r="LLF12" s="13"/>
      <c r="LLG12" s="13"/>
      <c r="LLH12" s="13"/>
      <c r="LLI12" s="13"/>
      <c r="LLJ12" s="13"/>
      <c r="LLK12" s="13"/>
      <c r="LLL12" s="13"/>
      <c r="LLM12" s="13"/>
      <c r="LLN12" s="13"/>
      <c r="LLO12" s="13"/>
      <c r="LLP12" s="13"/>
      <c r="LLQ12" s="13"/>
      <c r="LLR12" s="13"/>
      <c r="LLS12" s="13"/>
      <c r="LLT12" s="13"/>
      <c r="LLU12" s="13"/>
      <c r="LLV12" s="13"/>
      <c r="LLW12" s="13"/>
      <c r="LLX12" s="13"/>
      <c r="LLY12" s="13"/>
      <c r="LLZ12" s="13"/>
      <c r="LMA12" s="13"/>
      <c r="LMB12" s="13"/>
      <c r="LMC12" s="13"/>
      <c r="LMD12" s="13"/>
      <c r="LME12" s="13"/>
      <c r="LMF12" s="13"/>
      <c r="LMG12" s="13"/>
      <c r="LMH12" s="13"/>
      <c r="LMI12" s="13"/>
      <c r="LMJ12" s="13"/>
      <c r="LMK12" s="13"/>
      <c r="LML12" s="13"/>
      <c r="LMM12" s="13"/>
      <c r="LMN12" s="13"/>
      <c r="LMO12" s="13"/>
      <c r="LMP12" s="13"/>
      <c r="LMQ12" s="13"/>
      <c r="LMR12" s="13"/>
      <c r="LMS12" s="13"/>
      <c r="LMT12" s="13"/>
      <c r="LMU12" s="13"/>
      <c r="LMV12" s="13"/>
      <c r="LMW12" s="13"/>
      <c r="LMX12" s="13"/>
      <c r="LMY12" s="13"/>
      <c r="LMZ12" s="13"/>
      <c r="LNA12" s="13"/>
      <c r="LNB12" s="13"/>
      <c r="LNC12" s="13"/>
      <c r="LND12" s="13"/>
      <c r="LNE12" s="13"/>
      <c r="LNF12" s="13"/>
      <c r="LNG12" s="13"/>
      <c r="LNH12" s="13"/>
      <c r="LNI12" s="13"/>
      <c r="LNJ12" s="13"/>
      <c r="LNK12" s="13"/>
      <c r="LNL12" s="13"/>
      <c r="LNM12" s="13"/>
      <c r="LNN12" s="13"/>
      <c r="LNO12" s="13"/>
      <c r="LNP12" s="13"/>
      <c r="LNQ12" s="13"/>
      <c r="LNR12" s="13"/>
      <c r="LNS12" s="13"/>
      <c r="LNT12" s="13"/>
      <c r="LNU12" s="13"/>
      <c r="LNV12" s="13"/>
      <c r="LNW12" s="13"/>
      <c r="LNX12" s="13"/>
      <c r="LNY12" s="13"/>
      <c r="LNZ12" s="13"/>
      <c r="LOA12" s="13"/>
      <c r="LOB12" s="13"/>
      <c r="LOC12" s="13"/>
      <c r="LOD12" s="13"/>
      <c r="LOE12" s="13"/>
      <c r="LOF12" s="13"/>
      <c r="LOG12" s="13"/>
      <c r="LOH12" s="13"/>
      <c r="LOI12" s="13"/>
      <c r="LOJ12" s="13"/>
      <c r="LOK12" s="13"/>
      <c r="LOL12" s="13"/>
      <c r="LOM12" s="13"/>
      <c r="LON12" s="13"/>
      <c r="LOO12" s="13"/>
      <c r="LOP12" s="13"/>
      <c r="LOQ12" s="13"/>
      <c r="LOR12" s="13"/>
      <c r="LOS12" s="13"/>
      <c r="LOT12" s="13"/>
      <c r="LOU12" s="13"/>
      <c r="LOV12" s="13"/>
      <c r="LOW12" s="13"/>
      <c r="LOX12" s="13"/>
      <c r="LOY12" s="13"/>
      <c r="LOZ12" s="13"/>
      <c r="LPA12" s="13"/>
      <c r="LPB12" s="13"/>
      <c r="LPC12" s="13"/>
      <c r="LPD12" s="13"/>
      <c r="LPE12" s="13"/>
      <c r="LPF12" s="13"/>
      <c r="LPG12" s="13"/>
      <c r="LPH12" s="13"/>
      <c r="LPI12" s="13"/>
      <c r="LPJ12" s="13"/>
      <c r="LPK12" s="13"/>
      <c r="LPL12" s="13"/>
      <c r="LPM12" s="13"/>
      <c r="LPN12" s="13"/>
      <c r="LPO12" s="13"/>
      <c r="LPP12" s="13"/>
      <c r="LPQ12" s="13"/>
      <c r="LPR12" s="13"/>
      <c r="LPS12" s="13"/>
      <c r="LPT12" s="13"/>
      <c r="LPU12" s="13"/>
      <c r="LPV12" s="13"/>
      <c r="LPW12" s="13"/>
      <c r="LPX12" s="13"/>
      <c r="LPY12" s="13"/>
      <c r="LPZ12" s="13"/>
      <c r="LQA12" s="13"/>
      <c r="LQB12" s="13"/>
      <c r="LQC12" s="13"/>
      <c r="LQD12" s="13"/>
      <c r="LQE12" s="13"/>
      <c r="LQF12" s="13"/>
      <c r="LQG12" s="13"/>
      <c r="LQH12" s="13"/>
      <c r="LQI12" s="13"/>
      <c r="LQJ12" s="13"/>
      <c r="LQK12" s="13"/>
      <c r="LQL12" s="13"/>
      <c r="LQM12" s="13"/>
      <c r="LQN12" s="13"/>
      <c r="LQO12" s="13"/>
      <c r="LQP12" s="13"/>
      <c r="LQQ12" s="13"/>
      <c r="LQR12" s="13"/>
      <c r="LQS12" s="13"/>
      <c r="LQT12" s="13"/>
      <c r="LQU12" s="13"/>
      <c r="LQV12" s="13"/>
      <c r="LQW12" s="13"/>
      <c r="LQX12" s="13"/>
      <c r="LQY12" s="13"/>
      <c r="LQZ12" s="13"/>
      <c r="LRA12" s="13"/>
      <c r="LRB12" s="13"/>
      <c r="LRC12" s="13"/>
      <c r="LRD12" s="13"/>
      <c r="LRE12" s="13"/>
      <c r="LRF12" s="13"/>
      <c r="LRG12" s="13"/>
      <c r="LRH12" s="13"/>
      <c r="LRI12" s="13"/>
      <c r="LRJ12" s="13"/>
      <c r="LRK12" s="13"/>
      <c r="LRL12" s="13"/>
      <c r="LRM12" s="13"/>
      <c r="LRN12" s="13"/>
      <c r="LRO12" s="13"/>
      <c r="LRP12" s="13"/>
      <c r="LRQ12" s="13"/>
      <c r="LRR12" s="13"/>
      <c r="LRS12" s="13"/>
      <c r="LRT12" s="13"/>
      <c r="LRU12" s="13"/>
      <c r="LRV12" s="13"/>
      <c r="LRW12" s="13"/>
      <c r="LRX12" s="13"/>
      <c r="LRY12" s="13"/>
      <c r="LRZ12" s="13"/>
      <c r="LSA12" s="13"/>
      <c r="LSB12" s="13"/>
      <c r="LSC12" s="13"/>
      <c r="LSD12" s="13"/>
      <c r="LSE12" s="13"/>
      <c r="LSF12" s="13"/>
      <c r="LSG12" s="13"/>
      <c r="LSH12" s="13"/>
      <c r="LSI12" s="13"/>
      <c r="LSJ12" s="13"/>
      <c r="LSK12" s="13"/>
      <c r="LSL12" s="13"/>
      <c r="LSM12" s="13"/>
      <c r="LSN12" s="13"/>
      <c r="LSO12" s="13"/>
      <c r="LSP12" s="13"/>
      <c r="LSQ12" s="13"/>
      <c r="LSR12" s="13"/>
      <c r="LSS12" s="13"/>
      <c r="LST12" s="13"/>
      <c r="LSU12" s="13"/>
      <c r="LSV12" s="13"/>
      <c r="LSW12" s="13"/>
      <c r="LSX12" s="13"/>
      <c r="LSY12" s="13"/>
      <c r="LSZ12" s="13"/>
      <c r="LTA12" s="13"/>
      <c r="LTB12" s="13"/>
      <c r="LTC12" s="13"/>
      <c r="LTD12" s="13"/>
      <c r="LTE12" s="13"/>
      <c r="LTF12" s="13"/>
      <c r="LTG12" s="13"/>
      <c r="LTH12" s="13"/>
      <c r="LTI12" s="13"/>
      <c r="LTJ12" s="13"/>
      <c r="LTK12" s="13"/>
      <c r="LTL12" s="13"/>
      <c r="LTM12" s="13"/>
      <c r="LTN12" s="13"/>
      <c r="LTO12" s="13"/>
      <c r="LTP12" s="13"/>
      <c r="LTQ12" s="13"/>
      <c r="LTR12" s="13"/>
      <c r="LTS12" s="13"/>
      <c r="LTT12" s="13"/>
      <c r="LTU12" s="13"/>
      <c r="LTV12" s="13"/>
      <c r="LTW12" s="13"/>
      <c r="LTX12" s="13"/>
      <c r="LTY12" s="13"/>
      <c r="LTZ12" s="13"/>
      <c r="LUA12" s="13"/>
      <c r="LUB12" s="13"/>
      <c r="LUC12" s="13"/>
      <c r="LUD12" s="13"/>
      <c r="LUE12" s="13"/>
      <c r="LUF12" s="13"/>
      <c r="LUG12" s="13"/>
      <c r="LUH12" s="13"/>
      <c r="LUI12" s="13"/>
      <c r="LUJ12" s="13"/>
      <c r="LUK12" s="13"/>
      <c r="LUL12" s="13"/>
      <c r="LUM12" s="13"/>
      <c r="LUN12" s="13"/>
      <c r="LUO12" s="13"/>
      <c r="LUP12" s="13"/>
      <c r="LUQ12" s="13"/>
      <c r="LUR12" s="13"/>
      <c r="LUS12" s="13"/>
      <c r="LUT12" s="13"/>
      <c r="LUU12" s="13"/>
      <c r="LUV12" s="13"/>
      <c r="LUW12" s="13"/>
      <c r="LUX12" s="13"/>
      <c r="LUY12" s="13"/>
      <c r="LUZ12" s="13"/>
      <c r="LVA12" s="13"/>
      <c r="LVB12" s="13"/>
      <c r="LVC12" s="13"/>
      <c r="LVD12" s="13"/>
      <c r="LVE12" s="13"/>
      <c r="LVF12" s="13"/>
      <c r="LVG12" s="13"/>
      <c r="LVH12" s="13"/>
      <c r="LVI12" s="13"/>
      <c r="LVJ12" s="13"/>
      <c r="LVK12" s="13"/>
      <c r="LVL12" s="13"/>
      <c r="LVM12" s="13"/>
      <c r="LVN12" s="13"/>
      <c r="LVO12" s="13"/>
      <c r="LVP12" s="13"/>
      <c r="LVQ12" s="13"/>
      <c r="LVR12" s="13"/>
      <c r="LVS12" s="13"/>
      <c r="LVT12" s="13"/>
      <c r="LVU12" s="13"/>
      <c r="LVV12" s="13"/>
      <c r="LVW12" s="13"/>
      <c r="LVX12" s="13"/>
      <c r="LVY12" s="13"/>
      <c r="LVZ12" s="13"/>
      <c r="LWA12" s="13"/>
      <c r="LWB12" s="13"/>
      <c r="LWC12" s="13"/>
      <c r="LWD12" s="13"/>
      <c r="LWE12" s="13"/>
      <c r="LWF12" s="13"/>
      <c r="LWG12" s="13"/>
      <c r="LWH12" s="13"/>
      <c r="LWI12" s="13"/>
      <c r="LWJ12" s="13"/>
      <c r="LWK12" s="13"/>
      <c r="LWL12" s="13"/>
      <c r="LWM12" s="13"/>
      <c r="LWN12" s="13"/>
      <c r="LWO12" s="13"/>
      <c r="LWP12" s="13"/>
      <c r="LWQ12" s="13"/>
      <c r="LWR12" s="13"/>
      <c r="LWS12" s="13"/>
      <c r="LWT12" s="13"/>
      <c r="LWU12" s="13"/>
      <c r="LWV12" s="13"/>
      <c r="LWW12" s="13"/>
      <c r="LWX12" s="13"/>
      <c r="LWY12" s="13"/>
      <c r="LWZ12" s="13"/>
      <c r="LXA12" s="13"/>
      <c r="LXB12" s="13"/>
      <c r="LXC12" s="13"/>
      <c r="LXD12" s="13"/>
      <c r="LXE12" s="13"/>
      <c r="LXF12" s="13"/>
      <c r="LXG12" s="13"/>
      <c r="LXH12" s="13"/>
      <c r="LXI12" s="13"/>
      <c r="LXJ12" s="13"/>
      <c r="LXK12" s="13"/>
      <c r="LXL12" s="13"/>
      <c r="LXM12" s="13"/>
      <c r="LXN12" s="13"/>
      <c r="LXO12" s="13"/>
      <c r="LXP12" s="13"/>
      <c r="LXQ12" s="13"/>
      <c r="LXR12" s="13"/>
      <c r="LXS12" s="13"/>
      <c r="LXT12" s="13"/>
      <c r="LXU12" s="13"/>
      <c r="LXV12" s="13"/>
      <c r="LXW12" s="13"/>
      <c r="LXX12" s="13"/>
      <c r="LXY12" s="13"/>
      <c r="LXZ12" s="13"/>
      <c r="LYA12" s="13"/>
      <c r="LYB12" s="13"/>
      <c r="LYC12" s="13"/>
      <c r="LYD12" s="13"/>
      <c r="LYE12" s="13"/>
      <c r="LYF12" s="13"/>
      <c r="LYG12" s="13"/>
      <c r="LYH12" s="13"/>
      <c r="LYI12" s="13"/>
      <c r="LYJ12" s="13"/>
      <c r="LYK12" s="13"/>
      <c r="LYL12" s="13"/>
      <c r="LYM12" s="13"/>
      <c r="LYN12" s="13"/>
      <c r="LYO12" s="13"/>
      <c r="LYP12" s="13"/>
      <c r="LYQ12" s="13"/>
      <c r="LYR12" s="13"/>
      <c r="LYS12" s="13"/>
      <c r="LYT12" s="13"/>
      <c r="LYU12" s="13"/>
      <c r="LYV12" s="13"/>
      <c r="LYW12" s="13"/>
      <c r="LYX12" s="13"/>
      <c r="LYY12" s="13"/>
      <c r="LYZ12" s="13"/>
      <c r="LZA12" s="13"/>
      <c r="LZB12" s="13"/>
      <c r="LZC12" s="13"/>
      <c r="LZD12" s="13"/>
      <c r="LZE12" s="13"/>
      <c r="LZF12" s="13"/>
      <c r="LZG12" s="13"/>
      <c r="LZH12" s="13"/>
      <c r="LZI12" s="13"/>
      <c r="LZJ12" s="13"/>
      <c r="LZK12" s="13"/>
      <c r="LZL12" s="13"/>
      <c r="LZM12" s="13"/>
      <c r="LZN12" s="13"/>
      <c r="LZO12" s="13"/>
      <c r="LZP12" s="13"/>
      <c r="LZQ12" s="13"/>
      <c r="LZR12" s="13"/>
      <c r="LZS12" s="13"/>
      <c r="LZT12" s="13"/>
      <c r="LZU12" s="13"/>
      <c r="LZV12" s="13"/>
      <c r="LZW12" s="13"/>
      <c r="LZX12" s="13"/>
      <c r="LZY12" s="13"/>
      <c r="LZZ12" s="13"/>
      <c r="MAA12" s="13"/>
      <c r="MAB12" s="13"/>
      <c r="MAC12" s="13"/>
      <c r="MAD12" s="13"/>
      <c r="MAE12" s="13"/>
      <c r="MAF12" s="13"/>
      <c r="MAG12" s="13"/>
      <c r="MAH12" s="13"/>
      <c r="MAI12" s="13"/>
      <c r="MAJ12" s="13"/>
      <c r="MAK12" s="13"/>
      <c r="MAL12" s="13"/>
      <c r="MAM12" s="13"/>
      <c r="MAN12" s="13"/>
      <c r="MAO12" s="13"/>
      <c r="MAP12" s="13"/>
      <c r="MAQ12" s="13"/>
      <c r="MAR12" s="13"/>
      <c r="MAS12" s="13"/>
      <c r="MAT12" s="13"/>
      <c r="MAU12" s="13"/>
      <c r="MAV12" s="13"/>
      <c r="MAW12" s="13"/>
      <c r="MAX12" s="13"/>
      <c r="MAY12" s="13"/>
      <c r="MAZ12" s="13"/>
      <c r="MBA12" s="13"/>
      <c r="MBB12" s="13"/>
      <c r="MBC12" s="13"/>
      <c r="MBD12" s="13"/>
      <c r="MBE12" s="13"/>
      <c r="MBF12" s="13"/>
      <c r="MBG12" s="13"/>
      <c r="MBH12" s="13"/>
      <c r="MBI12" s="13"/>
      <c r="MBJ12" s="13"/>
      <c r="MBK12" s="13"/>
      <c r="MBL12" s="13"/>
      <c r="MBM12" s="13"/>
      <c r="MBN12" s="13"/>
      <c r="MBO12" s="13"/>
      <c r="MBP12" s="13"/>
      <c r="MBQ12" s="13"/>
      <c r="MBR12" s="13"/>
      <c r="MBS12" s="13"/>
      <c r="MBT12" s="13"/>
      <c r="MBU12" s="13"/>
      <c r="MBV12" s="13"/>
      <c r="MBW12" s="13"/>
      <c r="MBX12" s="13"/>
      <c r="MBY12" s="13"/>
      <c r="MBZ12" s="13"/>
      <c r="MCA12" s="13"/>
      <c r="MCB12" s="13"/>
      <c r="MCC12" s="13"/>
      <c r="MCD12" s="13"/>
      <c r="MCE12" s="13"/>
      <c r="MCF12" s="13"/>
      <c r="MCG12" s="13"/>
      <c r="MCH12" s="13"/>
      <c r="MCI12" s="13"/>
      <c r="MCJ12" s="13"/>
      <c r="MCK12" s="13"/>
      <c r="MCL12" s="13"/>
      <c r="MCM12" s="13"/>
      <c r="MCN12" s="13"/>
      <c r="MCO12" s="13"/>
      <c r="MCP12" s="13"/>
      <c r="MCQ12" s="13"/>
      <c r="MCR12" s="13"/>
      <c r="MCS12" s="13"/>
      <c r="MCT12" s="13"/>
      <c r="MCU12" s="13"/>
      <c r="MCV12" s="13"/>
      <c r="MCW12" s="13"/>
      <c r="MCX12" s="13"/>
      <c r="MCY12" s="13"/>
      <c r="MCZ12" s="13"/>
      <c r="MDA12" s="13"/>
      <c r="MDB12" s="13"/>
      <c r="MDC12" s="13"/>
      <c r="MDD12" s="13"/>
      <c r="MDE12" s="13"/>
      <c r="MDF12" s="13"/>
      <c r="MDG12" s="13"/>
      <c r="MDH12" s="13"/>
      <c r="MDI12" s="13"/>
      <c r="MDJ12" s="13"/>
      <c r="MDK12" s="13"/>
      <c r="MDL12" s="13"/>
      <c r="MDM12" s="13"/>
      <c r="MDN12" s="13"/>
      <c r="MDO12" s="13"/>
      <c r="MDP12" s="13"/>
      <c r="MDQ12" s="13"/>
      <c r="MDR12" s="13"/>
      <c r="MDS12" s="13"/>
      <c r="MDT12" s="13"/>
      <c r="MDU12" s="13"/>
      <c r="MDV12" s="13"/>
      <c r="MDW12" s="13"/>
      <c r="MDX12" s="13"/>
      <c r="MDY12" s="13"/>
      <c r="MDZ12" s="13"/>
      <c r="MEA12" s="13"/>
      <c r="MEB12" s="13"/>
      <c r="MEC12" s="13"/>
      <c r="MED12" s="13"/>
      <c r="MEE12" s="13"/>
      <c r="MEF12" s="13"/>
      <c r="MEG12" s="13"/>
      <c r="MEH12" s="13"/>
      <c r="MEI12" s="13"/>
      <c r="MEJ12" s="13"/>
      <c r="MEK12" s="13"/>
      <c r="MEL12" s="13"/>
      <c r="MEM12" s="13"/>
      <c r="MEN12" s="13"/>
      <c r="MEO12" s="13"/>
      <c r="MEP12" s="13"/>
      <c r="MEQ12" s="13"/>
      <c r="MER12" s="13"/>
      <c r="MES12" s="13"/>
      <c r="MET12" s="13"/>
      <c r="MEU12" s="13"/>
      <c r="MEV12" s="13"/>
      <c r="MEW12" s="13"/>
      <c r="MEX12" s="13"/>
      <c r="MEY12" s="13"/>
      <c r="MEZ12" s="13"/>
      <c r="MFA12" s="13"/>
      <c r="MFB12" s="13"/>
      <c r="MFC12" s="13"/>
      <c r="MFD12" s="13"/>
      <c r="MFE12" s="13"/>
      <c r="MFF12" s="13"/>
      <c r="MFG12" s="13"/>
      <c r="MFH12" s="13"/>
      <c r="MFI12" s="13"/>
      <c r="MFJ12" s="13"/>
      <c r="MFK12" s="13"/>
      <c r="MFL12" s="13"/>
      <c r="MFM12" s="13"/>
      <c r="MFN12" s="13"/>
      <c r="MFO12" s="13"/>
      <c r="MFP12" s="13"/>
      <c r="MFQ12" s="13"/>
      <c r="MFR12" s="13"/>
      <c r="MFS12" s="13"/>
      <c r="MFT12" s="13"/>
      <c r="MFU12" s="13"/>
      <c r="MFV12" s="13"/>
      <c r="MFW12" s="13"/>
      <c r="MFX12" s="13"/>
      <c r="MFY12" s="13"/>
      <c r="MFZ12" s="13"/>
      <c r="MGA12" s="13"/>
      <c r="MGB12" s="13"/>
      <c r="MGC12" s="13"/>
      <c r="MGD12" s="13"/>
      <c r="MGE12" s="13"/>
      <c r="MGF12" s="13"/>
      <c r="MGG12" s="13"/>
      <c r="MGH12" s="13"/>
      <c r="MGI12" s="13"/>
      <c r="MGJ12" s="13"/>
      <c r="MGK12" s="13"/>
      <c r="MGL12" s="13"/>
      <c r="MGM12" s="13"/>
      <c r="MGN12" s="13"/>
      <c r="MGO12" s="13"/>
      <c r="MGP12" s="13"/>
      <c r="MGQ12" s="13"/>
      <c r="MGR12" s="13"/>
      <c r="MGS12" s="13"/>
      <c r="MGT12" s="13"/>
      <c r="MGU12" s="13"/>
      <c r="MGV12" s="13"/>
      <c r="MGW12" s="13"/>
      <c r="MGX12" s="13"/>
      <c r="MGY12" s="13"/>
      <c r="MGZ12" s="13"/>
      <c r="MHA12" s="13"/>
      <c r="MHB12" s="13"/>
      <c r="MHC12" s="13"/>
      <c r="MHD12" s="13"/>
      <c r="MHE12" s="13"/>
      <c r="MHF12" s="13"/>
      <c r="MHG12" s="13"/>
      <c r="MHH12" s="13"/>
      <c r="MHI12" s="13"/>
      <c r="MHJ12" s="13"/>
      <c r="MHK12" s="13"/>
      <c r="MHL12" s="13"/>
      <c r="MHM12" s="13"/>
      <c r="MHN12" s="13"/>
      <c r="MHO12" s="13"/>
      <c r="MHP12" s="13"/>
      <c r="MHQ12" s="13"/>
      <c r="MHR12" s="13"/>
      <c r="MHS12" s="13"/>
      <c r="MHT12" s="13"/>
      <c r="MHU12" s="13"/>
      <c r="MHV12" s="13"/>
      <c r="MHW12" s="13"/>
      <c r="MHX12" s="13"/>
      <c r="MHY12" s="13"/>
      <c r="MHZ12" s="13"/>
      <c r="MIA12" s="13"/>
      <c r="MIB12" s="13"/>
      <c r="MIC12" s="13"/>
      <c r="MID12" s="13"/>
      <c r="MIE12" s="13"/>
      <c r="MIF12" s="13"/>
      <c r="MIG12" s="13"/>
      <c r="MIH12" s="13"/>
      <c r="MII12" s="13"/>
      <c r="MIJ12" s="13"/>
      <c r="MIK12" s="13"/>
      <c r="MIL12" s="13"/>
      <c r="MIM12" s="13"/>
      <c r="MIN12" s="13"/>
      <c r="MIO12" s="13"/>
      <c r="MIP12" s="13"/>
      <c r="MIQ12" s="13"/>
      <c r="MIR12" s="13"/>
      <c r="MIS12" s="13"/>
      <c r="MIT12" s="13"/>
      <c r="MIU12" s="13"/>
      <c r="MIV12" s="13"/>
      <c r="MIW12" s="13"/>
      <c r="MIX12" s="13"/>
      <c r="MIY12" s="13"/>
      <c r="MIZ12" s="13"/>
      <c r="MJA12" s="13"/>
      <c r="MJB12" s="13"/>
      <c r="MJC12" s="13"/>
      <c r="MJD12" s="13"/>
      <c r="MJE12" s="13"/>
      <c r="MJF12" s="13"/>
      <c r="MJG12" s="13"/>
      <c r="MJH12" s="13"/>
      <c r="MJI12" s="13"/>
      <c r="MJJ12" s="13"/>
      <c r="MJK12" s="13"/>
      <c r="MJL12" s="13"/>
      <c r="MJM12" s="13"/>
      <c r="MJN12" s="13"/>
      <c r="MJO12" s="13"/>
      <c r="MJP12" s="13"/>
      <c r="MJQ12" s="13"/>
      <c r="MJR12" s="13"/>
      <c r="MJS12" s="13"/>
      <c r="MJT12" s="13"/>
      <c r="MJU12" s="13"/>
      <c r="MJV12" s="13"/>
      <c r="MJW12" s="13"/>
      <c r="MJX12" s="13"/>
      <c r="MJY12" s="13"/>
      <c r="MJZ12" s="13"/>
      <c r="MKA12" s="13"/>
      <c r="MKB12" s="13"/>
      <c r="MKC12" s="13"/>
      <c r="MKD12" s="13"/>
      <c r="MKE12" s="13"/>
      <c r="MKF12" s="13"/>
      <c r="MKG12" s="13"/>
      <c r="MKH12" s="13"/>
      <c r="MKI12" s="13"/>
      <c r="MKJ12" s="13"/>
      <c r="MKK12" s="13"/>
      <c r="MKL12" s="13"/>
      <c r="MKM12" s="13"/>
      <c r="MKN12" s="13"/>
      <c r="MKO12" s="13"/>
      <c r="MKP12" s="13"/>
      <c r="MKQ12" s="13"/>
      <c r="MKR12" s="13"/>
      <c r="MKS12" s="13"/>
      <c r="MKT12" s="13"/>
      <c r="MKU12" s="13"/>
      <c r="MKV12" s="13"/>
      <c r="MKW12" s="13"/>
      <c r="MKX12" s="13"/>
      <c r="MKY12" s="13"/>
      <c r="MKZ12" s="13"/>
      <c r="MLA12" s="13"/>
      <c r="MLB12" s="13"/>
      <c r="MLC12" s="13"/>
      <c r="MLD12" s="13"/>
      <c r="MLE12" s="13"/>
      <c r="MLF12" s="13"/>
      <c r="MLG12" s="13"/>
      <c r="MLH12" s="13"/>
      <c r="MLI12" s="13"/>
      <c r="MLJ12" s="13"/>
      <c r="MLK12" s="13"/>
      <c r="MLL12" s="13"/>
      <c r="MLM12" s="13"/>
      <c r="MLN12" s="13"/>
      <c r="MLO12" s="13"/>
      <c r="MLP12" s="13"/>
      <c r="MLQ12" s="13"/>
      <c r="MLR12" s="13"/>
      <c r="MLS12" s="13"/>
      <c r="MLT12" s="13"/>
      <c r="MLU12" s="13"/>
      <c r="MLV12" s="13"/>
      <c r="MLW12" s="13"/>
      <c r="MLX12" s="13"/>
      <c r="MLY12" s="13"/>
      <c r="MLZ12" s="13"/>
      <c r="MMA12" s="13"/>
      <c r="MMB12" s="13"/>
      <c r="MMC12" s="13"/>
      <c r="MMD12" s="13"/>
      <c r="MME12" s="13"/>
      <c r="MMF12" s="13"/>
      <c r="MMG12" s="13"/>
      <c r="MMH12" s="13"/>
      <c r="MMI12" s="13"/>
      <c r="MMJ12" s="13"/>
      <c r="MMK12" s="13"/>
      <c r="MML12" s="13"/>
      <c r="MMM12" s="13"/>
      <c r="MMN12" s="13"/>
      <c r="MMO12" s="13"/>
      <c r="MMP12" s="13"/>
      <c r="MMQ12" s="13"/>
      <c r="MMR12" s="13"/>
      <c r="MMS12" s="13"/>
      <c r="MMT12" s="13"/>
      <c r="MMU12" s="13"/>
      <c r="MMV12" s="13"/>
      <c r="MMW12" s="13"/>
      <c r="MMX12" s="13"/>
      <c r="MMY12" s="13"/>
      <c r="MMZ12" s="13"/>
      <c r="MNA12" s="13"/>
      <c r="MNB12" s="13"/>
      <c r="MNC12" s="13"/>
      <c r="MND12" s="13"/>
      <c r="MNE12" s="13"/>
      <c r="MNF12" s="13"/>
      <c r="MNG12" s="13"/>
      <c r="MNH12" s="13"/>
      <c r="MNI12" s="13"/>
      <c r="MNJ12" s="13"/>
      <c r="MNK12" s="13"/>
      <c r="MNL12" s="13"/>
      <c r="MNM12" s="13"/>
      <c r="MNN12" s="13"/>
      <c r="MNO12" s="13"/>
      <c r="MNP12" s="13"/>
      <c r="MNQ12" s="13"/>
      <c r="MNR12" s="13"/>
      <c r="MNS12" s="13"/>
      <c r="MNT12" s="13"/>
      <c r="MNU12" s="13"/>
      <c r="MNV12" s="13"/>
      <c r="MNW12" s="13"/>
      <c r="MNX12" s="13"/>
      <c r="MNY12" s="13"/>
      <c r="MNZ12" s="13"/>
      <c r="MOA12" s="13"/>
      <c r="MOB12" s="13"/>
      <c r="MOC12" s="13"/>
      <c r="MOD12" s="13"/>
      <c r="MOE12" s="13"/>
      <c r="MOF12" s="13"/>
      <c r="MOG12" s="13"/>
      <c r="MOH12" s="13"/>
      <c r="MOI12" s="13"/>
      <c r="MOJ12" s="13"/>
      <c r="MOK12" s="13"/>
      <c r="MOL12" s="13"/>
      <c r="MOM12" s="13"/>
      <c r="MON12" s="13"/>
      <c r="MOO12" s="13"/>
      <c r="MOP12" s="13"/>
      <c r="MOQ12" s="13"/>
      <c r="MOR12" s="13"/>
      <c r="MOS12" s="13"/>
      <c r="MOT12" s="13"/>
      <c r="MOU12" s="13"/>
      <c r="MOV12" s="13"/>
      <c r="MOW12" s="13"/>
      <c r="MOX12" s="13"/>
      <c r="MOY12" s="13"/>
      <c r="MOZ12" s="13"/>
      <c r="MPA12" s="13"/>
      <c r="MPB12" s="13"/>
      <c r="MPC12" s="13"/>
      <c r="MPD12" s="13"/>
      <c r="MPE12" s="13"/>
      <c r="MPF12" s="13"/>
      <c r="MPG12" s="13"/>
      <c r="MPH12" s="13"/>
      <c r="MPI12" s="13"/>
      <c r="MPJ12" s="13"/>
      <c r="MPK12" s="13"/>
      <c r="MPL12" s="13"/>
      <c r="MPM12" s="13"/>
      <c r="MPN12" s="13"/>
      <c r="MPO12" s="13"/>
      <c r="MPP12" s="13"/>
      <c r="MPQ12" s="13"/>
      <c r="MPR12" s="13"/>
      <c r="MPS12" s="13"/>
      <c r="MPT12" s="13"/>
      <c r="MPU12" s="13"/>
      <c r="MPV12" s="13"/>
      <c r="MPW12" s="13"/>
      <c r="MPX12" s="13"/>
      <c r="MPY12" s="13"/>
      <c r="MPZ12" s="13"/>
      <c r="MQA12" s="13"/>
      <c r="MQB12" s="13"/>
      <c r="MQC12" s="13"/>
      <c r="MQD12" s="13"/>
      <c r="MQE12" s="13"/>
      <c r="MQF12" s="13"/>
      <c r="MQG12" s="13"/>
      <c r="MQH12" s="13"/>
      <c r="MQI12" s="13"/>
      <c r="MQJ12" s="13"/>
      <c r="MQK12" s="13"/>
      <c r="MQL12" s="13"/>
      <c r="MQM12" s="13"/>
      <c r="MQN12" s="13"/>
      <c r="MQO12" s="13"/>
      <c r="MQP12" s="13"/>
      <c r="MQQ12" s="13"/>
      <c r="MQR12" s="13"/>
      <c r="MQS12" s="13"/>
      <c r="MQT12" s="13"/>
      <c r="MQU12" s="13"/>
      <c r="MQV12" s="13"/>
      <c r="MQW12" s="13"/>
      <c r="MQX12" s="13"/>
      <c r="MQY12" s="13"/>
      <c r="MQZ12" s="13"/>
      <c r="MRA12" s="13"/>
      <c r="MRB12" s="13"/>
      <c r="MRC12" s="13"/>
      <c r="MRD12" s="13"/>
      <c r="MRE12" s="13"/>
      <c r="MRF12" s="13"/>
      <c r="MRG12" s="13"/>
      <c r="MRH12" s="13"/>
      <c r="MRI12" s="13"/>
      <c r="MRJ12" s="13"/>
      <c r="MRK12" s="13"/>
      <c r="MRL12" s="13"/>
      <c r="MRM12" s="13"/>
      <c r="MRN12" s="13"/>
      <c r="MRO12" s="13"/>
      <c r="MRP12" s="13"/>
      <c r="MRQ12" s="13"/>
      <c r="MRR12" s="13"/>
      <c r="MRS12" s="13"/>
      <c r="MRT12" s="13"/>
      <c r="MRU12" s="13"/>
      <c r="MRV12" s="13"/>
      <c r="MRW12" s="13"/>
      <c r="MRX12" s="13"/>
      <c r="MRY12" s="13"/>
      <c r="MRZ12" s="13"/>
      <c r="MSA12" s="13"/>
      <c r="MSB12" s="13"/>
      <c r="MSC12" s="13"/>
      <c r="MSD12" s="13"/>
      <c r="MSE12" s="13"/>
      <c r="MSF12" s="13"/>
      <c r="MSG12" s="13"/>
      <c r="MSH12" s="13"/>
      <c r="MSI12" s="13"/>
      <c r="MSJ12" s="13"/>
      <c r="MSK12" s="13"/>
      <c r="MSL12" s="13"/>
      <c r="MSM12" s="13"/>
      <c r="MSN12" s="13"/>
      <c r="MSO12" s="13"/>
      <c r="MSP12" s="13"/>
      <c r="MSQ12" s="13"/>
      <c r="MSR12" s="13"/>
      <c r="MSS12" s="13"/>
      <c r="MST12" s="13"/>
      <c r="MSU12" s="13"/>
      <c r="MSV12" s="13"/>
      <c r="MSW12" s="13"/>
      <c r="MSX12" s="13"/>
      <c r="MSY12" s="13"/>
      <c r="MSZ12" s="13"/>
      <c r="MTA12" s="13"/>
      <c r="MTB12" s="13"/>
      <c r="MTC12" s="13"/>
      <c r="MTD12" s="13"/>
      <c r="MTE12" s="13"/>
      <c r="MTF12" s="13"/>
      <c r="MTG12" s="13"/>
      <c r="MTH12" s="13"/>
      <c r="MTI12" s="13"/>
      <c r="MTJ12" s="13"/>
      <c r="MTK12" s="13"/>
      <c r="MTL12" s="13"/>
      <c r="MTM12" s="13"/>
      <c r="MTN12" s="13"/>
      <c r="MTO12" s="13"/>
      <c r="MTP12" s="13"/>
      <c r="MTQ12" s="13"/>
      <c r="MTR12" s="13"/>
      <c r="MTS12" s="13"/>
      <c r="MTT12" s="13"/>
      <c r="MTU12" s="13"/>
      <c r="MTV12" s="13"/>
      <c r="MTW12" s="13"/>
      <c r="MTX12" s="13"/>
      <c r="MTY12" s="13"/>
      <c r="MTZ12" s="13"/>
      <c r="MUA12" s="13"/>
      <c r="MUB12" s="13"/>
      <c r="MUC12" s="13"/>
      <c r="MUD12" s="13"/>
      <c r="MUE12" s="13"/>
      <c r="MUF12" s="13"/>
      <c r="MUG12" s="13"/>
      <c r="MUH12" s="13"/>
      <c r="MUI12" s="13"/>
      <c r="MUJ12" s="13"/>
      <c r="MUK12" s="13"/>
      <c r="MUL12" s="13"/>
      <c r="MUM12" s="13"/>
      <c r="MUN12" s="13"/>
      <c r="MUO12" s="13"/>
      <c r="MUP12" s="13"/>
      <c r="MUQ12" s="13"/>
      <c r="MUR12" s="13"/>
      <c r="MUS12" s="13"/>
      <c r="MUT12" s="13"/>
      <c r="MUU12" s="13"/>
      <c r="MUV12" s="13"/>
      <c r="MUW12" s="13"/>
      <c r="MUX12" s="13"/>
      <c r="MUY12" s="13"/>
      <c r="MUZ12" s="13"/>
      <c r="MVA12" s="13"/>
      <c r="MVB12" s="13"/>
      <c r="MVC12" s="13"/>
      <c r="MVD12" s="13"/>
      <c r="MVE12" s="13"/>
      <c r="MVF12" s="13"/>
      <c r="MVG12" s="13"/>
      <c r="MVH12" s="13"/>
      <c r="MVI12" s="13"/>
      <c r="MVJ12" s="13"/>
      <c r="MVK12" s="13"/>
      <c r="MVL12" s="13"/>
      <c r="MVM12" s="13"/>
      <c r="MVN12" s="13"/>
      <c r="MVO12" s="13"/>
      <c r="MVP12" s="13"/>
      <c r="MVQ12" s="13"/>
      <c r="MVR12" s="13"/>
      <c r="MVS12" s="13"/>
      <c r="MVT12" s="13"/>
      <c r="MVU12" s="13"/>
      <c r="MVV12" s="13"/>
      <c r="MVW12" s="13"/>
      <c r="MVX12" s="13"/>
      <c r="MVY12" s="13"/>
      <c r="MVZ12" s="13"/>
      <c r="MWA12" s="13"/>
      <c r="MWB12" s="13"/>
      <c r="MWC12" s="13"/>
      <c r="MWD12" s="13"/>
      <c r="MWE12" s="13"/>
      <c r="MWF12" s="13"/>
      <c r="MWG12" s="13"/>
      <c r="MWH12" s="13"/>
      <c r="MWI12" s="13"/>
      <c r="MWJ12" s="13"/>
      <c r="MWK12" s="13"/>
      <c r="MWL12" s="13"/>
      <c r="MWM12" s="13"/>
      <c r="MWN12" s="13"/>
      <c r="MWO12" s="13"/>
      <c r="MWP12" s="13"/>
      <c r="MWQ12" s="13"/>
      <c r="MWR12" s="13"/>
      <c r="MWS12" s="13"/>
      <c r="MWT12" s="13"/>
      <c r="MWU12" s="13"/>
      <c r="MWV12" s="13"/>
      <c r="MWW12" s="13"/>
      <c r="MWX12" s="13"/>
      <c r="MWY12" s="13"/>
      <c r="MWZ12" s="13"/>
      <c r="MXA12" s="13"/>
      <c r="MXB12" s="13"/>
      <c r="MXC12" s="13"/>
      <c r="MXD12" s="13"/>
      <c r="MXE12" s="13"/>
      <c r="MXF12" s="13"/>
      <c r="MXG12" s="13"/>
      <c r="MXH12" s="13"/>
      <c r="MXI12" s="13"/>
      <c r="MXJ12" s="13"/>
      <c r="MXK12" s="13"/>
      <c r="MXL12" s="13"/>
      <c r="MXM12" s="13"/>
      <c r="MXN12" s="13"/>
      <c r="MXO12" s="13"/>
      <c r="MXP12" s="13"/>
      <c r="MXQ12" s="13"/>
      <c r="MXR12" s="13"/>
      <c r="MXS12" s="13"/>
      <c r="MXT12" s="13"/>
      <c r="MXU12" s="13"/>
      <c r="MXV12" s="13"/>
      <c r="MXW12" s="13"/>
      <c r="MXX12" s="13"/>
      <c r="MXY12" s="13"/>
      <c r="MXZ12" s="13"/>
      <c r="MYA12" s="13"/>
      <c r="MYB12" s="13"/>
      <c r="MYC12" s="13"/>
      <c r="MYD12" s="13"/>
      <c r="MYE12" s="13"/>
      <c r="MYF12" s="13"/>
      <c r="MYG12" s="13"/>
      <c r="MYH12" s="13"/>
      <c r="MYI12" s="13"/>
      <c r="MYJ12" s="13"/>
      <c r="MYK12" s="13"/>
      <c r="MYL12" s="13"/>
      <c r="MYM12" s="13"/>
      <c r="MYN12" s="13"/>
      <c r="MYO12" s="13"/>
      <c r="MYP12" s="13"/>
      <c r="MYQ12" s="13"/>
      <c r="MYR12" s="13"/>
      <c r="MYS12" s="13"/>
      <c r="MYT12" s="13"/>
      <c r="MYU12" s="13"/>
      <c r="MYV12" s="13"/>
      <c r="MYW12" s="13"/>
      <c r="MYX12" s="13"/>
      <c r="MYY12" s="13"/>
      <c r="MYZ12" s="13"/>
      <c r="MZA12" s="13"/>
      <c r="MZB12" s="13"/>
      <c r="MZC12" s="13"/>
      <c r="MZD12" s="13"/>
      <c r="MZE12" s="13"/>
      <c r="MZF12" s="13"/>
      <c r="MZG12" s="13"/>
      <c r="MZH12" s="13"/>
      <c r="MZI12" s="13"/>
      <c r="MZJ12" s="13"/>
      <c r="MZK12" s="13"/>
      <c r="MZL12" s="13"/>
      <c r="MZM12" s="13"/>
      <c r="MZN12" s="13"/>
      <c r="MZO12" s="13"/>
      <c r="MZP12" s="13"/>
      <c r="MZQ12" s="13"/>
      <c r="MZR12" s="13"/>
      <c r="MZS12" s="13"/>
      <c r="MZT12" s="13"/>
      <c r="MZU12" s="13"/>
      <c r="MZV12" s="13"/>
      <c r="MZW12" s="13"/>
      <c r="MZX12" s="13"/>
      <c r="MZY12" s="13"/>
      <c r="MZZ12" s="13"/>
      <c r="NAA12" s="13"/>
      <c r="NAB12" s="13"/>
      <c r="NAC12" s="13"/>
      <c r="NAD12" s="13"/>
      <c r="NAE12" s="13"/>
      <c r="NAF12" s="13"/>
      <c r="NAG12" s="13"/>
      <c r="NAH12" s="13"/>
      <c r="NAI12" s="13"/>
      <c r="NAJ12" s="13"/>
      <c r="NAK12" s="13"/>
      <c r="NAL12" s="13"/>
      <c r="NAM12" s="13"/>
      <c r="NAN12" s="13"/>
      <c r="NAO12" s="13"/>
      <c r="NAP12" s="13"/>
      <c r="NAQ12" s="13"/>
      <c r="NAR12" s="13"/>
      <c r="NAS12" s="13"/>
      <c r="NAT12" s="13"/>
      <c r="NAU12" s="13"/>
      <c r="NAV12" s="13"/>
      <c r="NAW12" s="13"/>
      <c r="NAX12" s="13"/>
      <c r="NAY12" s="13"/>
      <c r="NAZ12" s="13"/>
      <c r="NBA12" s="13"/>
      <c r="NBB12" s="13"/>
      <c r="NBC12" s="13"/>
      <c r="NBD12" s="13"/>
      <c r="NBE12" s="13"/>
      <c r="NBF12" s="13"/>
      <c r="NBG12" s="13"/>
      <c r="NBH12" s="13"/>
      <c r="NBI12" s="13"/>
      <c r="NBJ12" s="13"/>
      <c r="NBK12" s="13"/>
      <c r="NBL12" s="13"/>
      <c r="NBM12" s="13"/>
      <c r="NBN12" s="13"/>
      <c r="NBO12" s="13"/>
      <c r="NBP12" s="13"/>
      <c r="NBQ12" s="13"/>
      <c r="NBR12" s="13"/>
      <c r="NBS12" s="13"/>
      <c r="NBT12" s="13"/>
      <c r="NBU12" s="13"/>
      <c r="NBV12" s="13"/>
      <c r="NBW12" s="13"/>
      <c r="NBX12" s="13"/>
      <c r="NBY12" s="13"/>
      <c r="NBZ12" s="13"/>
      <c r="NCA12" s="13"/>
      <c r="NCB12" s="13"/>
      <c r="NCC12" s="13"/>
      <c r="NCD12" s="13"/>
      <c r="NCE12" s="13"/>
      <c r="NCF12" s="13"/>
      <c r="NCG12" s="13"/>
      <c r="NCH12" s="13"/>
      <c r="NCI12" s="13"/>
      <c r="NCJ12" s="13"/>
      <c r="NCK12" s="13"/>
      <c r="NCL12" s="13"/>
      <c r="NCM12" s="13"/>
      <c r="NCN12" s="13"/>
      <c r="NCO12" s="13"/>
      <c r="NCP12" s="13"/>
      <c r="NCQ12" s="13"/>
      <c r="NCR12" s="13"/>
      <c r="NCS12" s="13"/>
      <c r="NCT12" s="13"/>
      <c r="NCU12" s="13"/>
      <c r="NCV12" s="13"/>
      <c r="NCW12" s="13"/>
      <c r="NCX12" s="13"/>
      <c r="NCY12" s="13"/>
      <c r="NCZ12" s="13"/>
      <c r="NDA12" s="13"/>
      <c r="NDB12" s="13"/>
      <c r="NDC12" s="13"/>
      <c r="NDD12" s="13"/>
      <c r="NDE12" s="13"/>
      <c r="NDF12" s="13"/>
      <c r="NDG12" s="13"/>
      <c r="NDH12" s="13"/>
      <c r="NDI12" s="13"/>
      <c r="NDJ12" s="13"/>
      <c r="NDK12" s="13"/>
      <c r="NDL12" s="13"/>
      <c r="NDM12" s="13"/>
      <c r="NDN12" s="13"/>
      <c r="NDO12" s="13"/>
      <c r="NDP12" s="13"/>
      <c r="NDQ12" s="13"/>
      <c r="NDR12" s="13"/>
      <c r="NDS12" s="13"/>
      <c r="NDT12" s="13"/>
      <c r="NDU12" s="13"/>
      <c r="NDV12" s="13"/>
      <c r="NDW12" s="13"/>
      <c r="NDX12" s="13"/>
      <c r="NDY12" s="13"/>
      <c r="NDZ12" s="13"/>
      <c r="NEA12" s="13"/>
      <c r="NEB12" s="13"/>
      <c r="NEC12" s="13"/>
      <c r="NED12" s="13"/>
      <c r="NEE12" s="13"/>
      <c r="NEF12" s="13"/>
      <c r="NEG12" s="13"/>
      <c r="NEH12" s="13"/>
      <c r="NEI12" s="13"/>
      <c r="NEJ12" s="13"/>
      <c r="NEK12" s="13"/>
      <c r="NEL12" s="13"/>
      <c r="NEM12" s="13"/>
      <c r="NEN12" s="13"/>
      <c r="NEO12" s="13"/>
      <c r="NEP12" s="13"/>
      <c r="NEQ12" s="13"/>
      <c r="NER12" s="13"/>
      <c r="NES12" s="13"/>
      <c r="NET12" s="13"/>
      <c r="NEU12" s="13"/>
      <c r="NEV12" s="13"/>
      <c r="NEW12" s="13"/>
      <c r="NEX12" s="13"/>
      <c r="NEY12" s="13"/>
      <c r="NEZ12" s="13"/>
      <c r="NFA12" s="13"/>
      <c r="NFB12" s="13"/>
      <c r="NFC12" s="13"/>
      <c r="NFD12" s="13"/>
      <c r="NFE12" s="13"/>
      <c r="NFF12" s="13"/>
      <c r="NFG12" s="13"/>
      <c r="NFH12" s="13"/>
      <c r="NFI12" s="13"/>
      <c r="NFJ12" s="13"/>
      <c r="NFK12" s="13"/>
      <c r="NFL12" s="13"/>
      <c r="NFM12" s="13"/>
      <c r="NFN12" s="13"/>
      <c r="NFO12" s="13"/>
      <c r="NFP12" s="13"/>
      <c r="NFQ12" s="13"/>
      <c r="NFR12" s="13"/>
      <c r="NFS12" s="13"/>
      <c r="NFT12" s="13"/>
      <c r="NFU12" s="13"/>
      <c r="NFV12" s="13"/>
      <c r="NFW12" s="13"/>
      <c r="NFX12" s="13"/>
      <c r="NFY12" s="13"/>
      <c r="NFZ12" s="13"/>
      <c r="NGA12" s="13"/>
      <c r="NGB12" s="13"/>
      <c r="NGC12" s="13"/>
      <c r="NGD12" s="13"/>
      <c r="NGE12" s="13"/>
      <c r="NGF12" s="13"/>
      <c r="NGG12" s="13"/>
      <c r="NGH12" s="13"/>
      <c r="NGI12" s="13"/>
      <c r="NGJ12" s="13"/>
      <c r="NGK12" s="13"/>
      <c r="NGL12" s="13"/>
      <c r="NGM12" s="13"/>
      <c r="NGN12" s="13"/>
      <c r="NGO12" s="13"/>
      <c r="NGP12" s="13"/>
      <c r="NGQ12" s="13"/>
      <c r="NGR12" s="13"/>
      <c r="NGS12" s="13"/>
      <c r="NGT12" s="13"/>
      <c r="NGU12" s="13"/>
      <c r="NGV12" s="13"/>
      <c r="NGW12" s="13"/>
      <c r="NGX12" s="13"/>
      <c r="NGY12" s="13"/>
      <c r="NGZ12" s="13"/>
      <c r="NHA12" s="13"/>
      <c r="NHB12" s="13"/>
      <c r="NHC12" s="13"/>
      <c r="NHD12" s="13"/>
      <c r="NHE12" s="13"/>
      <c r="NHF12" s="13"/>
      <c r="NHG12" s="13"/>
      <c r="NHH12" s="13"/>
      <c r="NHI12" s="13"/>
      <c r="NHJ12" s="13"/>
      <c r="NHK12" s="13"/>
      <c r="NHL12" s="13"/>
      <c r="NHM12" s="13"/>
      <c r="NHN12" s="13"/>
      <c r="NHO12" s="13"/>
      <c r="NHP12" s="13"/>
      <c r="NHQ12" s="13"/>
      <c r="NHR12" s="13"/>
      <c r="NHS12" s="13"/>
      <c r="NHT12" s="13"/>
      <c r="NHU12" s="13"/>
      <c r="NHV12" s="13"/>
      <c r="NHW12" s="13"/>
      <c r="NHX12" s="13"/>
      <c r="NHY12" s="13"/>
      <c r="NHZ12" s="13"/>
      <c r="NIA12" s="13"/>
      <c r="NIB12" s="13"/>
      <c r="NIC12" s="13"/>
      <c r="NID12" s="13"/>
      <c r="NIE12" s="13"/>
      <c r="NIF12" s="13"/>
      <c r="NIG12" s="13"/>
      <c r="NIH12" s="13"/>
      <c r="NII12" s="13"/>
      <c r="NIJ12" s="13"/>
      <c r="NIK12" s="13"/>
      <c r="NIL12" s="13"/>
      <c r="NIM12" s="13"/>
      <c r="NIN12" s="13"/>
      <c r="NIO12" s="13"/>
      <c r="NIP12" s="13"/>
      <c r="NIQ12" s="13"/>
      <c r="NIR12" s="13"/>
      <c r="NIS12" s="13"/>
      <c r="NIT12" s="13"/>
      <c r="NIU12" s="13"/>
      <c r="NIV12" s="13"/>
      <c r="NIW12" s="13"/>
      <c r="NIX12" s="13"/>
      <c r="NIY12" s="13"/>
      <c r="NIZ12" s="13"/>
      <c r="NJA12" s="13"/>
      <c r="NJB12" s="13"/>
      <c r="NJC12" s="13"/>
      <c r="NJD12" s="13"/>
      <c r="NJE12" s="13"/>
      <c r="NJF12" s="13"/>
      <c r="NJG12" s="13"/>
      <c r="NJH12" s="13"/>
      <c r="NJI12" s="13"/>
      <c r="NJJ12" s="13"/>
      <c r="NJK12" s="13"/>
      <c r="NJL12" s="13"/>
      <c r="NJM12" s="13"/>
      <c r="NJN12" s="13"/>
      <c r="NJO12" s="13"/>
      <c r="NJP12" s="13"/>
      <c r="NJQ12" s="13"/>
      <c r="NJR12" s="13"/>
      <c r="NJS12" s="13"/>
      <c r="NJT12" s="13"/>
      <c r="NJU12" s="13"/>
      <c r="NJV12" s="13"/>
      <c r="NJW12" s="13"/>
      <c r="NJX12" s="13"/>
      <c r="NJY12" s="13"/>
      <c r="NJZ12" s="13"/>
      <c r="NKA12" s="13"/>
      <c r="NKB12" s="13"/>
      <c r="NKC12" s="13"/>
      <c r="NKD12" s="13"/>
      <c r="NKE12" s="13"/>
      <c r="NKF12" s="13"/>
      <c r="NKG12" s="13"/>
      <c r="NKH12" s="13"/>
      <c r="NKI12" s="13"/>
      <c r="NKJ12" s="13"/>
      <c r="NKK12" s="13"/>
      <c r="NKL12" s="13"/>
      <c r="NKM12" s="13"/>
      <c r="NKN12" s="13"/>
      <c r="NKO12" s="13"/>
      <c r="NKP12" s="13"/>
      <c r="NKQ12" s="13"/>
      <c r="NKR12" s="13"/>
      <c r="NKS12" s="13"/>
      <c r="NKT12" s="13"/>
      <c r="NKU12" s="13"/>
      <c r="NKV12" s="13"/>
      <c r="NKW12" s="13"/>
      <c r="NKX12" s="13"/>
      <c r="NKY12" s="13"/>
      <c r="NKZ12" s="13"/>
      <c r="NLA12" s="13"/>
      <c r="NLB12" s="13"/>
      <c r="NLC12" s="13"/>
      <c r="NLD12" s="13"/>
      <c r="NLE12" s="13"/>
      <c r="NLF12" s="13"/>
      <c r="NLG12" s="13"/>
      <c r="NLH12" s="13"/>
      <c r="NLI12" s="13"/>
      <c r="NLJ12" s="13"/>
      <c r="NLK12" s="13"/>
      <c r="NLL12" s="13"/>
      <c r="NLM12" s="13"/>
      <c r="NLN12" s="13"/>
      <c r="NLO12" s="13"/>
      <c r="NLP12" s="13"/>
      <c r="NLQ12" s="13"/>
      <c r="NLR12" s="13"/>
      <c r="NLS12" s="13"/>
      <c r="NLT12" s="13"/>
      <c r="NLU12" s="13"/>
      <c r="NLV12" s="13"/>
      <c r="NLW12" s="13"/>
      <c r="NLX12" s="13"/>
      <c r="NLY12" s="13"/>
      <c r="NLZ12" s="13"/>
      <c r="NMA12" s="13"/>
      <c r="NMB12" s="13"/>
      <c r="NMC12" s="13"/>
      <c r="NMD12" s="13"/>
      <c r="NME12" s="13"/>
      <c r="NMF12" s="13"/>
      <c r="NMG12" s="13"/>
      <c r="NMH12" s="13"/>
      <c r="NMI12" s="13"/>
      <c r="NMJ12" s="13"/>
      <c r="NMK12" s="13"/>
      <c r="NML12" s="13"/>
      <c r="NMM12" s="13"/>
      <c r="NMN12" s="13"/>
      <c r="NMO12" s="13"/>
      <c r="NMP12" s="13"/>
      <c r="NMQ12" s="13"/>
      <c r="NMR12" s="13"/>
      <c r="NMS12" s="13"/>
      <c r="NMT12" s="13"/>
      <c r="NMU12" s="13"/>
      <c r="NMV12" s="13"/>
      <c r="NMW12" s="13"/>
      <c r="NMX12" s="13"/>
      <c r="NMY12" s="13"/>
      <c r="NMZ12" s="13"/>
      <c r="NNA12" s="13"/>
      <c r="NNB12" s="13"/>
      <c r="NNC12" s="13"/>
      <c r="NND12" s="13"/>
      <c r="NNE12" s="13"/>
      <c r="NNF12" s="13"/>
      <c r="NNG12" s="13"/>
      <c r="NNH12" s="13"/>
      <c r="NNI12" s="13"/>
      <c r="NNJ12" s="13"/>
      <c r="NNK12" s="13"/>
      <c r="NNL12" s="13"/>
      <c r="NNM12" s="13"/>
      <c r="NNN12" s="13"/>
      <c r="NNO12" s="13"/>
      <c r="NNP12" s="13"/>
      <c r="NNQ12" s="13"/>
      <c r="NNR12" s="13"/>
      <c r="NNS12" s="13"/>
      <c r="NNT12" s="13"/>
      <c r="NNU12" s="13"/>
      <c r="NNV12" s="13"/>
      <c r="NNW12" s="13"/>
      <c r="NNX12" s="13"/>
      <c r="NNY12" s="13"/>
      <c r="NNZ12" s="13"/>
      <c r="NOA12" s="13"/>
      <c r="NOB12" s="13"/>
      <c r="NOC12" s="13"/>
      <c r="NOD12" s="13"/>
      <c r="NOE12" s="13"/>
      <c r="NOF12" s="13"/>
      <c r="NOG12" s="13"/>
      <c r="NOH12" s="13"/>
      <c r="NOI12" s="13"/>
      <c r="NOJ12" s="13"/>
      <c r="NOK12" s="13"/>
      <c r="NOL12" s="13"/>
      <c r="NOM12" s="13"/>
      <c r="NON12" s="13"/>
      <c r="NOO12" s="13"/>
      <c r="NOP12" s="13"/>
      <c r="NOQ12" s="13"/>
      <c r="NOR12" s="13"/>
      <c r="NOS12" s="13"/>
      <c r="NOT12" s="13"/>
      <c r="NOU12" s="13"/>
      <c r="NOV12" s="13"/>
      <c r="NOW12" s="13"/>
      <c r="NOX12" s="13"/>
      <c r="NOY12" s="13"/>
      <c r="NOZ12" s="13"/>
      <c r="NPA12" s="13"/>
      <c r="NPB12" s="13"/>
      <c r="NPC12" s="13"/>
      <c r="NPD12" s="13"/>
      <c r="NPE12" s="13"/>
      <c r="NPF12" s="13"/>
      <c r="NPG12" s="13"/>
      <c r="NPH12" s="13"/>
      <c r="NPI12" s="13"/>
      <c r="NPJ12" s="13"/>
      <c r="NPK12" s="13"/>
      <c r="NPL12" s="13"/>
      <c r="NPM12" s="13"/>
      <c r="NPN12" s="13"/>
      <c r="NPO12" s="13"/>
      <c r="NPP12" s="13"/>
      <c r="NPQ12" s="13"/>
      <c r="NPR12" s="13"/>
      <c r="NPS12" s="13"/>
      <c r="NPT12" s="13"/>
      <c r="NPU12" s="13"/>
      <c r="NPV12" s="13"/>
      <c r="NPW12" s="13"/>
      <c r="NPX12" s="13"/>
      <c r="NPY12" s="13"/>
      <c r="NPZ12" s="13"/>
      <c r="NQA12" s="13"/>
      <c r="NQB12" s="13"/>
      <c r="NQC12" s="13"/>
      <c r="NQD12" s="13"/>
      <c r="NQE12" s="13"/>
      <c r="NQF12" s="13"/>
      <c r="NQG12" s="13"/>
      <c r="NQH12" s="13"/>
      <c r="NQI12" s="13"/>
      <c r="NQJ12" s="13"/>
      <c r="NQK12" s="13"/>
      <c r="NQL12" s="13"/>
      <c r="NQM12" s="13"/>
      <c r="NQN12" s="13"/>
      <c r="NQO12" s="13"/>
      <c r="NQP12" s="13"/>
      <c r="NQQ12" s="13"/>
      <c r="NQR12" s="13"/>
      <c r="NQS12" s="13"/>
      <c r="NQT12" s="13"/>
      <c r="NQU12" s="13"/>
      <c r="NQV12" s="13"/>
      <c r="NQW12" s="13"/>
      <c r="NQX12" s="13"/>
      <c r="NQY12" s="13"/>
      <c r="NQZ12" s="13"/>
      <c r="NRA12" s="13"/>
      <c r="NRB12" s="13"/>
      <c r="NRC12" s="13"/>
      <c r="NRD12" s="13"/>
      <c r="NRE12" s="13"/>
      <c r="NRF12" s="13"/>
      <c r="NRG12" s="13"/>
      <c r="NRH12" s="13"/>
      <c r="NRI12" s="13"/>
      <c r="NRJ12" s="13"/>
      <c r="NRK12" s="13"/>
      <c r="NRL12" s="13"/>
      <c r="NRM12" s="13"/>
      <c r="NRN12" s="13"/>
      <c r="NRO12" s="13"/>
      <c r="NRP12" s="13"/>
      <c r="NRQ12" s="13"/>
      <c r="NRR12" s="13"/>
      <c r="NRS12" s="13"/>
      <c r="NRT12" s="13"/>
      <c r="NRU12" s="13"/>
      <c r="NRV12" s="13"/>
      <c r="NRW12" s="13"/>
      <c r="NRX12" s="13"/>
      <c r="NRY12" s="13"/>
      <c r="NRZ12" s="13"/>
      <c r="NSA12" s="13"/>
      <c r="NSB12" s="13"/>
      <c r="NSC12" s="13"/>
      <c r="NSD12" s="13"/>
      <c r="NSE12" s="13"/>
      <c r="NSF12" s="13"/>
      <c r="NSG12" s="13"/>
      <c r="NSH12" s="13"/>
      <c r="NSI12" s="13"/>
      <c r="NSJ12" s="13"/>
      <c r="NSK12" s="13"/>
      <c r="NSL12" s="13"/>
      <c r="NSM12" s="13"/>
      <c r="NSN12" s="13"/>
      <c r="NSO12" s="13"/>
      <c r="NSP12" s="13"/>
      <c r="NSQ12" s="13"/>
      <c r="NSR12" s="13"/>
      <c r="NSS12" s="13"/>
      <c r="NST12" s="13"/>
      <c r="NSU12" s="13"/>
      <c r="NSV12" s="13"/>
      <c r="NSW12" s="13"/>
      <c r="NSX12" s="13"/>
      <c r="NSY12" s="13"/>
      <c r="NSZ12" s="13"/>
      <c r="NTA12" s="13"/>
      <c r="NTB12" s="13"/>
      <c r="NTC12" s="13"/>
      <c r="NTD12" s="13"/>
      <c r="NTE12" s="13"/>
      <c r="NTF12" s="13"/>
      <c r="NTG12" s="13"/>
      <c r="NTH12" s="13"/>
      <c r="NTI12" s="13"/>
      <c r="NTJ12" s="13"/>
      <c r="NTK12" s="13"/>
      <c r="NTL12" s="13"/>
      <c r="NTM12" s="13"/>
      <c r="NTN12" s="13"/>
      <c r="NTO12" s="13"/>
      <c r="NTP12" s="13"/>
      <c r="NTQ12" s="13"/>
      <c r="NTR12" s="13"/>
      <c r="NTS12" s="13"/>
      <c r="NTT12" s="13"/>
      <c r="NTU12" s="13"/>
      <c r="NTV12" s="13"/>
      <c r="NTW12" s="13"/>
      <c r="NTX12" s="13"/>
      <c r="NTY12" s="13"/>
      <c r="NTZ12" s="13"/>
      <c r="NUA12" s="13"/>
      <c r="NUB12" s="13"/>
      <c r="NUC12" s="13"/>
      <c r="NUD12" s="13"/>
      <c r="NUE12" s="13"/>
      <c r="NUF12" s="13"/>
      <c r="NUG12" s="13"/>
      <c r="NUH12" s="13"/>
      <c r="NUI12" s="13"/>
      <c r="NUJ12" s="13"/>
      <c r="NUK12" s="13"/>
      <c r="NUL12" s="13"/>
      <c r="NUM12" s="13"/>
      <c r="NUN12" s="13"/>
      <c r="NUO12" s="13"/>
      <c r="NUP12" s="13"/>
      <c r="NUQ12" s="13"/>
      <c r="NUR12" s="13"/>
      <c r="NUS12" s="13"/>
      <c r="NUT12" s="13"/>
      <c r="NUU12" s="13"/>
      <c r="NUV12" s="13"/>
      <c r="NUW12" s="13"/>
      <c r="NUX12" s="13"/>
      <c r="NUY12" s="13"/>
      <c r="NUZ12" s="13"/>
      <c r="NVA12" s="13"/>
      <c r="NVB12" s="13"/>
      <c r="NVC12" s="13"/>
      <c r="NVD12" s="13"/>
      <c r="NVE12" s="13"/>
      <c r="NVF12" s="13"/>
      <c r="NVG12" s="13"/>
      <c r="NVH12" s="13"/>
      <c r="NVI12" s="13"/>
      <c r="NVJ12" s="13"/>
      <c r="NVK12" s="13"/>
      <c r="NVL12" s="13"/>
      <c r="NVM12" s="13"/>
      <c r="NVN12" s="13"/>
      <c r="NVO12" s="13"/>
      <c r="NVP12" s="13"/>
      <c r="NVQ12" s="13"/>
      <c r="NVR12" s="13"/>
      <c r="NVS12" s="13"/>
      <c r="NVT12" s="13"/>
      <c r="NVU12" s="13"/>
      <c r="NVV12" s="13"/>
      <c r="NVW12" s="13"/>
      <c r="NVX12" s="13"/>
      <c r="NVY12" s="13"/>
      <c r="NVZ12" s="13"/>
      <c r="NWA12" s="13"/>
      <c r="NWB12" s="13"/>
      <c r="NWC12" s="13"/>
      <c r="NWD12" s="13"/>
      <c r="NWE12" s="13"/>
      <c r="NWF12" s="13"/>
      <c r="NWG12" s="13"/>
      <c r="NWH12" s="13"/>
      <c r="NWI12" s="13"/>
      <c r="NWJ12" s="13"/>
      <c r="NWK12" s="13"/>
      <c r="NWL12" s="13"/>
      <c r="NWM12" s="13"/>
      <c r="NWN12" s="13"/>
      <c r="NWO12" s="13"/>
      <c r="NWP12" s="13"/>
      <c r="NWQ12" s="13"/>
      <c r="NWR12" s="13"/>
      <c r="NWS12" s="13"/>
      <c r="NWT12" s="13"/>
      <c r="NWU12" s="13"/>
      <c r="NWV12" s="13"/>
      <c r="NWW12" s="13"/>
      <c r="NWX12" s="13"/>
      <c r="NWY12" s="13"/>
      <c r="NWZ12" s="13"/>
      <c r="NXA12" s="13"/>
      <c r="NXB12" s="13"/>
      <c r="NXC12" s="13"/>
      <c r="NXD12" s="13"/>
      <c r="NXE12" s="13"/>
      <c r="NXF12" s="13"/>
      <c r="NXG12" s="13"/>
      <c r="NXH12" s="13"/>
      <c r="NXI12" s="13"/>
      <c r="NXJ12" s="13"/>
      <c r="NXK12" s="13"/>
      <c r="NXL12" s="13"/>
      <c r="NXM12" s="13"/>
      <c r="NXN12" s="13"/>
      <c r="NXO12" s="13"/>
      <c r="NXP12" s="13"/>
      <c r="NXQ12" s="13"/>
      <c r="NXR12" s="13"/>
      <c r="NXS12" s="13"/>
      <c r="NXT12" s="13"/>
      <c r="NXU12" s="13"/>
      <c r="NXV12" s="13"/>
      <c r="NXW12" s="13"/>
      <c r="NXX12" s="13"/>
      <c r="NXY12" s="13"/>
      <c r="NXZ12" s="13"/>
      <c r="NYA12" s="13"/>
      <c r="NYB12" s="13"/>
      <c r="NYC12" s="13"/>
      <c r="NYD12" s="13"/>
      <c r="NYE12" s="13"/>
      <c r="NYF12" s="13"/>
      <c r="NYG12" s="13"/>
      <c r="NYH12" s="13"/>
      <c r="NYI12" s="13"/>
      <c r="NYJ12" s="13"/>
      <c r="NYK12" s="13"/>
      <c r="NYL12" s="13"/>
      <c r="NYM12" s="13"/>
      <c r="NYN12" s="13"/>
      <c r="NYO12" s="13"/>
      <c r="NYP12" s="13"/>
      <c r="NYQ12" s="13"/>
      <c r="NYR12" s="13"/>
      <c r="NYS12" s="13"/>
      <c r="NYT12" s="13"/>
      <c r="NYU12" s="13"/>
      <c r="NYV12" s="13"/>
      <c r="NYW12" s="13"/>
      <c r="NYX12" s="13"/>
      <c r="NYY12" s="13"/>
      <c r="NYZ12" s="13"/>
      <c r="NZA12" s="13"/>
      <c r="NZB12" s="13"/>
      <c r="NZC12" s="13"/>
      <c r="NZD12" s="13"/>
      <c r="NZE12" s="13"/>
      <c r="NZF12" s="13"/>
      <c r="NZG12" s="13"/>
      <c r="NZH12" s="13"/>
      <c r="NZI12" s="13"/>
      <c r="NZJ12" s="13"/>
      <c r="NZK12" s="13"/>
      <c r="NZL12" s="13"/>
      <c r="NZM12" s="13"/>
      <c r="NZN12" s="13"/>
      <c r="NZO12" s="13"/>
      <c r="NZP12" s="13"/>
      <c r="NZQ12" s="13"/>
      <c r="NZR12" s="13"/>
      <c r="NZS12" s="13"/>
      <c r="NZT12" s="13"/>
      <c r="NZU12" s="13"/>
      <c r="NZV12" s="13"/>
      <c r="NZW12" s="13"/>
      <c r="NZX12" s="13"/>
      <c r="NZY12" s="13"/>
      <c r="NZZ12" s="13"/>
      <c r="OAA12" s="13"/>
      <c r="OAB12" s="13"/>
      <c r="OAC12" s="13"/>
      <c r="OAD12" s="13"/>
      <c r="OAE12" s="13"/>
      <c r="OAF12" s="13"/>
      <c r="OAG12" s="13"/>
      <c r="OAH12" s="13"/>
      <c r="OAI12" s="13"/>
      <c r="OAJ12" s="13"/>
      <c r="OAK12" s="13"/>
      <c r="OAL12" s="13"/>
      <c r="OAM12" s="13"/>
      <c r="OAN12" s="13"/>
      <c r="OAO12" s="13"/>
      <c r="OAP12" s="13"/>
      <c r="OAQ12" s="13"/>
      <c r="OAR12" s="13"/>
      <c r="OAS12" s="13"/>
      <c r="OAT12" s="13"/>
      <c r="OAU12" s="13"/>
      <c r="OAV12" s="13"/>
      <c r="OAW12" s="13"/>
      <c r="OAX12" s="13"/>
      <c r="OAY12" s="13"/>
      <c r="OAZ12" s="13"/>
      <c r="OBA12" s="13"/>
      <c r="OBB12" s="13"/>
      <c r="OBC12" s="13"/>
      <c r="OBD12" s="13"/>
      <c r="OBE12" s="13"/>
      <c r="OBF12" s="13"/>
      <c r="OBG12" s="13"/>
      <c r="OBH12" s="13"/>
      <c r="OBI12" s="13"/>
      <c r="OBJ12" s="13"/>
      <c r="OBK12" s="13"/>
      <c r="OBL12" s="13"/>
      <c r="OBM12" s="13"/>
      <c r="OBN12" s="13"/>
      <c r="OBO12" s="13"/>
      <c r="OBP12" s="13"/>
      <c r="OBQ12" s="13"/>
      <c r="OBR12" s="13"/>
      <c r="OBS12" s="13"/>
      <c r="OBT12" s="13"/>
      <c r="OBU12" s="13"/>
      <c r="OBV12" s="13"/>
      <c r="OBW12" s="13"/>
      <c r="OBX12" s="13"/>
      <c r="OBY12" s="13"/>
      <c r="OBZ12" s="13"/>
      <c r="OCA12" s="13"/>
      <c r="OCB12" s="13"/>
      <c r="OCC12" s="13"/>
      <c r="OCD12" s="13"/>
      <c r="OCE12" s="13"/>
      <c r="OCF12" s="13"/>
      <c r="OCG12" s="13"/>
      <c r="OCH12" s="13"/>
      <c r="OCI12" s="13"/>
      <c r="OCJ12" s="13"/>
      <c r="OCK12" s="13"/>
      <c r="OCL12" s="13"/>
      <c r="OCM12" s="13"/>
      <c r="OCN12" s="13"/>
      <c r="OCO12" s="13"/>
      <c r="OCP12" s="13"/>
      <c r="OCQ12" s="13"/>
      <c r="OCR12" s="13"/>
      <c r="OCS12" s="13"/>
      <c r="OCT12" s="13"/>
      <c r="OCU12" s="13"/>
      <c r="OCV12" s="13"/>
      <c r="OCW12" s="13"/>
      <c r="OCX12" s="13"/>
      <c r="OCY12" s="13"/>
      <c r="OCZ12" s="13"/>
      <c r="ODA12" s="13"/>
      <c r="ODB12" s="13"/>
      <c r="ODC12" s="13"/>
      <c r="ODD12" s="13"/>
      <c r="ODE12" s="13"/>
      <c r="ODF12" s="13"/>
      <c r="ODG12" s="13"/>
      <c r="ODH12" s="13"/>
      <c r="ODI12" s="13"/>
      <c r="ODJ12" s="13"/>
      <c r="ODK12" s="13"/>
      <c r="ODL12" s="13"/>
      <c r="ODM12" s="13"/>
      <c r="ODN12" s="13"/>
      <c r="ODO12" s="13"/>
      <c r="ODP12" s="13"/>
      <c r="ODQ12" s="13"/>
      <c r="ODR12" s="13"/>
      <c r="ODS12" s="13"/>
      <c r="ODT12" s="13"/>
      <c r="ODU12" s="13"/>
      <c r="ODV12" s="13"/>
      <c r="ODW12" s="13"/>
      <c r="ODX12" s="13"/>
      <c r="ODY12" s="13"/>
      <c r="ODZ12" s="13"/>
      <c r="OEA12" s="13"/>
      <c r="OEB12" s="13"/>
      <c r="OEC12" s="13"/>
      <c r="OED12" s="13"/>
      <c r="OEE12" s="13"/>
      <c r="OEF12" s="13"/>
      <c r="OEG12" s="13"/>
      <c r="OEH12" s="13"/>
      <c r="OEI12" s="13"/>
      <c r="OEJ12" s="13"/>
      <c r="OEK12" s="13"/>
      <c r="OEL12" s="13"/>
      <c r="OEM12" s="13"/>
      <c r="OEN12" s="13"/>
      <c r="OEO12" s="13"/>
      <c r="OEP12" s="13"/>
      <c r="OEQ12" s="13"/>
      <c r="OER12" s="13"/>
      <c r="OES12" s="13"/>
      <c r="OET12" s="13"/>
      <c r="OEU12" s="13"/>
      <c r="OEV12" s="13"/>
      <c r="OEW12" s="13"/>
      <c r="OEX12" s="13"/>
      <c r="OEY12" s="13"/>
      <c r="OEZ12" s="13"/>
      <c r="OFA12" s="13"/>
      <c r="OFB12" s="13"/>
      <c r="OFC12" s="13"/>
      <c r="OFD12" s="13"/>
      <c r="OFE12" s="13"/>
      <c r="OFF12" s="13"/>
      <c r="OFG12" s="13"/>
      <c r="OFH12" s="13"/>
      <c r="OFI12" s="13"/>
      <c r="OFJ12" s="13"/>
      <c r="OFK12" s="13"/>
      <c r="OFL12" s="13"/>
      <c r="OFM12" s="13"/>
      <c r="OFN12" s="13"/>
      <c r="OFO12" s="13"/>
      <c r="OFP12" s="13"/>
      <c r="OFQ12" s="13"/>
      <c r="OFR12" s="13"/>
      <c r="OFS12" s="13"/>
      <c r="OFT12" s="13"/>
      <c r="OFU12" s="13"/>
      <c r="OFV12" s="13"/>
      <c r="OFW12" s="13"/>
      <c r="OFX12" s="13"/>
      <c r="OFY12" s="13"/>
      <c r="OFZ12" s="13"/>
      <c r="OGA12" s="13"/>
      <c r="OGB12" s="13"/>
      <c r="OGC12" s="13"/>
      <c r="OGD12" s="13"/>
      <c r="OGE12" s="13"/>
      <c r="OGF12" s="13"/>
      <c r="OGG12" s="13"/>
      <c r="OGH12" s="13"/>
      <c r="OGI12" s="13"/>
      <c r="OGJ12" s="13"/>
      <c r="OGK12" s="13"/>
      <c r="OGL12" s="13"/>
      <c r="OGM12" s="13"/>
      <c r="OGN12" s="13"/>
      <c r="OGO12" s="13"/>
      <c r="OGP12" s="13"/>
      <c r="OGQ12" s="13"/>
      <c r="OGR12" s="13"/>
      <c r="OGS12" s="13"/>
      <c r="OGT12" s="13"/>
      <c r="OGU12" s="13"/>
      <c r="OGV12" s="13"/>
      <c r="OGW12" s="13"/>
      <c r="OGX12" s="13"/>
      <c r="OGY12" s="13"/>
      <c r="OGZ12" s="13"/>
      <c r="OHA12" s="13"/>
      <c r="OHB12" s="13"/>
      <c r="OHC12" s="13"/>
      <c r="OHD12" s="13"/>
      <c r="OHE12" s="13"/>
      <c r="OHF12" s="13"/>
      <c r="OHG12" s="13"/>
      <c r="OHH12" s="13"/>
      <c r="OHI12" s="13"/>
      <c r="OHJ12" s="13"/>
      <c r="OHK12" s="13"/>
      <c r="OHL12" s="13"/>
      <c r="OHM12" s="13"/>
      <c r="OHN12" s="13"/>
      <c r="OHO12" s="13"/>
      <c r="OHP12" s="13"/>
      <c r="OHQ12" s="13"/>
      <c r="OHR12" s="13"/>
      <c r="OHS12" s="13"/>
      <c r="OHT12" s="13"/>
      <c r="OHU12" s="13"/>
      <c r="OHV12" s="13"/>
      <c r="OHW12" s="13"/>
      <c r="OHX12" s="13"/>
      <c r="OHY12" s="13"/>
      <c r="OHZ12" s="13"/>
      <c r="OIA12" s="13"/>
      <c r="OIB12" s="13"/>
      <c r="OIC12" s="13"/>
      <c r="OID12" s="13"/>
      <c r="OIE12" s="13"/>
      <c r="OIF12" s="13"/>
      <c r="OIG12" s="13"/>
      <c r="OIH12" s="13"/>
      <c r="OII12" s="13"/>
      <c r="OIJ12" s="13"/>
      <c r="OIK12" s="13"/>
      <c r="OIL12" s="13"/>
      <c r="OIM12" s="13"/>
      <c r="OIN12" s="13"/>
      <c r="OIO12" s="13"/>
      <c r="OIP12" s="13"/>
      <c r="OIQ12" s="13"/>
      <c r="OIR12" s="13"/>
      <c r="OIS12" s="13"/>
      <c r="OIT12" s="13"/>
      <c r="OIU12" s="13"/>
      <c r="OIV12" s="13"/>
      <c r="OIW12" s="13"/>
      <c r="OIX12" s="13"/>
      <c r="OIY12" s="13"/>
      <c r="OIZ12" s="13"/>
      <c r="OJA12" s="13"/>
      <c r="OJB12" s="13"/>
      <c r="OJC12" s="13"/>
      <c r="OJD12" s="13"/>
      <c r="OJE12" s="13"/>
      <c r="OJF12" s="13"/>
      <c r="OJG12" s="13"/>
      <c r="OJH12" s="13"/>
      <c r="OJI12" s="13"/>
      <c r="OJJ12" s="13"/>
      <c r="OJK12" s="13"/>
      <c r="OJL12" s="13"/>
      <c r="OJM12" s="13"/>
      <c r="OJN12" s="13"/>
      <c r="OJO12" s="13"/>
      <c r="OJP12" s="13"/>
      <c r="OJQ12" s="13"/>
      <c r="OJR12" s="13"/>
      <c r="OJS12" s="13"/>
      <c r="OJT12" s="13"/>
      <c r="OJU12" s="13"/>
      <c r="OJV12" s="13"/>
      <c r="OJW12" s="13"/>
      <c r="OJX12" s="13"/>
      <c r="OJY12" s="13"/>
      <c r="OJZ12" s="13"/>
      <c r="OKA12" s="13"/>
      <c r="OKB12" s="13"/>
      <c r="OKC12" s="13"/>
      <c r="OKD12" s="13"/>
      <c r="OKE12" s="13"/>
      <c r="OKF12" s="13"/>
      <c r="OKG12" s="13"/>
      <c r="OKH12" s="13"/>
      <c r="OKI12" s="13"/>
      <c r="OKJ12" s="13"/>
      <c r="OKK12" s="13"/>
      <c r="OKL12" s="13"/>
      <c r="OKM12" s="13"/>
      <c r="OKN12" s="13"/>
      <c r="OKO12" s="13"/>
      <c r="OKP12" s="13"/>
      <c r="OKQ12" s="13"/>
      <c r="OKR12" s="13"/>
      <c r="OKS12" s="13"/>
      <c r="OKT12" s="13"/>
      <c r="OKU12" s="13"/>
      <c r="OKV12" s="13"/>
      <c r="OKW12" s="13"/>
      <c r="OKX12" s="13"/>
      <c r="OKY12" s="13"/>
      <c r="OKZ12" s="13"/>
      <c r="OLA12" s="13"/>
      <c r="OLB12" s="13"/>
      <c r="OLC12" s="13"/>
      <c r="OLD12" s="13"/>
      <c r="OLE12" s="13"/>
      <c r="OLF12" s="13"/>
      <c r="OLG12" s="13"/>
      <c r="OLH12" s="13"/>
      <c r="OLI12" s="13"/>
      <c r="OLJ12" s="13"/>
      <c r="OLK12" s="13"/>
      <c r="OLL12" s="13"/>
      <c r="OLM12" s="13"/>
      <c r="OLN12" s="13"/>
      <c r="OLO12" s="13"/>
      <c r="OLP12" s="13"/>
      <c r="OLQ12" s="13"/>
      <c r="OLR12" s="13"/>
      <c r="OLS12" s="13"/>
      <c r="OLT12" s="13"/>
      <c r="OLU12" s="13"/>
      <c r="OLV12" s="13"/>
      <c r="OLW12" s="13"/>
      <c r="OLX12" s="13"/>
      <c r="OLY12" s="13"/>
      <c r="OLZ12" s="13"/>
      <c r="OMA12" s="13"/>
      <c r="OMB12" s="13"/>
      <c r="OMC12" s="13"/>
      <c r="OMD12" s="13"/>
      <c r="OME12" s="13"/>
      <c r="OMF12" s="13"/>
      <c r="OMG12" s="13"/>
      <c r="OMH12" s="13"/>
      <c r="OMI12" s="13"/>
      <c r="OMJ12" s="13"/>
      <c r="OMK12" s="13"/>
      <c r="OML12" s="13"/>
      <c r="OMM12" s="13"/>
      <c r="OMN12" s="13"/>
      <c r="OMO12" s="13"/>
      <c r="OMP12" s="13"/>
      <c r="OMQ12" s="13"/>
      <c r="OMR12" s="13"/>
      <c r="OMS12" s="13"/>
      <c r="OMT12" s="13"/>
      <c r="OMU12" s="13"/>
      <c r="OMV12" s="13"/>
      <c r="OMW12" s="13"/>
      <c r="OMX12" s="13"/>
      <c r="OMY12" s="13"/>
      <c r="OMZ12" s="13"/>
      <c r="ONA12" s="13"/>
      <c r="ONB12" s="13"/>
      <c r="ONC12" s="13"/>
      <c r="OND12" s="13"/>
      <c r="ONE12" s="13"/>
      <c r="ONF12" s="13"/>
      <c r="ONG12" s="13"/>
      <c r="ONH12" s="13"/>
      <c r="ONI12" s="13"/>
      <c r="ONJ12" s="13"/>
      <c r="ONK12" s="13"/>
      <c r="ONL12" s="13"/>
      <c r="ONM12" s="13"/>
      <c r="ONN12" s="13"/>
      <c r="ONO12" s="13"/>
      <c r="ONP12" s="13"/>
      <c r="ONQ12" s="13"/>
      <c r="ONR12" s="13"/>
      <c r="ONS12" s="13"/>
      <c r="ONT12" s="13"/>
      <c r="ONU12" s="13"/>
      <c r="ONV12" s="13"/>
      <c r="ONW12" s="13"/>
      <c r="ONX12" s="13"/>
      <c r="ONY12" s="13"/>
      <c r="ONZ12" s="13"/>
      <c r="OOA12" s="13"/>
      <c r="OOB12" s="13"/>
      <c r="OOC12" s="13"/>
      <c r="OOD12" s="13"/>
      <c r="OOE12" s="13"/>
      <c r="OOF12" s="13"/>
      <c r="OOG12" s="13"/>
      <c r="OOH12" s="13"/>
      <c r="OOI12" s="13"/>
      <c r="OOJ12" s="13"/>
      <c r="OOK12" s="13"/>
      <c r="OOL12" s="13"/>
      <c r="OOM12" s="13"/>
      <c r="OON12" s="13"/>
      <c r="OOO12" s="13"/>
      <c r="OOP12" s="13"/>
      <c r="OOQ12" s="13"/>
      <c r="OOR12" s="13"/>
      <c r="OOS12" s="13"/>
      <c r="OOT12" s="13"/>
      <c r="OOU12" s="13"/>
      <c r="OOV12" s="13"/>
      <c r="OOW12" s="13"/>
      <c r="OOX12" s="13"/>
      <c r="OOY12" s="13"/>
      <c r="OOZ12" s="13"/>
      <c r="OPA12" s="13"/>
      <c r="OPB12" s="13"/>
      <c r="OPC12" s="13"/>
      <c r="OPD12" s="13"/>
      <c r="OPE12" s="13"/>
      <c r="OPF12" s="13"/>
      <c r="OPG12" s="13"/>
      <c r="OPH12" s="13"/>
      <c r="OPI12" s="13"/>
      <c r="OPJ12" s="13"/>
      <c r="OPK12" s="13"/>
      <c r="OPL12" s="13"/>
      <c r="OPM12" s="13"/>
      <c r="OPN12" s="13"/>
      <c r="OPO12" s="13"/>
      <c r="OPP12" s="13"/>
      <c r="OPQ12" s="13"/>
      <c r="OPR12" s="13"/>
      <c r="OPS12" s="13"/>
      <c r="OPT12" s="13"/>
      <c r="OPU12" s="13"/>
      <c r="OPV12" s="13"/>
      <c r="OPW12" s="13"/>
      <c r="OPX12" s="13"/>
      <c r="OPY12" s="13"/>
      <c r="OPZ12" s="13"/>
      <c r="OQA12" s="13"/>
      <c r="OQB12" s="13"/>
      <c r="OQC12" s="13"/>
      <c r="OQD12" s="13"/>
      <c r="OQE12" s="13"/>
      <c r="OQF12" s="13"/>
      <c r="OQG12" s="13"/>
      <c r="OQH12" s="13"/>
      <c r="OQI12" s="13"/>
      <c r="OQJ12" s="13"/>
      <c r="OQK12" s="13"/>
      <c r="OQL12" s="13"/>
      <c r="OQM12" s="13"/>
      <c r="OQN12" s="13"/>
      <c r="OQO12" s="13"/>
      <c r="OQP12" s="13"/>
      <c r="OQQ12" s="13"/>
      <c r="OQR12" s="13"/>
      <c r="OQS12" s="13"/>
      <c r="OQT12" s="13"/>
      <c r="OQU12" s="13"/>
      <c r="OQV12" s="13"/>
      <c r="OQW12" s="13"/>
      <c r="OQX12" s="13"/>
      <c r="OQY12" s="13"/>
      <c r="OQZ12" s="13"/>
      <c r="ORA12" s="13"/>
      <c r="ORB12" s="13"/>
      <c r="ORC12" s="13"/>
      <c r="ORD12" s="13"/>
      <c r="ORE12" s="13"/>
      <c r="ORF12" s="13"/>
      <c r="ORG12" s="13"/>
      <c r="ORH12" s="13"/>
      <c r="ORI12" s="13"/>
      <c r="ORJ12" s="13"/>
      <c r="ORK12" s="13"/>
      <c r="ORL12" s="13"/>
      <c r="ORM12" s="13"/>
      <c r="ORN12" s="13"/>
      <c r="ORO12" s="13"/>
      <c r="ORP12" s="13"/>
      <c r="ORQ12" s="13"/>
      <c r="ORR12" s="13"/>
      <c r="ORS12" s="13"/>
      <c r="ORT12" s="13"/>
      <c r="ORU12" s="13"/>
      <c r="ORV12" s="13"/>
      <c r="ORW12" s="13"/>
      <c r="ORX12" s="13"/>
      <c r="ORY12" s="13"/>
      <c r="ORZ12" s="13"/>
      <c r="OSA12" s="13"/>
      <c r="OSB12" s="13"/>
      <c r="OSC12" s="13"/>
      <c r="OSD12" s="13"/>
      <c r="OSE12" s="13"/>
      <c r="OSF12" s="13"/>
      <c r="OSG12" s="13"/>
      <c r="OSH12" s="13"/>
      <c r="OSI12" s="13"/>
      <c r="OSJ12" s="13"/>
      <c r="OSK12" s="13"/>
      <c r="OSL12" s="13"/>
      <c r="OSM12" s="13"/>
      <c r="OSN12" s="13"/>
      <c r="OSO12" s="13"/>
      <c r="OSP12" s="13"/>
      <c r="OSQ12" s="13"/>
      <c r="OSR12" s="13"/>
      <c r="OSS12" s="13"/>
      <c r="OST12" s="13"/>
      <c r="OSU12" s="13"/>
      <c r="OSV12" s="13"/>
      <c r="OSW12" s="13"/>
      <c r="OSX12" s="13"/>
      <c r="OSY12" s="13"/>
      <c r="OSZ12" s="13"/>
      <c r="OTA12" s="13"/>
      <c r="OTB12" s="13"/>
      <c r="OTC12" s="13"/>
      <c r="OTD12" s="13"/>
      <c r="OTE12" s="13"/>
      <c r="OTF12" s="13"/>
      <c r="OTG12" s="13"/>
      <c r="OTH12" s="13"/>
      <c r="OTI12" s="13"/>
      <c r="OTJ12" s="13"/>
      <c r="OTK12" s="13"/>
      <c r="OTL12" s="13"/>
      <c r="OTM12" s="13"/>
      <c r="OTN12" s="13"/>
      <c r="OTO12" s="13"/>
      <c r="OTP12" s="13"/>
      <c r="OTQ12" s="13"/>
      <c r="OTR12" s="13"/>
      <c r="OTS12" s="13"/>
      <c r="OTT12" s="13"/>
      <c r="OTU12" s="13"/>
      <c r="OTV12" s="13"/>
      <c r="OTW12" s="13"/>
      <c r="OTX12" s="13"/>
      <c r="OTY12" s="13"/>
      <c r="OTZ12" s="13"/>
      <c r="OUA12" s="13"/>
      <c r="OUB12" s="13"/>
      <c r="OUC12" s="13"/>
      <c r="OUD12" s="13"/>
      <c r="OUE12" s="13"/>
      <c r="OUF12" s="13"/>
      <c r="OUG12" s="13"/>
      <c r="OUH12" s="13"/>
      <c r="OUI12" s="13"/>
      <c r="OUJ12" s="13"/>
      <c r="OUK12" s="13"/>
      <c r="OUL12" s="13"/>
      <c r="OUM12" s="13"/>
      <c r="OUN12" s="13"/>
      <c r="OUO12" s="13"/>
      <c r="OUP12" s="13"/>
      <c r="OUQ12" s="13"/>
      <c r="OUR12" s="13"/>
      <c r="OUS12" s="13"/>
      <c r="OUT12" s="13"/>
      <c r="OUU12" s="13"/>
      <c r="OUV12" s="13"/>
      <c r="OUW12" s="13"/>
      <c r="OUX12" s="13"/>
      <c r="OUY12" s="13"/>
      <c r="OUZ12" s="13"/>
      <c r="OVA12" s="13"/>
      <c r="OVB12" s="13"/>
      <c r="OVC12" s="13"/>
      <c r="OVD12" s="13"/>
      <c r="OVE12" s="13"/>
      <c r="OVF12" s="13"/>
      <c r="OVG12" s="13"/>
      <c r="OVH12" s="13"/>
      <c r="OVI12" s="13"/>
      <c r="OVJ12" s="13"/>
      <c r="OVK12" s="13"/>
      <c r="OVL12" s="13"/>
      <c r="OVM12" s="13"/>
      <c r="OVN12" s="13"/>
      <c r="OVO12" s="13"/>
      <c r="OVP12" s="13"/>
      <c r="OVQ12" s="13"/>
      <c r="OVR12" s="13"/>
      <c r="OVS12" s="13"/>
      <c r="OVT12" s="13"/>
      <c r="OVU12" s="13"/>
      <c r="OVV12" s="13"/>
      <c r="OVW12" s="13"/>
      <c r="OVX12" s="13"/>
      <c r="OVY12" s="13"/>
      <c r="OVZ12" s="13"/>
      <c r="OWA12" s="13"/>
      <c r="OWB12" s="13"/>
      <c r="OWC12" s="13"/>
      <c r="OWD12" s="13"/>
      <c r="OWE12" s="13"/>
      <c r="OWF12" s="13"/>
      <c r="OWG12" s="13"/>
      <c r="OWH12" s="13"/>
      <c r="OWI12" s="13"/>
      <c r="OWJ12" s="13"/>
      <c r="OWK12" s="13"/>
      <c r="OWL12" s="13"/>
      <c r="OWM12" s="13"/>
      <c r="OWN12" s="13"/>
      <c r="OWO12" s="13"/>
      <c r="OWP12" s="13"/>
      <c r="OWQ12" s="13"/>
      <c r="OWR12" s="13"/>
      <c r="OWS12" s="13"/>
      <c r="OWT12" s="13"/>
      <c r="OWU12" s="13"/>
      <c r="OWV12" s="13"/>
      <c r="OWW12" s="13"/>
      <c r="OWX12" s="13"/>
      <c r="OWY12" s="13"/>
      <c r="OWZ12" s="13"/>
      <c r="OXA12" s="13"/>
      <c r="OXB12" s="13"/>
      <c r="OXC12" s="13"/>
      <c r="OXD12" s="13"/>
      <c r="OXE12" s="13"/>
      <c r="OXF12" s="13"/>
      <c r="OXG12" s="13"/>
      <c r="OXH12" s="13"/>
      <c r="OXI12" s="13"/>
      <c r="OXJ12" s="13"/>
      <c r="OXK12" s="13"/>
      <c r="OXL12" s="13"/>
      <c r="OXM12" s="13"/>
      <c r="OXN12" s="13"/>
      <c r="OXO12" s="13"/>
      <c r="OXP12" s="13"/>
      <c r="OXQ12" s="13"/>
      <c r="OXR12" s="13"/>
      <c r="OXS12" s="13"/>
      <c r="OXT12" s="13"/>
      <c r="OXU12" s="13"/>
      <c r="OXV12" s="13"/>
      <c r="OXW12" s="13"/>
      <c r="OXX12" s="13"/>
      <c r="OXY12" s="13"/>
      <c r="OXZ12" s="13"/>
      <c r="OYA12" s="13"/>
      <c r="OYB12" s="13"/>
      <c r="OYC12" s="13"/>
      <c r="OYD12" s="13"/>
      <c r="OYE12" s="13"/>
      <c r="OYF12" s="13"/>
      <c r="OYG12" s="13"/>
      <c r="OYH12" s="13"/>
      <c r="OYI12" s="13"/>
      <c r="OYJ12" s="13"/>
      <c r="OYK12" s="13"/>
      <c r="OYL12" s="13"/>
      <c r="OYM12" s="13"/>
      <c r="OYN12" s="13"/>
      <c r="OYO12" s="13"/>
      <c r="OYP12" s="13"/>
      <c r="OYQ12" s="13"/>
      <c r="OYR12" s="13"/>
      <c r="OYS12" s="13"/>
      <c r="OYT12" s="13"/>
      <c r="OYU12" s="13"/>
      <c r="OYV12" s="13"/>
      <c r="OYW12" s="13"/>
      <c r="OYX12" s="13"/>
      <c r="OYY12" s="13"/>
      <c r="OYZ12" s="13"/>
      <c r="OZA12" s="13"/>
      <c r="OZB12" s="13"/>
      <c r="OZC12" s="13"/>
      <c r="OZD12" s="13"/>
      <c r="OZE12" s="13"/>
      <c r="OZF12" s="13"/>
      <c r="OZG12" s="13"/>
      <c r="OZH12" s="13"/>
      <c r="OZI12" s="13"/>
      <c r="OZJ12" s="13"/>
      <c r="OZK12" s="13"/>
      <c r="OZL12" s="13"/>
      <c r="OZM12" s="13"/>
      <c r="OZN12" s="13"/>
      <c r="OZO12" s="13"/>
      <c r="OZP12" s="13"/>
      <c r="OZQ12" s="13"/>
      <c r="OZR12" s="13"/>
      <c r="OZS12" s="13"/>
      <c r="OZT12" s="13"/>
      <c r="OZU12" s="13"/>
      <c r="OZV12" s="13"/>
      <c r="OZW12" s="13"/>
      <c r="OZX12" s="13"/>
      <c r="OZY12" s="13"/>
      <c r="OZZ12" s="13"/>
      <c r="PAA12" s="13"/>
      <c r="PAB12" s="13"/>
      <c r="PAC12" s="13"/>
      <c r="PAD12" s="13"/>
      <c r="PAE12" s="13"/>
      <c r="PAF12" s="13"/>
      <c r="PAG12" s="13"/>
      <c r="PAH12" s="13"/>
      <c r="PAI12" s="13"/>
      <c r="PAJ12" s="13"/>
      <c r="PAK12" s="13"/>
      <c r="PAL12" s="13"/>
      <c r="PAM12" s="13"/>
      <c r="PAN12" s="13"/>
      <c r="PAO12" s="13"/>
      <c r="PAP12" s="13"/>
      <c r="PAQ12" s="13"/>
      <c r="PAR12" s="13"/>
      <c r="PAS12" s="13"/>
      <c r="PAT12" s="13"/>
      <c r="PAU12" s="13"/>
      <c r="PAV12" s="13"/>
      <c r="PAW12" s="13"/>
      <c r="PAX12" s="13"/>
      <c r="PAY12" s="13"/>
      <c r="PAZ12" s="13"/>
      <c r="PBA12" s="13"/>
      <c r="PBB12" s="13"/>
      <c r="PBC12" s="13"/>
      <c r="PBD12" s="13"/>
      <c r="PBE12" s="13"/>
      <c r="PBF12" s="13"/>
      <c r="PBG12" s="13"/>
      <c r="PBH12" s="13"/>
      <c r="PBI12" s="13"/>
      <c r="PBJ12" s="13"/>
      <c r="PBK12" s="13"/>
      <c r="PBL12" s="13"/>
      <c r="PBM12" s="13"/>
      <c r="PBN12" s="13"/>
      <c r="PBO12" s="13"/>
      <c r="PBP12" s="13"/>
      <c r="PBQ12" s="13"/>
      <c r="PBR12" s="13"/>
      <c r="PBS12" s="13"/>
      <c r="PBT12" s="13"/>
      <c r="PBU12" s="13"/>
      <c r="PBV12" s="13"/>
      <c r="PBW12" s="13"/>
      <c r="PBX12" s="13"/>
      <c r="PBY12" s="13"/>
      <c r="PBZ12" s="13"/>
      <c r="PCA12" s="13"/>
      <c r="PCB12" s="13"/>
      <c r="PCC12" s="13"/>
      <c r="PCD12" s="13"/>
      <c r="PCE12" s="13"/>
      <c r="PCF12" s="13"/>
      <c r="PCG12" s="13"/>
      <c r="PCH12" s="13"/>
      <c r="PCI12" s="13"/>
      <c r="PCJ12" s="13"/>
      <c r="PCK12" s="13"/>
      <c r="PCL12" s="13"/>
      <c r="PCM12" s="13"/>
      <c r="PCN12" s="13"/>
      <c r="PCO12" s="13"/>
      <c r="PCP12" s="13"/>
      <c r="PCQ12" s="13"/>
      <c r="PCR12" s="13"/>
      <c r="PCS12" s="13"/>
      <c r="PCT12" s="13"/>
      <c r="PCU12" s="13"/>
      <c r="PCV12" s="13"/>
      <c r="PCW12" s="13"/>
      <c r="PCX12" s="13"/>
      <c r="PCY12" s="13"/>
      <c r="PCZ12" s="13"/>
      <c r="PDA12" s="13"/>
      <c r="PDB12" s="13"/>
      <c r="PDC12" s="13"/>
      <c r="PDD12" s="13"/>
      <c r="PDE12" s="13"/>
      <c r="PDF12" s="13"/>
      <c r="PDG12" s="13"/>
      <c r="PDH12" s="13"/>
      <c r="PDI12" s="13"/>
      <c r="PDJ12" s="13"/>
      <c r="PDK12" s="13"/>
      <c r="PDL12" s="13"/>
      <c r="PDM12" s="13"/>
      <c r="PDN12" s="13"/>
      <c r="PDO12" s="13"/>
      <c r="PDP12" s="13"/>
      <c r="PDQ12" s="13"/>
      <c r="PDR12" s="13"/>
      <c r="PDS12" s="13"/>
      <c r="PDT12" s="13"/>
      <c r="PDU12" s="13"/>
      <c r="PDV12" s="13"/>
      <c r="PDW12" s="13"/>
      <c r="PDX12" s="13"/>
      <c r="PDY12" s="13"/>
      <c r="PDZ12" s="13"/>
      <c r="PEA12" s="13"/>
      <c r="PEB12" s="13"/>
      <c r="PEC12" s="13"/>
      <c r="PED12" s="13"/>
      <c r="PEE12" s="13"/>
      <c r="PEF12" s="13"/>
      <c r="PEG12" s="13"/>
      <c r="PEH12" s="13"/>
      <c r="PEI12" s="13"/>
      <c r="PEJ12" s="13"/>
      <c r="PEK12" s="13"/>
      <c r="PEL12" s="13"/>
      <c r="PEM12" s="13"/>
      <c r="PEN12" s="13"/>
      <c r="PEO12" s="13"/>
      <c r="PEP12" s="13"/>
      <c r="PEQ12" s="13"/>
      <c r="PER12" s="13"/>
      <c r="PES12" s="13"/>
      <c r="PET12" s="13"/>
      <c r="PEU12" s="13"/>
      <c r="PEV12" s="13"/>
      <c r="PEW12" s="13"/>
      <c r="PEX12" s="13"/>
      <c r="PEY12" s="13"/>
      <c r="PEZ12" s="13"/>
      <c r="PFA12" s="13"/>
      <c r="PFB12" s="13"/>
      <c r="PFC12" s="13"/>
      <c r="PFD12" s="13"/>
      <c r="PFE12" s="13"/>
      <c r="PFF12" s="13"/>
      <c r="PFG12" s="13"/>
      <c r="PFH12" s="13"/>
      <c r="PFI12" s="13"/>
      <c r="PFJ12" s="13"/>
      <c r="PFK12" s="13"/>
      <c r="PFL12" s="13"/>
      <c r="PFM12" s="13"/>
      <c r="PFN12" s="13"/>
      <c r="PFO12" s="13"/>
      <c r="PFP12" s="13"/>
      <c r="PFQ12" s="13"/>
      <c r="PFR12" s="13"/>
      <c r="PFS12" s="13"/>
      <c r="PFT12" s="13"/>
      <c r="PFU12" s="13"/>
      <c r="PFV12" s="13"/>
      <c r="PFW12" s="13"/>
      <c r="PFX12" s="13"/>
      <c r="PFY12" s="13"/>
      <c r="PFZ12" s="13"/>
      <c r="PGA12" s="13"/>
      <c r="PGB12" s="13"/>
      <c r="PGC12" s="13"/>
      <c r="PGD12" s="13"/>
      <c r="PGE12" s="13"/>
      <c r="PGF12" s="13"/>
      <c r="PGG12" s="13"/>
      <c r="PGH12" s="13"/>
      <c r="PGI12" s="13"/>
      <c r="PGJ12" s="13"/>
      <c r="PGK12" s="13"/>
      <c r="PGL12" s="13"/>
      <c r="PGM12" s="13"/>
      <c r="PGN12" s="13"/>
      <c r="PGO12" s="13"/>
      <c r="PGP12" s="13"/>
      <c r="PGQ12" s="13"/>
      <c r="PGR12" s="13"/>
      <c r="PGS12" s="13"/>
      <c r="PGT12" s="13"/>
      <c r="PGU12" s="13"/>
      <c r="PGV12" s="13"/>
      <c r="PGW12" s="13"/>
      <c r="PGX12" s="13"/>
      <c r="PGY12" s="13"/>
      <c r="PGZ12" s="13"/>
      <c r="PHA12" s="13"/>
      <c r="PHB12" s="13"/>
      <c r="PHC12" s="13"/>
      <c r="PHD12" s="13"/>
      <c r="PHE12" s="13"/>
      <c r="PHF12" s="13"/>
      <c r="PHG12" s="13"/>
      <c r="PHH12" s="13"/>
      <c r="PHI12" s="13"/>
      <c r="PHJ12" s="13"/>
      <c r="PHK12" s="13"/>
      <c r="PHL12" s="13"/>
      <c r="PHM12" s="13"/>
      <c r="PHN12" s="13"/>
      <c r="PHO12" s="13"/>
      <c r="PHP12" s="13"/>
      <c r="PHQ12" s="13"/>
      <c r="PHR12" s="13"/>
      <c r="PHS12" s="13"/>
      <c r="PHT12" s="13"/>
      <c r="PHU12" s="13"/>
      <c r="PHV12" s="13"/>
      <c r="PHW12" s="13"/>
      <c r="PHX12" s="13"/>
      <c r="PHY12" s="13"/>
      <c r="PHZ12" s="13"/>
      <c r="PIA12" s="13"/>
      <c r="PIB12" s="13"/>
      <c r="PIC12" s="13"/>
      <c r="PID12" s="13"/>
      <c r="PIE12" s="13"/>
      <c r="PIF12" s="13"/>
      <c r="PIG12" s="13"/>
      <c r="PIH12" s="13"/>
      <c r="PII12" s="13"/>
      <c r="PIJ12" s="13"/>
      <c r="PIK12" s="13"/>
      <c r="PIL12" s="13"/>
      <c r="PIM12" s="13"/>
      <c r="PIN12" s="13"/>
      <c r="PIO12" s="13"/>
      <c r="PIP12" s="13"/>
      <c r="PIQ12" s="13"/>
      <c r="PIR12" s="13"/>
      <c r="PIS12" s="13"/>
      <c r="PIT12" s="13"/>
      <c r="PIU12" s="13"/>
      <c r="PIV12" s="13"/>
      <c r="PIW12" s="13"/>
      <c r="PIX12" s="13"/>
      <c r="PIY12" s="13"/>
      <c r="PIZ12" s="13"/>
      <c r="PJA12" s="13"/>
      <c r="PJB12" s="13"/>
      <c r="PJC12" s="13"/>
      <c r="PJD12" s="13"/>
      <c r="PJE12" s="13"/>
      <c r="PJF12" s="13"/>
      <c r="PJG12" s="13"/>
      <c r="PJH12" s="13"/>
      <c r="PJI12" s="13"/>
      <c r="PJJ12" s="13"/>
      <c r="PJK12" s="13"/>
      <c r="PJL12" s="13"/>
      <c r="PJM12" s="13"/>
      <c r="PJN12" s="13"/>
      <c r="PJO12" s="13"/>
      <c r="PJP12" s="13"/>
      <c r="PJQ12" s="13"/>
      <c r="PJR12" s="13"/>
      <c r="PJS12" s="13"/>
      <c r="PJT12" s="13"/>
      <c r="PJU12" s="13"/>
      <c r="PJV12" s="13"/>
      <c r="PJW12" s="13"/>
      <c r="PJX12" s="13"/>
      <c r="PJY12" s="13"/>
      <c r="PJZ12" s="13"/>
      <c r="PKA12" s="13"/>
      <c r="PKB12" s="13"/>
      <c r="PKC12" s="13"/>
      <c r="PKD12" s="13"/>
      <c r="PKE12" s="13"/>
      <c r="PKF12" s="13"/>
      <c r="PKG12" s="13"/>
      <c r="PKH12" s="13"/>
      <c r="PKI12" s="13"/>
      <c r="PKJ12" s="13"/>
      <c r="PKK12" s="13"/>
      <c r="PKL12" s="13"/>
      <c r="PKM12" s="13"/>
      <c r="PKN12" s="13"/>
      <c r="PKO12" s="13"/>
      <c r="PKP12" s="13"/>
      <c r="PKQ12" s="13"/>
      <c r="PKR12" s="13"/>
      <c r="PKS12" s="13"/>
      <c r="PKT12" s="13"/>
      <c r="PKU12" s="13"/>
      <c r="PKV12" s="13"/>
      <c r="PKW12" s="13"/>
      <c r="PKX12" s="13"/>
      <c r="PKY12" s="13"/>
      <c r="PKZ12" s="13"/>
      <c r="PLA12" s="13"/>
      <c r="PLB12" s="13"/>
      <c r="PLC12" s="13"/>
      <c r="PLD12" s="13"/>
      <c r="PLE12" s="13"/>
      <c r="PLF12" s="13"/>
      <c r="PLG12" s="13"/>
      <c r="PLH12" s="13"/>
      <c r="PLI12" s="13"/>
      <c r="PLJ12" s="13"/>
      <c r="PLK12" s="13"/>
      <c r="PLL12" s="13"/>
      <c r="PLM12" s="13"/>
      <c r="PLN12" s="13"/>
      <c r="PLO12" s="13"/>
      <c r="PLP12" s="13"/>
      <c r="PLQ12" s="13"/>
      <c r="PLR12" s="13"/>
      <c r="PLS12" s="13"/>
      <c r="PLT12" s="13"/>
      <c r="PLU12" s="13"/>
      <c r="PLV12" s="13"/>
      <c r="PLW12" s="13"/>
      <c r="PLX12" s="13"/>
      <c r="PLY12" s="13"/>
      <c r="PLZ12" s="13"/>
      <c r="PMA12" s="13"/>
      <c r="PMB12" s="13"/>
      <c r="PMC12" s="13"/>
      <c r="PMD12" s="13"/>
      <c r="PME12" s="13"/>
      <c r="PMF12" s="13"/>
      <c r="PMG12" s="13"/>
      <c r="PMH12" s="13"/>
      <c r="PMI12" s="13"/>
      <c r="PMJ12" s="13"/>
      <c r="PMK12" s="13"/>
      <c r="PML12" s="13"/>
      <c r="PMM12" s="13"/>
      <c r="PMN12" s="13"/>
      <c r="PMO12" s="13"/>
      <c r="PMP12" s="13"/>
      <c r="PMQ12" s="13"/>
      <c r="PMR12" s="13"/>
      <c r="PMS12" s="13"/>
      <c r="PMT12" s="13"/>
      <c r="PMU12" s="13"/>
      <c r="PMV12" s="13"/>
      <c r="PMW12" s="13"/>
      <c r="PMX12" s="13"/>
      <c r="PMY12" s="13"/>
      <c r="PMZ12" s="13"/>
      <c r="PNA12" s="13"/>
      <c r="PNB12" s="13"/>
      <c r="PNC12" s="13"/>
      <c r="PND12" s="13"/>
      <c r="PNE12" s="13"/>
      <c r="PNF12" s="13"/>
      <c r="PNG12" s="13"/>
      <c r="PNH12" s="13"/>
      <c r="PNI12" s="13"/>
      <c r="PNJ12" s="13"/>
      <c r="PNK12" s="13"/>
      <c r="PNL12" s="13"/>
      <c r="PNM12" s="13"/>
      <c r="PNN12" s="13"/>
      <c r="PNO12" s="13"/>
      <c r="PNP12" s="13"/>
      <c r="PNQ12" s="13"/>
      <c r="PNR12" s="13"/>
      <c r="PNS12" s="13"/>
      <c r="PNT12" s="13"/>
      <c r="PNU12" s="13"/>
      <c r="PNV12" s="13"/>
      <c r="PNW12" s="13"/>
      <c r="PNX12" s="13"/>
      <c r="PNY12" s="13"/>
      <c r="PNZ12" s="13"/>
      <c r="POA12" s="13"/>
      <c r="POB12" s="13"/>
      <c r="POC12" s="13"/>
      <c r="POD12" s="13"/>
      <c r="POE12" s="13"/>
      <c r="POF12" s="13"/>
      <c r="POG12" s="13"/>
      <c r="POH12" s="13"/>
      <c r="POI12" s="13"/>
      <c r="POJ12" s="13"/>
      <c r="POK12" s="13"/>
      <c r="POL12" s="13"/>
      <c r="POM12" s="13"/>
      <c r="PON12" s="13"/>
      <c r="POO12" s="13"/>
      <c r="POP12" s="13"/>
      <c r="POQ12" s="13"/>
      <c r="POR12" s="13"/>
      <c r="POS12" s="13"/>
      <c r="POT12" s="13"/>
      <c r="POU12" s="13"/>
      <c r="POV12" s="13"/>
      <c r="POW12" s="13"/>
      <c r="POX12" s="13"/>
      <c r="POY12" s="13"/>
      <c r="POZ12" s="13"/>
      <c r="PPA12" s="13"/>
      <c r="PPB12" s="13"/>
      <c r="PPC12" s="13"/>
      <c r="PPD12" s="13"/>
      <c r="PPE12" s="13"/>
      <c r="PPF12" s="13"/>
      <c r="PPG12" s="13"/>
      <c r="PPH12" s="13"/>
      <c r="PPI12" s="13"/>
      <c r="PPJ12" s="13"/>
      <c r="PPK12" s="13"/>
      <c r="PPL12" s="13"/>
      <c r="PPM12" s="13"/>
      <c r="PPN12" s="13"/>
      <c r="PPO12" s="13"/>
      <c r="PPP12" s="13"/>
      <c r="PPQ12" s="13"/>
      <c r="PPR12" s="13"/>
      <c r="PPS12" s="13"/>
      <c r="PPT12" s="13"/>
      <c r="PPU12" s="13"/>
      <c r="PPV12" s="13"/>
      <c r="PPW12" s="13"/>
      <c r="PPX12" s="13"/>
      <c r="PPY12" s="13"/>
      <c r="PPZ12" s="13"/>
      <c r="PQA12" s="13"/>
      <c r="PQB12" s="13"/>
      <c r="PQC12" s="13"/>
      <c r="PQD12" s="13"/>
      <c r="PQE12" s="13"/>
      <c r="PQF12" s="13"/>
      <c r="PQG12" s="13"/>
      <c r="PQH12" s="13"/>
      <c r="PQI12" s="13"/>
      <c r="PQJ12" s="13"/>
      <c r="PQK12" s="13"/>
      <c r="PQL12" s="13"/>
      <c r="PQM12" s="13"/>
      <c r="PQN12" s="13"/>
      <c r="PQO12" s="13"/>
      <c r="PQP12" s="13"/>
      <c r="PQQ12" s="13"/>
      <c r="PQR12" s="13"/>
      <c r="PQS12" s="13"/>
      <c r="PQT12" s="13"/>
      <c r="PQU12" s="13"/>
      <c r="PQV12" s="13"/>
      <c r="PQW12" s="13"/>
      <c r="PQX12" s="13"/>
      <c r="PQY12" s="13"/>
      <c r="PQZ12" s="13"/>
      <c r="PRA12" s="13"/>
      <c r="PRB12" s="13"/>
      <c r="PRC12" s="13"/>
      <c r="PRD12" s="13"/>
      <c r="PRE12" s="13"/>
      <c r="PRF12" s="13"/>
      <c r="PRG12" s="13"/>
      <c r="PRH12" s="13"/>
      <c r="PRI12" s="13"/>
      <c r="PRJ12" s="13"/>
      <c r="PRK12" s="13"/>
      <c r="PRL12" s="13"/>
      <c r="PRM12" s="13"/>
      <c r="PRN12" s="13"/>
      <c r="PRO12" s="13"/>
      <c r="PRP12" s="13"/>
      <c r="PRQ12" s="13"/>
      <c r="PRR12" s="13"/>
      <c r="PRS12" s="13"/>
      <c r="PRT12" s="13"/>
      <c r="PRU12" s="13"/>
      <c r="PRV12" s="13"/>
      <c r="PRW12" s="13"/>
      <c r="PRX12" s="13"/>
      <c r="PRY12" s="13"/>
      <c r="PRZ12" s="13"/>
      <c r="PSA12" s="13"/>
      <c r="PSB12" s="13"/>
      <c r="PSC12" s="13"/>
      <c r="PSD12" s="13"/>
      <c r="PSE12" s="13"/>
      <c r="PSF12" s="13"/>
      <c r="PSG12" s="13"/>
      <c r="PSH12" s="13"/>
      <c r="PSI12" s="13"/>
      <c r="PSJ12" s="13"/>
      <c r="PSK12" s="13"/>
      <c r="PSL12" s="13"/>
      <c r="PSM12" s="13"/>
      <c r="PSN12" s="13"/>
      <c r="PSO12" s="13"/>
      <c r="PSP12" s="13"/>
      <c r="PSQ12" s="13"/>
      <c r="PSR12" s="13"/>
      <c r="PSS12" s="13"/>
      <c r="PST12" s="13"/>
      <c r="PSU12" s="13"/>
      <c r="PSV12" s="13"/>
      <c r="PSW12" s="13"/>
      <c r="PSX12" s="13"/>
      <c r="PSY12" s="13"/>
      <c r="PSZ12" s="13"/>
      <c r="PTA12" s="13"/>
      <c r="PTB12" s="13"/>
      <c r="PTC12" s="13"/>
      <c r="PTD12" s="13"/>
      <c r="PTE12" s="13"/>
      <c r="PTF12" s="13"/>
      <c r="PTG12" s="13"/>
      <c r="PTH12" s="13"/>
      <c r="PTI12" s="13"/>
      <c r="PTJ12" s="13"/>
      <c r="PTK12" s="13"/>
      <c r="PTL12" s="13"/>
      <c r="PTM12" s="13"/>
      <c r="PTN12" s="13"/>
      <c r="PTO12" s="13"/>
      <c r="PTP12" s="13"/>
      <c r="PTQ12" s="13"/>
      <c r="PTR12" s="13"/>
      <c r="PTS12" s="13"/>
      <c r="PTT12" s="13"/>
      <c r="PTU12" s="13"/>
      <c r="PTV12" s="13"/>
      <c r="PTW12" s="13"/>
      <c r="PTX12" s="13"/>
      <c r="PTY12" s="13"/>
      <c r="PTZ12" s="13"/>
      <c r="PUA12" s="13"/>
      <c r="PUB12" s="13"/>
      <c r="PUC12" s="13"/>
      <c r="PUD12" s="13"/>
      <c r="PUE12" s="13"/>
      <c r="PUF12" s="13"/>
      <c r="PUG12" s="13"/>
      <c r="PUH12" s="13"/>
      <c r="PUI12" s="13"/>
      <c r="PUJ12" s="13"/>
      <c r="PUK12" s="13"/>
      <c r="PUL12" s="13"/>
      <c r="PUM12" s="13"/>
      <c r="PUN12" s="13"/>
      <c r="PUO12" s="13"/>
      <c r="PUP12" s="13"/>
      <c r="PUQ12" s="13"/>
      <c r="PUR12" s="13"/>
      <c r="PUS12" s="13"/>
      <c r="PUT12" s="13"/>
      <c r="PUU12" s="13"/>
      <c r="PUV12" s="13"/>
      <c r="PUW12" s="13"/>
      <c r="PUX12" s="13"/>
      <c r="PUY12" s="13"/>
      <c r="PUZ12" s="13"/>
      <c r="PVA12" s="13"/>
      <c r="PVB12" s="13"/>
      <c r="PVC12" s="13"/>
      <c r="PVD12" s="13"/>
      <c r="PVE12" s="13"/>
      <c r="PVF12" s="13"/>
      <c r="PVG12" s="13"/>
      <c r="PVH12" s="13"/>
      <c r="PVI12" s="13"/>
      <c r="PVJ12" s="13"/>
      <c r="PVK12" s="13"/>
      <c r="PVL12" s="13"/>
      <c r="PVM12" s="13"/>
      <c r="PVN12" s="13"/>
      <c r="PVO12" s="13"/>
      <c r="PVP12" s="13"/>
      <c r="PVQ12" s="13"/>
      <c r="PVR12" s="13"/>
      <c r="PVS12" s="13"/>
      <c r="PVT12" s="13"/>
      <c r="PVU12" s="13"/>
      <c r="PVV12" s="13"/>
      <c r="PVW12" s="13"/>
      <c r="PVX12" s="13"/>
      <c r="PVY12" s="13"/>
      <c r="PVZ12" s="13"/>
      <c r="PWA12" s="13"/>
      <c r="PWB12" s="13"/>
      <c r="PWC12" s="13"/>
      <c r="PWD12" s="13"/>
      <c r="PWE12" s="13"/>
      <c r="PWF12" s="13"/>
      <c r="PWG12" s="13"/>
      <c r="PWH12" s="13"/>
      <c r="PWI12" s="13"/>
      <c r="PWJ12" s="13"/>
      <c r="PWK12" s="13"/>
      <c r="PWL12" s="13"/>
      <c r="PWM12" s="13"/>
      <c r="PWN12" s="13"/>
      <c r="PWO12" s="13"/>
      <c r="PWP12" s="13"/>
      <c r="PWQ12" s="13"/>
      <c r="PWR12" s="13"/>
      <c r="PWS12" s="13"/>
      <c r="PWT12" s="13"/>
      <c r="PWU12" s="13"/>
      <c r="PWV12" s="13"/>
      <c r="PWW12" s="13"/>
      <c r="PWX12" s="13"/>
      <c r="PWY12" s="13"/>
      <c r="PWZ12" s="13"/>
      <c r="PXA12" s="13"/>
      <c r="PXB12" s="13"/>
      <c r="PXC12" s="13"/>
      <c r="PXD12" s="13"/>
      <c r="PXE12" s="13"/>
      <c r="PXF12" s="13"/>
      <c r="PXG12" s="13"/>
      <c r="PXH12" s="13"/>
      <c r="PXI12" s="13"/>
      <c r="PXJ12" s="13"/>
      <c r="PXK12" s="13"/>
      <c r="PXL12" s="13"/>
      <c r="PXM12" s="13"/>
      <c r="PXN12" s="13"/>
      <c r="PXO12" s="13"/>
      <c r="PXP12" s="13"/>
      <c r="PXQ12" s="13"/>
      <c r="PXR12" s="13"/>
      <c r="PXS12" s="13"/>
      <c r="PXT12" s="13"/>
      <c r="PXU12" s="13"/>
      <c r="PXV12" s="13"/>
      <c r="PXW12" s="13"/>
      <c r="PXX12" s="13"/>
      <c r="PXY12" s="13"/>
      <c r="PXZ12" s="13"/>
      <c r="PYA12" s="13"/>
      <c r="PYB12" s="13"/>
      <c r="PYC12" s="13"/>
      <c r="PYD12" s="13"/>
      <c r="PYE12" s="13"/>
      <c r="PYF12" s="13"/>
      <c r="PYG12" s="13"/>
      <c r="PYH12" s="13"/>
      <c r="PYI12" s="13"/>
      <c r="PYJ12" s="13"/>
      <c r="PYK12" s="13"/>
      <c r="PYL12" s="13"/>
      <c r="PYM12" s="13"/>
      <c r="PYN12" s="13"/>
      <c r="PYO12" s="13"/>
      <c r="PYP12" s="13"/>
      <c r="PYQ12" s="13"/>
      <c r="PYR12" s="13"/>
      <c r="PYS12" s="13"/>
      <c r="PYT12" s="13"/>
      <c r="PYU12" s="13"/>
      <c r="PYV12" s="13"/>
      <c r="PYW12" s="13"/>
      <c r="PYX12" s="13"/>
      <c r="PYY12" s="13"/>
      <c r="PYZ12" s="13"/>
      <c r="PZA12" s="13"/>
      <c r="PZB12" s="13"/>
      <c r="PZC12" s="13"/>
      <c r="PZD12" s="13"/>
      <c r="PZE12" s="13"/>
      <c r="PZF12" s="13"/>
      <c r="PZG12" s="13"/>
      <c r="PZH12" s="13"/>
      <c r="PZI12" s="13"/>
      <c r="PZJ12" s="13"/>
      <c r="PZK12" s="13"/>
      <c r="PZL12" s="13"/>
      <c r="PZM12" s="13"/>
      <c r="PZN12" s="13"/>
      <c r="PZO12" s="13"/>
      <c r="PZP12" s="13"/>
      <c r="PZQ12" s="13"/>
      <c r="PZR12" s="13"/>
      <c r="PZS12" s="13"/>
      <c r="PZT12" s="13"/>
      <c r="PZU12" s="13"/>
      <c r="PZV12" s="13"/>
      <c r="PZW12" s="13"/>
      <c r="PZX12" s="13"/>
      <c r="PZY12" s="13"/>
      <c r="PZZ12" s="13"/>
      <c r="QAA12" s="13"/>
      <c r="QAB12" s="13"/>
      <c r="QAC12" s="13"/>
      <c r="QAD12" s="13"/>
      <c r="QAE12" s="13"/>
      <c r="QAF12" s="13"/>
      <c r="QAG12" s="13"/>
      <c r="QAH12" s="13"/>
      <c r="QAI12" s="13"/>
      <c r="QAJ12" s="13"/>
      <c r="QAK12" s="13"/>
      <c r="QAL12" s="13"/>
      <c r="QAM12" s="13"/>
      <c r="QAN12" s="13"/>
      <c r="QAO12" s="13"/>
      <c r="QAP12" s="13"/>
      <c r="QAQ12" s="13"/>
      <c r="QAR12" s="13"/>
      <c r="QAS12" s="13"/>
      <c r="QAT12" s="13"/>
      <c r="QAU12" s="13"/>
      <c r="QAV12" s="13"/>
      <c r="QAW12" s="13"/>
      <c r="QAX12" s="13"/>
      <c r="QAY12" s="13"/>
      <c r="QAZ12" s="13"/>
      <c r="QBA12" s="13"/>
      <c r="QBB12" s="13"/>
      <c r="QBC12" s="13"/>
      <c r="QBD12" s="13"/>
      <c r="QBE12" s="13"/>
      <c r="QBF12" s="13"/>
      <c r="QBG12" s="13"/>
      <c r="QBH12" s="13"/>
      <c r="QBI12" s="13"/>
      <c r="QBJ12" s="13"/>
      <c r="QBK12" s="13"/>
      <c r="QBL12" s="13"/>
      <c r="QBM12" s="13"/>
      <c r="QBN12" s="13"/>
      <c r="QBO12" s="13"/>
      <c r="QBP12" s="13"/>
      <c r="QBQ12" s="13"/>
      <c r="QBR12" s="13"/>
      <c r="QBS12" s="13"/>
      <c r="QBT12" s="13"/>
      <c r="QBU12" s="13"/>
      <c r="QBV12" s="13"/>
      <c r="QBW12" s="13"/>
      <c r="QBX12" s="13"/>
      <c r="QBY12" s="13"/>
      <c r="QBZ12" s="13"/>
      <c r="QCA12" s="13"/>
      <c r="QCB12" s="13"/>
      <c r="QCC12" s="13"/>
      <c r="QCD12" s="13"/>
      <c r="QCE12" s="13"/>
      <c r="QCF12" s="13"/>
      <c r="QCG12" s="13"/>
      <c r="QCH12" s="13"/>
      <c r="QCI12" s="13"/>
      <c r="QCJ12" s="13"/>
      <c r="QCK12" s="13"/>
      <c r="QCL12" s="13"/>
      <c r="QCM12" s="13"/>
      <c r="QCN12" s="13"/>
      <c r="QCO12" s="13"/>
      <c r="QCP12" s="13"/>
      <c r="QCQ12" s="13"/>
      <c r="QCR12" s="13"/>
      <c r="QCS12" s="13"/>
      <c r="QCT12" s="13"/>
      <c r="QCU12" s="13"/>
      <c r="QCV12" s="13"/>
      <c r="QCW12" s="13"/>
      <c r="QCX12" s="13"/>
      <c r="QCY12" s="13"/>
      <c r="QCZ12" s="13"/>
      <c r="QDA12" s="13"/>
      <c r="QDB12" s="13"/>
      <c r="QDC12" s="13"/>
      <c r="QDD12" s="13"/>
      <c r="QDE12" s="13"/>
      <c r="QDF12" s="13"/>
      <c r="QDG12" s="13"/>
      <c r="QDH12" s="13"/>
      <c r="QDI12" s="13"/>
      <c r="QDJ12" s="13"/>
      <c r="QDK12" s="13"/>
      <c r="QDL12" s="13"/>
      <c r="QDM12" s="13"/>
      <c r="QDN12" s="13"/>
      <c r="QDO12" s="13"/>
      <c r="QDP12" s="13"/>
      <c r="QDQ12" s="13"/>
      <c r="QDR12" s="13"/>
      <c r="QDS12" s="13"/>
      <c r="QDT12" s="13"/>
      <c r="QDU12" s="13"/>
      <c r="QDV12" s="13"/>
      <c r="QDW12" s="13"/>
      <c r="QDX12" s="13"/>
      <c r="QDY12" s="13"/>
      <c r="QDZ12" s="13"/>
      <c r="QEA12" s="13"/>
      <c r="QEB12" s="13"/>
      <c r="QEC12" s="13"/>
      <c r="QED12" s="13"/>
      <c r="QEE12" s="13"/>
      <c r="QEF12" s="13"/>
      <c r="QEG12" s="13"/>
      <c r="QEH12" s="13"/>
      <c r="QEI12" s="13"/>
      <c r="QEJ12" s="13"/>
      <c r="QEK12" s="13"/>
      <c r="QEL12" s="13"/>
      <c r="QEM12" s="13"/>
      <c r="QEN12" s="13"/>
      <c r="QEO12" s="13"/>
      <c r="QEP12" s="13"/>
      <c r="QEQ12" s="13"/>
      <c r="QER12" s="13"/>
      <c r="QES12" s="13"/>
      <c r="QET12" s="13"/>
      <c r="QEU12" s="13"/>
      <c r="QEV12" s="13"/>
      <c r="QEW12" s="13"/>
      <c r="QEX12" s="13"/>
      <c r="QEY12" s="13"/>
      <c r="QEZ12" s="13"/>
      <c r="QFA12" s="13"/>
      <c r="QFB12" s="13"/>
      <c r="QFC12" s="13"/>
      <c r="QFD12" s="13"/>
      <c r="QFE12" s="13"/>
      <c r="QFF12" s="13"/>
      <c r="QFG12" s="13"/>
      <c r="QFH12" s="13"/>
      <c r="QFI12" s="13"/>
      <c r="QFJ12" s="13"/>
      <c r="QFK12" s="13"/>
      <c r="QFL12" s="13"/>
      <c r="QFM12" s="13"/>
      <c r="QFN12" s="13"/>
      <c r="QFO12" s="13"/>
      <c r="QFP12" s="13"/>
      <c r="QFQ12" s="13"/>
      <c r="QFR12" s="13"/>
      <c r="QFS12" s="13"/>
      <c r="QFT12" s="13"/>
      <c r="QFU12" s="13"/>
      <c r="QFV12" s="13"/>
      <c r="QFW12" s="13"/>
      <c r="QFX12" s="13"/>
      <c r="QFY12" s="13"/>
      <c r="QFZ12" s="13"/>
      <c r="QGA12" s="13"/>
      <c r="QGB12" s="13"/>
      <c r="QGC12" s="13"/>
      <c r="QGD12" s="13"/>
      <c r="QGE12" s="13"/>
      <c r="QGF12" s="13"/>
      <c r="QGG12" s="13"/>
      <c r="QGH12" s="13"/>
      <c r="QGI12" s="13"/>
      <c r="QGJ12" s="13"/>
      <c r="QGK12" s="13"/>
      <c r="QGL12" s="13"/>
      <c r="QGM12" s="13"/>
      <c r="QGN12" s="13"/>
      <c r="QGO12" s="13"/>
      <c r="QGP12" s="13"/>
      <c r="QGQ12" s="13"/>
      <c r="QGR12" s="13"/>
      <c r="QGS12" s="13"/>
      <c r="QGT12" s="13"/>
      <c r="QGU12" s="13"/>
      <c r="QGV12" s="13"/>
      <c r="QGW12" s="13"/>
      <c r="QGX12" s="13"/>
      <c r="QGY12" s="13"/>
      <c r="QGZ12" s="13"/>
      <c r="QHA12" s="13"/>
      <c r="QHB12" s="13"/>
      <c r="QHC12" s="13"/>
      <c r="QHD12" s="13"/>
      <c r="QHE12" s="13"/>
      <c r="QHF12" s="13"/>
      <c r="QHG12" s="13"/>
      <c r="QHH12" s="13"/>
      <c r="QHI12" s="13"/>
      <c r="QHJ12" s="13"/>
      <c r="QHK12" s="13"/>
      <c r="QHL12" s="13"/>
      <c r="QHM12" s="13"/>
      <c r="QHN12" s="13"/>
      <c r="QHO12" s="13"/>
      <c r="QHP12" s="13"/>
      <c r="QHQ12" s="13"/>
      <c r="QHR12" s="13"/>
      <c r="QHS12" s="13"/>
      <c r="QHT12" s="13"/>
      <c r="QHU12" s="13"/>
      <c r="QHV12" s="13"/>
      <c r="QHW12" s="13"/>
      <c r="QHX12" s="13"/>
      <c r="QHY12" s="13"/>
      <c r="QHZ12" s="13"/>
      <c r="QIA12" s="13"/>
      <c r="QIB12" s="13"/>
      <c r="QIC12" s="13"/>
      <c r="QID12" s="13"/>
      <c r="QIE12" s="13"/>
      <c r="QIF12" s="13"/>
      <c r="QIG12" s="13"/>
      <c r="QIH12" s="13"/>
      <c r="QII12" s="13"/>
      <c r="QIJ12" s="13"/>
      <c r="QIK12" s="13"/>
      <c r="QIL12" s="13"/>
      <c r="QIM12" s="13"/>
      <c r="QIN12" s="13"/>
      <c r="QIO12" s="13"/>
      <c r="QIP12" s="13"/>
      <c r="QIQ12" s="13"/>
      <c r="QIR12" s="13"/>
      <c r="QIS12" s="13"/>
      <c r="QIT12" s="13"/>
      <c r="QIU12" s="13"/>
      <c r="QIV12" s="13"/>
      <c r="QIW12" s="13"/>
      <c r="QIX12" s="13"/>
      <c r="QIY12" s="13"/>
      <c r="QIZ12" s="13"/>
      <c r="QJA12" s="13"/>
      <c r="QJB12" s="13"/>
      <c r="QJC12" s="13"/>
      <c r="QJD12" s="13"/>
      <c r="QJE12" s="13"/>
      <c r="QJF12" s="13"/>
      <c r="QJG12" s="13"/>
      <c r="QJH12" s="13"/>
      <c r="QJI12" s="13"/>
      <c r="QJJ12" s="13"/>
      <c r="QJK12" s="13"/>
      <c r="QJL12" s="13"/>
      <c r="QJM12" s="13"/>
      <c r="QJN12" s="13"/>
      <c r="QJO12" s="13"/>
      <c r="QJP12" s="13"/>
      <c r="QJQ12" s="13"/>
      <c r="QJR12" s="13"/>
      <c r="QJS12" s="13"/>
      <c r="QJT12" s="13"/>
      <c r="QJU12" s="13"/>
      <c r="QJV12" s="13"/>
      <c r="QJW12" s="13"/>
      <c r="QJX12" s="13"/>
      <c r="QJY12" s="13"/>
      <c r="QJZ12" s="13"/>
      <c r="QKA12" s="13"/>
      <c r="QKB12" s="13"/>
      <c r="QKC12" s="13"/>
      <c r="QKD12" s="13"/>
      <c r="QKE12" s="13"/>
      <c r="QKF12" s="13"/>
      <c r="QKG12" s="13"/>
      <c r="QKH12" s="13"/>
      <c r="QKI12" s="13"/>
      <c r="QKJ12" s="13"/>
      <c r="QKK12" s="13"/>
      <c r="QKL12" s="13"/>
      <c r="QKM12" s="13"/>
      <c r="QKN12" s="13"/>
      <c r="QKO12" s="13"/>
      <c r="QKP12" s="13"/>
      <c r="QKQ12" s="13"/>
      <c r="QKR12" s="13"/>
      <c r="QKS12" s="13"/>
      <c r="QKT12" s="13"/>
      <c r="QKU12" s="13"/>
      <c r="QKV12" s="13"/>
      <c r="QKW12" s="13"/>
      <c r="QKX12" s="13"/>
      <c r="QKY12" s="13"/>
      <c r="QKZ12" s="13"/>
      <c r="QLA12" s="13"/>
      <c r="QLB12" s="13"/>
      <c r="QLC12" s="13"/>
      <c r="QLD12" s="13"/>
      <c r="QLE12" s="13"/>
      <c r="QLF12" s="13"/>
      <c r="QLG12" s="13"/>
      <c r="QLH12" s="13"/>
      <c r="QLI12" s="13"/>
      <c r="QLJ12" s="13"/>
      <c r="QLK12" s="13"/>
      <c r="QLL12" s="13"/>
      <c r="QLM12" s="13"/>
      <c r="QLN12" s="13"/>
      <c r="QLO12" s="13"/>
      <c r="QLP12" s="13"/>
      <c r="QLQ12" s="13"/>
      <c r="QLR12" s="13"/>
      <c r="QLS12" s="13"/>
      <c r="QLT12" s="13"/>
      <c r="QLU12" s="13"/>
      <c r="QLV12" s="13"/>
      <c r="QLW12" s="13"/>
      <c r="QLX12" s="13"/>
      <c r="QLY12" s="13"/>
      <c r="QLZ12" s="13"/>
      <c r="QMA12" s="13"/>
      <c r="QMB12" s="13"/>
      <c r="QMC12" s="13"/>
      <c r="QMD12" s="13"/>
      <c r="QME12" s="13"/>
      <c r="QMF12" s="13"/>
      <c r="QMG12" s="13"/>
      <c r="QMH12" s="13"/>
      <c r="QMI12" s="13"/>
      <c r="QMJ12" s="13"/>
      <c r="QMK12" s="13"/>
      <c r="QML12" s="13"/>
      <c r="QMM12" s="13"/>
      <c r="QMN12" s="13"/>
      <c r="QMO12" s="13"/>
      <c r="QMP12" s="13"/>
      <c r="QMQ12" s="13"/>
      <c r="QMR12" s="13"/>
      <c r="QMS12" s="13"/>
      <c r="QMT12" s="13"/>
      <c r="QMU12" s="13"/>
      <c r="QMV12" s="13"/>
      <c r="QMW12" s="13"/>
      <c r="QMX12" s="13"/>
      <c r="QMY12" s="13"/>
      <c r="QMZ12" s="13"/>
      <c r="QNA12" s="13"/>
      <c r="QNB12" s="13"/>
      <c r="QNC12" s="13"/>
      <c r="QND12" s="13"/>
      <c r="QNE12" s="13"/>
      <c r="QNF12" s="13"/>
      <c r="QNG12" s="13"/>
      <c r="QNH12" s="13"/>
      <c r="QNI12" s="13"/>
      <c r="QNJ12" s="13"/>
      <c r="QNK12" s="13"/>
      <c r="QNL12" s="13"/>
      <c r="QNM12" s="13"/>
      <c r="QNN12" s="13"/>
      <c r="QNO12" s="13"/>
      <c r="QNP12" s="13"/>
      <c r="QNQ12" s="13"/>
      <c r="QNR12" s="13"/>
      <c r="QNS12" s="13"/>
      <c r="QNT12" s="13"/>
      <c r="QNU12" s="13"/>
      <c r="QNV12" s="13"/>
      <c r="QNW12" s="13"/>
      <c r="QNX12" s="13"/>
      <c r="QNY12" s="13"/>
      <c r="QNZ12" s="13"/>
      <c r="QOA12" s="13"/>
      <c r="QOB12" s="13"/>
      <c r="QOC12" s="13"/>
      <c r="QOD12" s="13"/>
      <c r="QOE12" s="13"/>
      <c r="QOF12" s="13"/>
      <c r="QOG12" s="13"/>
      <c r="QOH12" s="13"/>
      <c r="QOI12" s="13"/>
      <c r="QOJ12" s="13"/>
      <c r="QOK12" s="13"/>
      <c r="QOL12" s="13"/>
      <c r="QOM12" s="13"/>
      <c r="QON12" s="13"/>
      <c r="QOO12" s="13"/>
      <c r="QOP12" s="13"/>
      <c r="QOQ12" s="13"/>
      <c r="QOR12" s="13"/>
      <c r="QOS12" s="13"/>
      <c r="QOT12" s="13"/>
      <c r="QOU12" s="13"/>
      <c r="QOV12" s="13"/>
      <c r="QOW12" s="13"/>
      <c r="QOX12" s="13"/>
      <c r="QOY12" s="13"/>
      <c r="QOZ12" s="13"/>
      <c r="QPA12" s="13"/>
      <c r="QPB12" s="13"/>
      <c r="QPC12" s="13"/>
      <c r="QPD12" s="13"/>
      <c r="QPE12" s="13"/>
      <c r="QPF12" s="13"/>
      <c r="QPG12" s="13"/>
      <c r="QPH12" s="13"/>
      <c r="QPI12" s="13"/>
      <c r="QPJ12" s="13"/>
      <c r="QPK12" s="13"/>
      <c r="QPL12" s="13"/>
      <c r="QPM12" s="13"/>
      <c r="QPN12" s="13"/>
      <c r="QPO12" s="13"/>
      <c r="QPP12" s="13"/>
      <c r="QPQ12" s="13"/>
      <c r="QPR12" s="13"/>
      <c r="QPS12" s="13"/>
      <c r="QPT12" s="13"/>
      <c r="QPU12" s="13"/>
      <c r="QPV12" s="13"/>
      <c r="QPW12" s="13"/>
      <c r="QPX12" s="13"/>
      <c r="QPY12" s="13"/>
      <c r="QPZ12" s="13"/>
      <c r="QQA12" s="13"/>
      <c r="QQB12" s="13"/>
      <c r="QQC12" s="13"/>
      <c r="QQD12" s="13"/>
      <c r="QQE12" s="13"/>
      <c r="QQF12" s="13"/>
      <c r="QQG12" s="13"/>
      <c r="QQH12" s="13"/>
      <c r="QQI12" s="13"/>
      <c r="QQJ12" s="13"/>
      <c r="QQK12" s="13"/>
      <c r="QQL12" s="13"/>
      <c r="QQM12" s="13"/>
      <c r="QQN12" s="13"/>
      <c r="QQO12" s="13"/>
      <c r="QQP12" s="13"/>
      <c r="QQQ12" s="13"/>
      <c r="QQR12" s="13"/>
      <c r="QQS12" s="13"/>
      <c r="QQT12" s="13"/>
      <c r="QQU12" s="13"/>
      <c r="QQV12" s="13"/>
      <c r="QQW12" s="13"/>
      <c r="QQX12" s="13"/>
      <c r="QQY12" s="13"/>
      <c r="QQZ12" s="13"/>
      <c r="QRA12" s="13"/>
      <c r="QRB12" s="13"/>
      <c r="QRC12" s="13"/>
      <c r="QRD12" s="13"/>
      <c r="QRE12" s="13"/>
      <c r="QRF12" s="13"/>
      <c r="QRG12" s="13"/>
      <c r="QRH12" s="13"/>
      <c r="QRI12" s="13"/>
      <c r="QRJ12" s="13"/>
      <c r="QRK12" s="13"/>
      <c r="QRL12" s="13"/>
      <c r="QRM12" s="13"/>
      <c r="QRN12" s="13"/>
      <c r="QRO12" s="13"/>
      <c r="QRP12" s="13"/>
      <c r="QRQ12" s="13"/>
      <c r="QRR12" s="13"/>
      <c r="QRS12" s="13"/>
      <c r="QRT12" s="13"/>
      <c r="QRU12" s="13"/>
      <c r="QRV12" s="13"/>
      <c r="QRW12" s="13"/>
      <c r="QRX12" s="13"/>
      <c r="QRY12" s="13"/>
      <c r="QRZ12" s="13"/>
      <c r="QSA12" s="13"/>
      <c r="QSB12" s="13"/>
      <c r="QSC12" s="13"/>
      <c r="QSD12" s="13"/>
      <c r="QSE12" s="13"/>
      <c r="QSF12" s="13"/>
      <c r="QSG12" s="13"/>
      <c r="QSH12" s="13"/>
      <c r="QSI12" s="13"/>
      <c r="QSJ12" s="13"/>
      <c r="QSK12" s="13"/>
      <c r="QSL12" s="13"/>
      <c r="QSM12" s="13"/>
      <c r="QSN12" s="13"/>
      <c r="QSO12" s="13"/>
      <c r="QSP12" s="13"/>
      <c r="QSQ12" s="13"/>
      <c r="QSR12" s="13"/>
      <c r="QSS12" s="13"/>
      <c r="QST12" s="13"/>
      <c r="QSU12" s="13"/>
      <c r="QSV12" s="13"/>
      <c r="QSW12" s="13"/>
      <c r="QSX12" s="13"/>
      <c r="QSY12" s="13"/>
      <c r="QSZ12" s="13"/>
      <c r="QTA12" s="13"/>
      <c r="QTB12" s="13"/>
      <c r="QTC12" s="13"/>
      <c r="QTD12" s="13"/>
      <c r="QTE12" s="13"/>
      <c r="QTF12" s="13"/>
      <c r="QTG12" s="13"/>
      <c r="QTH12" s="13"/>
      <c r="QTI12" s="13"/>
      <c r="QTJ12" s="13"/>
      <c r="QTK12" s="13"/>
      <c r="QTL12" s="13"/>
      <c r="QTM12" s="13"/>
      <c r="QTN12" s="13"/>
      <c r="QTO12" s="13"/>
      <c r="QTP12" s="13"/>
      <c r="QTQ12" s="13"/>
      <c r="QTR12" s="13"/>
      <c r="QTS12" s="13"/>
      <c r="QTT12" s="13"/>
      <c r="QTU12" s="13"/>
      <c r="QTV12" s="13"/>
      <c r="QTW12" s="13"/>
      <c r="QTX12" s="13"/>
      <c r="QTY12" s="13"/>
      <c r="QTZ12" s="13"/>
      <c r="QUA12" s="13"/>
      <c r="QUB12" s="13"/>
      <c r="QUC12" s="13"/>
      <c r="QUD12" s="13"/>
      <c r="QUE12" s="13"/>
      <c r="QUF12" s="13"/>
      <c r="QUG12" s="13"/>
      <c r="QUH12" s="13"/>
      <c r="QUI12" s="13"/>
      <c r="QUJ12" s="13"/>
      <c r="QUK12" s="13"/>
      <c r="QUL12" s="13"/>
      <c r="QUM12" s="13"/>
      <c r="QUN12" s="13"/>
      <c r="QUO12" s="13"/>
      <c r="QUP12" s="13"/>
      <c r="QUQ12" s="13"/>
      <c r="QUR12" s="13"/>
      <c r="QUS12" s="13"/>
      <c r="QUT12" s="13"/>
      <c r="QUU12" s="13"/>
      <c r="QUV12" s="13"/>
      <c r="QUW12" s="13"/>
      <c r="QUX12" s="13"/>
      <c r="QUY12" s="13"/>
      <c r="QUZ12" s="13"/>
      <c r="QVA12" s="13"/>
      <c r="QVB12" s="13"/>
      <c r="QVC12" s="13"/>
      <c r="QVD12" s="13"/>
      <c r="QVE12" s="13"/>
      <c r="QVF12" s="13"/>
      <c r="QVG12" s="13"/>
      <c r="QVH12" s="13"/>
      <c r="QVI12" s="13"/>
      <c r="QVJ12" s="13"/>
      <c r="QVK12" s="13"/>
      <c r="QVL12" s="13"/>
      <c r="QVM12" s="13"/>
      <c r="QVN12" s="13"/>
      <c r="QVO12" s="13"/>
      <c r="QVP12" s="13"/>
      <c r="QVQ12" s="13"/>
      <c r="QVR12" s="13"/>
      <c r="QVS12" s="13"/>
      <c r="QVT12" s="13"/>
      <c r="QVU12" s="13"/>
      <c r="QVV12" s="13"/>
      <c r="QVW12" s="13"/>
      <c r="QVX12" s="13"/>
      <c r="QVY12" s="13"/>
      <c r="QVZ12" s="13"/>
      <c r="QWA12" s="13"/>
      <c r="QWB12" s="13"/>
      <c r="QWC12" s="13"/>
      <c r="QWD12" s="13"/>
      <c r="QWE12" s="13"/>
      <c r="QWF12" s="13"/>
      <c r="QWG12" s="13"/>
      <c r="QWH12" s="13"/>
      <c r="QWI12" s="13"/>
      <c r="QWJ12" s="13"/>
      <c r="QWK12" s="13"/>
      <c r="QWL12" s="13"/>
      <c r="QWM12" s="13"/>
      <c r="QWN12" s="13"/>
      <c r="QWO12" s="13"/>
      <c r="QWP12" s="13"/>
      <c r="QWQ12" s="13"/>
      <c r="QWR12" s="13"/>
      <c r="QWS12" s="13"/>
      <c r="QWT12" s="13"/>
      <c r="QWU12" s="13"/>
      <c r="QWV12" s="13"/>
      <c r="QWW12" s="13"/>
      <c r="QWX12" s="13"/>
      <c r="QWY12" s="13"/>
      <c r="QWZ12" s="13"/>
      <c r="QXA12" s="13"/>
      <c r="QXB12" s="13"/>
      <c r="QXC12" s="13"/>
      <c r="QXD12" s="13"/>
      <c r="QXE12" s="13"/>
      <c r="QXF12" s="13"/>
      <c r="QXG12" s="13"/>
      <c r="QXH12" s="13"/>
      <c r="QXI12" s="13"/>
      <c r="QXJ12" s="13"/>
      <c r="QXK12" s="13"/>
      <c r="QXL12" s="13"/>
      <c r="QXM12" s="13"/>
      <c r="QXN12" s="13"/>
      <c r="QXO12" s="13"/>
      <c r="QXP12" s="13"/>
      <c r="QXQ12" s="13"/>
      <c r="QXR12" s="13"/>
      <c r="QXS12" s="13"/>
      <c r="QXT12" s="13"/>
      <c r="QXU12" s="13"/>
      <c r="QXV12" s="13"/>
      <c r="QXW12" s="13"/>
      <c r="QXX12" s="13"/>
      <c r="QXY12" s="13"/>
      <c r="QXZ12" s="13"/>
      <c r="QYA12" s="13"/>
      <c r="QYB12" s="13"/>
      <c r="QYC12" s="13"/>
      <c r="QYD12" s="13"/>
      <c r="QYE12" s="13"/>
      <c r="QYF12" s="13"/>
      <c r="QYG12" s="13"/>
      <c r="QYH12" s="13"/>
      <c r="QYI12" s="13"/>
      <c r="QYJ12" s="13"/>
      <c r="QYK12" s="13"/>
      <c r="QYL12" s="13"/>
      <c r="QYM12" s="13"/>
      <c r="QYN12" s="13"/>
      <c r="QYO12" s="13"/>
      <c r="QYP12" s="13"/>
      <c r="QYQ12" s="13"/>
      <c r="QYR12" s="13"/>
      <c r="QYS12" s="13"/>
      <c r="QYT12" s="13"/>
      <c r="QYU12" s="13"/>
      <c r="QYV12" s="13"/>
      <c r="QYW12" s="13"/>
      <c r="QYX12" s="13"/>
      <c r="QYY12" s="13"/>
      <c r="QYZ12" s="13"/>
      <c r="QZA12" s="13"/>
      <c r="QZB12" s="13"/>
      <c r="QZC12" s="13"/>
      <c r="QZD12" s="13"/>
      <c r="QZE12" s="13"/>
      <c r="QZF12" s="13"/>
      <c r="QZG12" s="13"/>
      <c r="QZH12" s="13"/>
      <c r="QZI12" s="13"/>
      <c r="QZJ12" s="13"/>
      <c r="QZK12" s="13"/>
      <c r="QZL12" s="13"/>
      <c r="QZM12" s="13"/>
      <c r="QZN12" s="13"/>
      <c r="QZO12" s="13"/>
      <c r="QZP12" s="13"/>
      <c r="QZQ12" s="13"/>
      <c r="QZR12" s="13"/>
      <c r="QZS12" s="13"/>
      <c r="QZT12" s="13"/>
      <c r="QZU12" s="13"/>
      <c r="QZV12" s="13"/>
      <c r="QZW12" s="13"/>
      <c r="QZX12" s="13"/>
      <c r="QZY12" s="13"/>
      <c r="QZZ12" s="13"/>
      <c r="RAA12" s="13"/>
      <c r="RAB12" s="13"/>
      <c r="RAC12" s="13"/>
      <c r="RAD12" s="13"/>
      <c r="RAE12" s="13"/>
      <c r="RAF12" s="13"/>
      <c r="RAG12" s="13"/>
      <c r="RAH12" s="13"/>
      <c r="RAI12" s="13"/>
      <c r="RAJ12" s="13"/>
      <c r="RAK12" s="13"/>
      <c r="RAL12" s="13"/>
      <c r="RAM12" s="13"/>
      <c r="RAN12" s="13"/>
      <c r="RAO12" s="13"/>
      <c r="RAP12" s="13"/>
      <c r="RAQ12" s="13"/>
      <c r="RAR12" s="13"/>
      <c r="RAS12" s="13"/>
      <c r="RAT12" s="13"/>
      <c r="RAU12" s="13"/>
      <c r="RAV12" s="13"/>
      <c r="RAW12" s="13"/>
      <c r="RAX12" s="13"/>
      <c r="RAY12" s="13"/>
      <c r="RAZ12" s="13"/>
      <c r="RBA12" s="13"/>
      <c r="RBB12" s="13"/>
      <c r="RBC12" s="13"/>
      <c r="RBD12" s="13"/>
      <c r="RBE12" s="13"/>
      <c r="RBF12" s="13"/>
      <c r="RBG12" s="13"/>
      <c r="RBH12" s="13"/>
      <c r="RBI12" s="13"/>
      <c r="RBJ12" s="13"/>
      <c r="RBK12" s="13"/>
      <c r="RBL12" s="13"/>
      <c r="RBM12" s="13"/>
      <c r="RBN12" s="13"/>
      <c r="RBO12" s="13"/>
      <c r="RBP12" s="13"/>
      <c r="RBQ12" s="13"/>
      <c r="RBR12" s="13"/>
      <c r="RBS12" s="13"/>
      <c r="RBT12" s="13"/>
      <c r="RBU12" s="13"/>
      <c r="RBV12" s="13"/>
      <c r="RBW12" s="13"/>
      <c r="RBX12" s="13"/>
      <c r="RBY12" s="13"/>
      <c r="RBZ12" s="13"/>
      <c r="RCA12" s="13"/>
      <c r="RCB12" s="13"/>
      <c r="RCC12" s="13"/>
      <c r="RCD12" s="13"/>
      <c r="RCE12" s="13"/>
      <c r="RCF12" s="13"/>
      <c r="RCG12" s="13"/>
      <c r="RCH12" s="13"/>
      <c r="RCI12" s="13"/>
      <c r="RCJ12" s="13"/>
      <c r="RCK12" s="13"/>
      <c r="RCL12" s="13"/>
      <c r="RCM12" s="13"/>
      <c r="RCN12" s="13"/>
      <c r="RCO12" s="13"/>
      <c r="RCP12" s="13"/>
      <c r="RCQ12" s="13"/>
      <c r="RCR12" s="13"/>
      <c r="RCS12" s="13"/>
      <c r="RCT12" s="13"/>
      <c r="RCU12" s="13"/>
      <c r="RCV12" s="13"/>
      <c r="RCW12" s="13"/>
      <c r="RCX12" s="13"/>
      <c r="RCY12" s="13"/>
      <c r="RCZ12" s="13"/>
      <c r="RDA12" s="13"/>
      <c r="RDB12" s="13"/>
      <c r="RDC12" s="13"/>
      <c r="RDD12" s="13"/>
      <c r="RDE12" s="13"/>
      <c r="RDF12" s="13"/>
      <c r="RDG12" s="13"/>
      <c r="RDH12" s="13"/>
      <c r="RDI12" s="13"/>
      <c r="RDJ12" s="13"/>
      <c r="RDK12" s="13"/>
      <c r="RDL12" s="13"/>
      <c r="RDM12" s="13"/>
      <c r="RDN12" s="13"/>
      <c r="RDO12" s="13"/>
      <c r="RDP12" s="13"/>
      <c r="RDQ12" s="13"/>
      <c r="RDR12" s="13"/>
      <c r="RDS12" s="13"/>
      <c r="RDT12" s="13"/>
      <c r="RDU12" s="13"/>
      <c r="RDV12" s="13"/>
      <c r="RDW12" s="13"/>
      <c r="RDX12" s="13"/>
      <c r="RDY12" s="13"/>
      <c r="RDZ12" s="13"/>
      <c r="REA12" s="13"/>
      <c r="REB12" s="13"/>
      <c r="REC12" s="13"/>
      <c r="RED12" s="13"/>
      <c r="REE12" s="13"/>
      <c r="REF12" s="13"/>
      <c r="REG12" s="13"/>
      <c r="REH12" s="13"/>
      <c r="REI12" s="13"/>
      <c r="REJ12" s="13"/>
      <c r="REK12" s="13"/>
      <c r="REL12" s="13"/>
      <c r="REM12" s="13"/>
      <c r="REN12" s="13"/>
      <c r="REO12" s="13"/>
      <c r="REP12" s="13"/>
      <c r="REQ12" s="13"/>
      <c r="RER12" s="13"/>
      <c r="RES12" s="13"/>
      <c r="RET12" s="13"/>
      <c r="REU12" s="13"/>
      <c r="REV12" s="13"/>
      <c r="REW12" s="13"/>
      <c r="REX12" s="13"/>
      <c r="REY12" s="13"/>
      <c r="REZ12" s="13"/>
      <c r="RFA12" s="13"/>
      <c r="RFB12" s="13"/>
      <c r="RFC12" s="13"/>
      <c r="RFD12" s="13"/>
      <c r="RFE12" s="13"/>
      <c r="RFF12" s="13"/>
      <c r="RFG12" s="13"/>
      <c r="RFH12" s="13"/>
      <c r="RFI12" s="13"/>
      <c r="RFJ12" s="13"/>
      <c r="RFK12" s="13"/>
      <c r="RFL12" s="13"/>
      <c r="RFM12" s="13"/>
      <c r="RFN12" s="13"/>
      <c r="RFO12" s="13"/>
      <c r="RFP12" s="13"/>
      <c r="RFQ12" s="13"/>
      <c r="RFR12" s="13"/>
      <c r="RFS12" s="13"/>
      <c r="RFT12" s="13"/>
      <c r="RFU12" s="13"/>
      <c r="RFV12" s="13"/>
      <c r="RFW12" s="13"/>
      <c r="RFX12" s="13"/>
      <c r="RFY12" s="13"/>
      <c r="RFZ12" s="13"/>
      <c r="RGA12" s="13"/>
      <c r="RGB12" s="13"/>
      <c r="RGC12" s="13"/>
      <c r="RGD12" s="13"/>
      <c r="RGE12" s="13"/>
      <c r="RGF12" s="13"/>
      <c r="RGG12" s="13"/>
      <c r="RGH12" s="13"/>
      <c r="RGI12" s="13"/>
      <c r="RGJ12" s="13"/>
      <c r="RGK12" s="13"/>
      <c r="RGL12" s="13"/>
      <c r="RGM12" s="13"/>
      <c r="RGN12" s="13"/>
      <c r="RGO12" s="13"/>
      <c r="RGP12" s="13"/>
      <c r="RGQ12" s="13"/>
      <c r="RGR12" s="13"/>
      <c r="RGS12" s="13"/>
      <c r="RGT12" s="13"/>
      <c r="RGU12" s="13"/>
      <c r="RGV12" s="13"/>
      <c r="RGW12" s="13"/>
      <c r="RGX12" s="13"/>
      <c r="RGY12" s="13"/>
      <c r="RGZ12" s="13"/>
      <c r="RHA12" s="13"/>
      <c r="RHB12" s="13"/>
      <c r="RHC12" s="13"/>
      <c r="RHD12" s="13"/>
      <c r="RHE12" s="13"/>
      <c r="RHF12" s="13"/>
      <c r="RHG12" s="13"/>
      <c r="RHH12" s="13"/>
      <c r="RHI12" s="13"/>
      <c r="RHJ12" s="13"/>
      <c r="RHK12" s="13"/>
      <c r="RHL12" s="13"/>
      <c r="RHM12" s="13"/>
      <c r="RHN12" s="13"/>
      <c r="RHO12" s="13"/>
      <c r="RHP12" s="13"/>
      <c r="RHQ12" s="13"/>
      <c r="RHR12" s="13"/>
      <c r="RHS12" s="13"/>
      <c r="RHT12" s="13"/>
      <c r="RHU12" s="13"/>
      <c r="RHV12" s="13"/>
      <c r="RHW12" s="13"/>
      <c r="RHX12" s="13"/>
      <c r="RHY12" s="13"/>
      <c r="RHZ12" s="13"/>
      <c r="RIA12" s="13"/>
      <c r="RIB12" s="13"/>
      <c r="RIC12" s="13"/>
      <c r="RID12" s="13"/>
      <c r="RIE12" s="13"/>
      <c r="RIF12" s="13"/>
      <c r="RIG12" s="13"/>
      <c r="RIH12" s="13"/>
      <c r="RII12" s="13"/>
      <c r="RIJ12" s="13"/>
      <c r="RIK12" s="13"/>
      <c r="RIL12" s="13"/>
      <c r="RIM12" s="13"/>
      <c r="RIN12" s="13"/>
      <c r="RIO12" s="13"/>
      <c r="RIP12" s="13"/>
      <c r="RIQ12" s="13"/>
      <c r="RIR12" s="13"/>
      <c r="RIS12" s="13"/>
      <c r="RIT12" s="13"/>
      <c r="RIU12" s="13"/>
      <c r="RIV12" s="13"/>
      <c r="RIW12" s="13"/>
      <c r="RIX12" s="13"/>
      <c r="RIY12" s="13"/>
      <c r="RIZ12" s="13"/>
      <c r="RJA12" s="13"/>
      <c r="RJB12" s="13"/>
      <c r="RJC12" s="13"/>
      <c r="RJD12" s="13"/>
      <c r="RJE12" s="13"/>
      <c r="RJF12" s="13"/>
      <c r="RJG12" s="13"/>
      <c r="RJH12" s="13"/>
      <c r="RJI12" s="13"/>
      <c r="RJJ12" s="13"/>
      <c r="RJK12" s="13"/>
      <c r="RJL12" s="13"/>
      <c r="RJM12" s="13"/>
      <c r="RJN12" s="13"/>
      <c r="RJO12" s="13"/>
      <c r="RJP12" s="13"/>
      <c r="RJQ12" s="13"/>
      <c r="RJR12" s="13"/>
      <c r="RJS12" s="13"/>
      <c r="RJT12" s="13"/>
      <c r="RJU12" s="13"/>
      <c r="RJV12" s="13"/>
      <c r="RJW12" s="13"/>
      <c r="RJX12" s="13"/>
      <c r="RJY12" s="13"/>
      <c r="RJZ12" s="13"/>
      <c r="RKA12" s="13"/>
      <c r="RKB12" s="13"/>
      <c r="RKC12" s="13"/>
      <c r="RKD12" s="13"/>
      <c r="RKE12" s="13"/>
      <c r="RKF12" s="13"/>
      <c r="RKG12" s="13"/>
      <c r="RKH12" s="13"/>
      <c r="RKI12" s="13"/>
      <c r="RKJ12" s="13"/>
      <c r="RKK12" s="13"/>
      <c r="RKL12" s="13"/>
      <c r="RKM12" s="13"/>
      <c r="RKN12" s="13"/>
      <c r="RKO12" s="13"/>
      <c r="RKP12" s="13"/>
      <c r="RKQ12" s="13"/>
      <c r="RKR12" s="13"/>
      <c r="RKS12" s="13"/>
      <c r="RKT12" s="13"/>
      <c r="RKU12" s="13"/>
      <c r="RKV12" s="13"/>
      <c r="RKW12" s="13"/>
      <c r="RKX12" s="13"/>
      <c r="RKY12" s="13"/>
      <c r="RKZ12" s="13"/>
      <c r="RLA12" s="13"/>
      <c r="RLB12" s="13"/>
      <c r="RLC12" s="13"/>
      <c r="RLD12" s="13"/>
      <c r="RLE12" s="13"/>
      <c r="RLF12" s="13"/>
      <c r="RLG12" s="13"/>
      <c r="RLH12" s="13"/>
      <c r="RLI12" s="13"/>
      <c r="RLJ12" s="13"/>
      <c r="RLK12" s="13"/>
      <c r="RLL12" s="13"/>
      <c r="RLM12" s="13"/>
      <c r="RLN12" s="13"/>
      <c r="RLO12" s="13"/>
      <c r="RLP12" s="13"/>
      <c r="RLQ12" s="13"/>
      <c r="RLR12" s="13"/>
      <c r="RLS12" s="13"/>
      <c r="RLT12" s="13"/>
      <c r="RLU12" s="13"/>
      <c r="RLV12" s="13"/>
      <c r="RLW12" s="13"/>
      <c r="RLX12" s="13"/>
      <c r="RLY12" s="13"/>
      <c r="RLZ12" s="13"/>
      <c r="RMA12" s="13"/>
      <c r="RMB12" s="13"/>
      <c r="RMC12" s="13"/>
      <c r="RMD12" s="13"/>
      <c r="RME12" s="13"/>
      <c r="RMF12" s="13"/>
      <c r="RMG12" s="13"/>
      <c r="RMH12" s="13"/>
      <c r="RMI12" s="13"/>
      <c r="RMJ12" s="13"/>
      <c r="RMK12" s="13"/>
      <c r="RML12" s="13"/>
      <c r="RMM12" s="13"/>
      <c r="RMN12" s="13"/>
      <c r="RMO12" s="13"/>
      <c r="RMP12" s="13"/>
      <c r="RMQ12" s="13"/>
      <c r="RMR12" s="13"/>
      <c r="RMS12" s="13"/>
      <c r="RMT12" s="13"/>
      <c r="RMU12" s="13"/>
      <c r="RMV12" s="13"/>
      <c r="RMW12" s="13"/>
      <c r="RMX12" s="13"/>
      <c r="RMY12" s="13"/>
      <c r="RMZ12" s="13"/>
      <c r="RNA12" s="13"/>
      <c r="RNB12" s="13"/>
      <c r="RNC12" s="13"/>
      <c r="RND12" s="13"/>
      <c r="RNE12" s="13"/>
      <c r="RNF12" s="13"/>
      <c r="RNG12" s="13"/>
      <c r="RNH12" s="13"/>
      <c r="RNI12" s="13"/>
      <c r="RNJ12" s="13"/>
      <c r="RNK12" s="13"/>
      <c r="RNL12" s="13"/>
      <c r="RNM12" s="13"/>
      <c r="RNN12" s="13"/>
      <c r="RNO12" s="13"/>
      <c r="RNP12" s="13"/>
      <c r="RNQ12" s="13"/>
      <c r="RNR12" s="13"/>
      <c r="RNS12" s="13"/>
      <c r="RNT12" s="13"/>
      <c r="RNU12" s="13"/>
      <c r="RNV12" s="13"/>
      <c r="RNW12" s="13"/>
      <c r="RNX12" s="13"/>
      <c r="RNY12" s="13"/>
      <c r="RNZ12" s="13"/>
      <c r="ROA12" s="13"/>
      <c r="ROB12" s="13"/>
      <c r="ROC12" s="13"/>
      <c r="ROD12" s="13"/>
      <c r="ROE12" s="13"/>
      <c r="ROF12" s="13"/>
      <c r="ROG12" s="13"/>
      <c r="ROH12" s="13"/>
      <c r="ROI12" s="13"/>
      <c r="ROJ12" s="13"/>
      <c r="ROK12" s="13"/>
      <c r="ROL12" s="13"/>
      <c r="ROM12" s="13"/>
      <c r="RON12" s="13"/>
      <c r="ROO12" s="13"/>
      <c r="ROP12" s="13"/>
      <c r="ROQ12" s="13"/>
      <c r="ROR12" s="13"/>
      <c r="ROS12" s="13"/>
      <c r="ROT12" s="13"/>
      <c r="ROU12" s="13"/>
      <c r="ROV12" s="13"/>
      <c r="ROW12" s="13"/>
      <c r="ROX12" s="13"/>
      <c r="ROY12" s="13"/>
      <c r="ROZ12" s="13"/>
      <c r="RPA12" s="13"/>
      <c r="RPB12" s="13"/>
      <c r="RPC12" s="13"/>
      <c r="RPD12" s="13"/>
      <c r="RPE12" s="13"/>
      <c r="RPF12" s="13"/>
      <c r="RPG12" s="13"/>
      <c r="RPH12" s="13"/>
      <c r="RPI12" s="13"/>
      <c r="RPJ12" s="13"/>
      <c r="RPK12" s="13"/>
      <c r="RPL12" s="13"/>
      <c r="RPM12" s="13"/>
      <c r="RPN12" s="13"/>
      <c r="RPO12" s="13"/>
      <c r="RPP12" s="13"/>
      <c r="RPQ12" s="13"/>
      <c r="RPR12" s="13"/>
      <c r="RPS12" s="13"/>
      <c r="RPT12" s="13"/>
      <c r="RPU12" s="13"/>
      <c r="RPV12" s="13"/>
      <c r="RPW12" s="13"/>
      <c r="RPX12" s="13"/>
      <c r="RPY12" s="13"/>
      <c r="RPZ12" s="13"/>
      <c r="RQA12" s="13"/>
      <c r="RQB12" s="13"/>
      <c r="RQC12" s="13"/>
      <c r="RQD12" s="13"/>
      <c r="RQE12" s="13"/>
      <c r="RQF12" s="13"/>
      <c r="RQG12" s="13"/>
      <c r="RQH12" s="13"/>
      <c r="RQI12" s="13"/>
      <c r="RQJ12" s="13"/>
      <c r="RQK12" s="13"/>
      <c r="RQL12" s="13"/>
      <c r="RQM12" s="13"/>
      <c r="RQN12" s="13"/>
      <c r="RQO12" s="13"/>
      <c r="RQP12" s="13"/>
      <c r="RQQ12" s="13"/>
      <c r="RQR12" s="13"/>
      <c r="RQS12" s="13"/>
      <c r="RQT12" s="13"/>
      <c r="RQU12" s="13"/>
      <c r="RQV12" s="13"/>
      <c r="RQW12" s="13"/>
      <c r="RQX12" s="13"/>
      <c r="RQY12" s="13"/>
      <c r="RQZ12" s="13"/>
      <c r="RRA12" s="13"/>
      <c r="RRB12" s="13"/>
      <c r="RRC12" s="13"/>
      <c r="RRD12" s="13"/>
      <c r="RRE12" s="13"/>
      <c r="RRF12" s="13"/>
      <c r="RRG12" s="13"/>
      <c r="RRH12" s="13"/>
      <c r="RRI12" s="13"/>
      <c r="RRJ12" s="13"/>
      <c r="RRK12" s="13"/>
      <c r="RRL12" s="13"/>
      <c r="RRM12" s="13"/>
      <c r="RRN12" s="13"/>
      <c r="RRO12" s="13"/>
      <c r="RRP12" s="13"/>
      <c r="RRQ12" s="13"/>
      <c r="RRR12" s="13"/>
      <c r="RRS12" s="13"/>
      <c r="RRT12" s="13"/>
      <c r="RRU12" s="13"/>
      <c r="RRV12" s="13"/>
      <c r="RRW12" s="13"/>
      <c r="RRX12" s="13"/>
      <c r="RRY12" s="13"/>
      <c r="RRZ12" s="13"/>
      <c r="RSA12" s="13"/>
      <c r="RSB12" s="13"/>
      <c r="RSC12" s="13"/>
      <c r="RSD12" s="13"/>
      <c r="RSE12" s="13"/>
      <c r="RSF12" s="13"/>
      <c r="RSG12" s="13"/>
      <c r="RSH12" s="13"/>
      <c r="RSI12" s="13"/>
      <c r="RSJ12" s="13"/>
      <c r="RSK12" s="13"/>
      <c r="RSL12" s="13"/>
      <c r="RSM12" s="13"/>
      <c r="RSN12" s="13"/>
      <c r="RSO12" s="13"/>
      <c r="RSP12" s="13"/>
      <c r="RSQ12" s="13"/>
      <c r="RSR12" s="13"/>
      <c r="RSS12" s="13"/>
      <c r="RST12" s="13"/>
      <c r="RSU12" s="13"/>
      <c r="RSV12" s="13"/>
      <c r="RSW12" s="13"/>
      <c r="RSX12" s="13"/>
      <c r="RSY12" s="13"/>
      <c r="RSZ12" s="13"/>
      <c r="RTA12" s="13"/>
      <c r="RTB12" s="13"/>
      <c r="RTC12" s="13"/>
      <c r="RTD12" s="13"/>
      <c r="RTE12" s="13"/>
      <c r="RTF12" s="13"/>
      <c r="RTG12" s="13"/>
      <c r="RTH12" s="13"/>
      <c r="RTI12" s="13"/>
      <c r="RTJ12" s="13"/>
      <c r="RTK12" s="13"/>
      <c r="RTL12" s="13"/>
      <c r="RTM12" s="13"/>
      <c r="RTN12" s="13"/>
      <c r="RTO12" s="13"/>
      <c r="RTP12" s="13"/>
      <c r="RTQ12" s="13"/>
      <c r="RTR12" s="13"/>
      <c r="RTS12" s="13"/>
      <c r="RTT12" s="13"/>
      <c r="RTU12" s="13"/>
      <c r="RTV12" s="13"/>
      <c r="RTW12" s="13"/>
      <c r="RTX12" s="13"/>
      <c r="RTY12" s="13"/>
      <c r="RTZ12" s="13"/>
      <c r="RUA12" s="13"/>
      <c r="RUB12" s="13"/>
      <c r="RUC12" s="13"/>
      <c r="RUD12" s="13"/>
      <c r="RUE12" s="13"/>
      <c r="RUF12" s="13"/>
      <c r="RUG12" s="13"/>
      <c r="RUH12" s="13"/>
      <c r="RUI12" s="13"/>
      <c r="RUJ12" s="13"/>
      <c r="RUK12" s="13"/>
      <c r="RUL12" s="13"/>
      <c r="RUM12" s="13"/>
      <c r="RUN12" s="13"/>
      <c r="RUO12" s="13"/>
      <c r="RUP12" s="13"/>
      <c r="RUQ12" s="13"/>
      <c r="RUR12" s="13"/>
      <c r="RUS12" s="13"/>
      <c r="RUT12" s="13"/>
      <c r="RUU12" s="13"/>
      <c r="RUV12" s="13"/>
      <c r="RUW12" s="13"/>
      <c r="RUX12" s="13"/>
      <c r="RUY12" s="13"/>
      <c r="RUZ12" s="13"/>
      <c r="RVA12" s="13"/>
      <c r="RVB12" s="13"/>
      <c r="RVC12" s="13"/>
      <c r="RVD12" s="13"/>
      <c r="RVE12" s="13"/>
      <c r="RVF12" s="13"/>
      <c r="RVG12" s="13"/>
      <c r="RVH12" s="13"/>
      <c r="RVI12" s="13"/>
      <c r="RVJ12" s="13"/>
      <c r="RVK12" s="13"/>
      <c r="RVL12" s="13"/>
      <c r="RVM12" s="13"/>
      <c r="RVN12" s="13"/>
      <c r="RVO12" s="13"/>
      <c r="RVP12" s="13"/>
      <c r="RVQ12" s="13"/>
      <c r="RVR12" s="13"/>
      <c r="RVS12" s="13"/>
      <c r="RVT12" s="13"/>
      <c r="RVU12" s="13"/>
      <c r="RVV12" s="13"/>
      <c r="RVW12" s="13"/>
      <c r="RVX12" s="13"/>
      <c r="RVY12" s="13"/>
      <c r="RVZ12" s="13"/>
      <c r="RWA12" s="13"/>
      <c r="RWB12" s="13"/>
      <c r="RWC12" s="13"/>
      <c r="RWD12" s="13"/>
      <c r="RWE12" s="13"/>
      <c r="RWF12" s="13"/>
      <c r="RWG12" s="13"/>
      <c r="RWH12" s="13"/>
      <c r="RWI12" s="13"/>
      <c r="RWJ12" s="13"/>
      <c r="RWK12" s="13"/>
      <c r="RWL12" s="13"/>
      <c r="RWM12" s="13"/>
      <c r="RWN12" s="13"/>
      <c r="RWO12" s="13"/>
      <c r="RWP12" s="13"/>
      <c r="RWQ12" s="13"/>
      <c r="RWR12" s="13"/>
      <c r="RWS12" s="13"/>
      <c r="RWT12" s="13"/>
      <c r="RWU12" s="13"/>
      <c r="RWV12" s="13"/>
      <c r="RWW12" s="13"/>
      <c r="RWX12" s="13"/>
      <c r="RWY12" s="13"/>
      <c r="RWZ12" s="13"/>
      <c r="RXA12" s="13"/>
      <c r="RXB12" s="13"/>
      <c r="RXC12" s="13"/>
      <c r="RXD12" s="13"/>
      <c r="RXE12" s="13"/>
      <c r="RXF12" s="13"/>
      <c r="RXG12" s="13"/>
      <c r="RXH12" s="13"/>
      <c r="RXI12" s="13"/>
      <c r="RXJ12" s="13"/>
      <c r="RXK12" s="13"/>
      <c r="RXL12" s="13"/>
      <c r="RXM12" s="13"/>
      <c r="RXN12" s="13"/>
      <c r="RXO12" s="13"/>
      <c r="RXP12" s="13"/>
      <c r="RXQ12" s="13"/>
      <c r="RXR12" s="13"/>
      <c r="RXS12" s="13"/>
      <c r="RXT12" s="13"/>
      <c r="RXU12" s="13"/>
      <c r="RXV12" s="13"/>
      <c r="RXW12" s="13"/>
      <c r="RXX12" s="13"/>
      <c r="RXY12" s="13"/>
      <c r="RXZ12" s="13"/>
      <c r="RYA12" s="13"/>
      <c r="RYB12" s="13"/>
      <c r="RYC12" s="13"/>
      <c r="RYD12" s="13"/>
      <c r="RYE12" s="13"/>
      <c r="RYF12" s="13"/>
      <c r="RYG12" s="13"/>
      <c r="RYH12" s="13"/>
      <c r="RYI12" s="13"/>
      <c r="RYJ12" s="13"/>
      <c r="RYK12" s="13"/>
      <c r="RYL12" s="13"/>
      <c r="RYM12" s="13"/>
      <c r="RYN12" s="13"/>
      <c r="RYO12" s="13"/>
      <c r="RYP12" s="13"/>
      <c r="RYQ12" s="13"/>
      <c r="RYR12" s="13"/>
      <c r="RYS12" s="13"/>
      <c r="RYT12" s="13"/>
      <c r="RYU12" s="13"/>
      <c r="RYV12" s="13"/>
      <c r="RYW12" s="13"/>
      <c r="RYX12" s="13"/>
      <c r="RYY12" s="13"/>
      <c r="RYZ12" s="13"/>
      <c r="RZA12" s="13"/>
      <c r="RZB12" s="13"/>
      <c r="RZC12" s="13"/>
      <c r="RZD12" s="13"/>
      <c r="RZE12" s="13"/>
      <c r="RZF12" s="13"/>
      <c r="RZG12" s="13"/>
      <c r="RZH12" s="13"/>
      <c r="RZI12" s="13"/>
      <c r="RZJ12" s="13"/>
      <c r="RZK12" s="13"/>
      <c r="RZL12" s="13"/>
      <c r="RZM12" s="13"/>
      <c r="RZN12" s="13"/>
      <c r="RZO12" s="13"/>
      <c r="RZP12" s="13"/>
      <c r="RZQ12" s="13"/>
      <c r="RZR12" s="13"/>
      <c r="RZS12" s="13"/>
      <c r="RZT12" s="13"/>
      <c r="RZU12" s="13"/>
      <c r="RZV12" s="13"/>
      <c r="RZW12" s="13"/>
      <c r="RZX12" s="13"/>
      <c r="RZY12" s="13"/>
      <c r="RZZ12" s="13"/>
      <c r="SAA12" s="13"/>
      <c r="SAB12" s="13"/>
      <c r="SAC12" s="13"/>
      <c r="SAD12" s="13"/>
      <c r="SAE12" s="13"/>
      <c r="SAF12" s="13"/>
      <c r="SAG12" s="13"/>
      <c r="SAH12" s="13"/>
      <c r="SAI12" s="13"/>
      <c r="SAJ12" s="13"/>
      <c r="SAK12" s="13"/>
      <c r="SAL12" s="13"/>
      <c r="SAM12" s="13"/>
      <c r="SAN12" s="13"/>
      <c r="SAO12" s="13"/>
      <c r="SAP12" s="13"/>
      <c r="SAQ12" s="13"/>
      <c r="SAR12" s="13"/>
      <c r="SAS12" s="13"/>
      <c r="SAT12" s="13"/>
      <c r="SAU12" s="13"/>
      <c r="SAV12" s="13"/>
      <c r="SAW12" s="13"/>
      <c r="SAX12" s="13"/>
      <c r="SAY12" s="13"/>
      <c r="SAZ12" s="13"/>
      <c r="SBA12" s="13"/>
      <c r="SBB12" s="13"/>
      <c r="SBC12" s="13"/>
      <c r="SBD12" s="13"/>
      <c r="SBE12" s="13"/>
      <c r="SBF12" s="13"/>
      <c r="SBG12" s="13"/>
      <c r="SBH12" s="13"/>
      <c r="SBI12" s="13"/>
      <c r="SBJ12" s="13"/>
      <c r="SBK12" s="13"/>
      <c r="SBL12" s="13"/>
      <c r="SBM12" s="13"/>
      <c r="SBN12" s="13"/>
      <c r="SBO12" s="13"/>
      <c r="SBP12" s="13"/>
      <c r="SBQ12" s="13"/>
      <c r="SBR12" s="13"/>
      <c r="SBS12" s="13"/>
      <c r="SBT12" s="13"/>
      <c r="SBU12" s="13"/>
      <c r="SBV12" s="13"/>
      <c r="SBW12" s="13"/>
      <c r="SBX12" s="13"/>
      <c r="SBY12" s="13"/>
      <c r="SBZ12" s="13"/>
      <c r="SCA12" s="13"/>
      <c r="SCB12" s="13"/>
      <c r="SCC12" s="13"/>
      <c r="SCD12" s="13"/>
      <c r="SCE12" s="13"/>
      <c r="SCF12" s="13"/>
      <c r="SCG12" s="13"/>
      <c r="SCH12" s="13"/>
      <c r="SCI12" s="13"/>
      <c r="SCJ12" s="13"/>
      <c r="SCK12" s="13"/>
      <c r="SCL12" s="13"/>
      <c r="SCM12" s="13"/>
      <c r="SCN12" s="13"/>
      <c r="SCO12" s="13"/>
      <c r="SCP12" s="13"/>
      <c r="SCQ12" s="13"/>
      <c r="SCR12" s="13"/>
      <c r="SCS12" s="13"/>
      <c r="SCT12" s="13"/>
      <c r="SCU12" s="13"/>
      <c r="SCV12" s="13"/>
      <c r="SCW12" s="13"/>
      <c r="SCX12" s="13"/>
      <c r="SCY12" s="13"/>
      <c r="SCZ12" s="13"/>
      <c r="SDA12" s="13"/>
      <c r="SDB12" s="13"/>
      <c r="SDC12" s="13"/>
      <c r="SDD12" s="13"/>
      <c r="SDE12" s="13"/>
      <c r="SDF12" s="13"/>
      <c r="SDG12" s="13"/>
      <c r="SDH12" s="13"/>
      <c r="SDI12" s="13"/>
      <c r="SDJ12" s="13"/>
      <c r="SDK12" s="13"/>
      <c r="SDL12" s="13"/>
      <c r="SDM12" s="13"/>
      <c r="SDN12" s="13"/>
      <c r="SDO12" s="13"/>
      <c r="SDP12" s="13"/>
      <c r="SDQ12" s="13"/>
      <c r="SDR12" s="13"/>
      <c r="SDS12" s="13"/>
      <c r="SDT12" s="13"/>
      <c r="SDU12" s="13"/>
      <c r="SDV12" s="13"/>
      <c r="SDW12" s="13"/>
      <c r="SDX12" s="13"/>
      <c r="SDY12" s="13"/>
      <c r="SDZ12" s="13"/>
      <c r="SEA12" s="13"/>
      <c r="SEB12" s="13"/>
      <c r="SEC12" s="13"/>
      <c r="SED12" s="13"/>
      <c r="SEE12" s="13"/>
      <c r="SEF12" s="13"/>
      <c r="SEG12" s="13"/>
      <c r="SEH12" s="13"/>
      <c r="SEI12" s="13"/>
      <c r="SEJ12" s="13"/>
      <c r="SEK12" s="13"/>
      <c r="SEL12" s="13"/>
      <c r="SEM12" s="13"/>
      <c r="SEN12" s="13"/>
      <c r="SEO12" s="13"/>
      <c r="SEP12" s="13"/>
      <c r="SEQ12" s="13"/>
      <c r="SER12" s="13"/>
      <c r="SES12" s="13"/>
      <c r="SET12" s="13"/>
      <c r="SEU12" s="13"/>
      <c r="SEV12" s="13"/>
      <c r="SEW12" s="13"/>
      <c r="SEX12" s="13"/>
      <c r="SEY12" s="13"/>
      <c r="SEZ12" s="13"/>
      <c r="SFA12" s="13"/>
      <c r="SFB12" s="13"/>
      <c r="SFC12" s="13"/>
      <c r="SFD12" s="13"/>
      <c r="SFE12" s="13"/>
      <c r="SFF12" s="13"/>
      <c r="SFG12" s="13"/>
      <c r="SFH12" s="13"/>
      <c r="SFI12" s="13"/>
      <c r="SFJ12" s="13"/>
      <c r="SFK12" s="13"/>
      <c r="SFL12" s="13"/>
      <c r="SFM12" s="13"/>
      <c r="SFN12" s="13"/>
      <c r="SFO12" s="13"/>
      <c r="SFP12" s="13"/>
      <c r="SFQ12" s="13"/>
      <c r="SFR12" s="13"/>
      <c r="SFS12" s="13"/>
      <c r="SFT12" s="13"/>
      <c r="SFU12" s="13"/>
      <c r="SFV12" s="13"/>
      <c r="SFW12" s="13"/>
      <c r="SFX12" s="13"/>
      <c r="SFY12" s="13"/>
      <c r="SFZ12" s="13"/>
      <c r="SGA12" s="13"/>
      <c r="SGB12" s="13"/>
      <c r="SGC12" s="13"/>
      <c r="SGD12" s="13"/>
      <c r="SGE12" s="13"/>
      <c r="SGF12" s="13"/>
      <c r="SGG12" s="13"/>
      <c r="SGH12" s="13"/>
      <c r="SGI12" s="13"/>
      <c r="SGJ12" s="13"/>
      <c r="SGK12" s="13"/>
      <c r="SGL12" s="13"/>
      <c r="SGM12" s="13"/>
      <c r="SGN12" s="13"/>
      <c r="SGO12" s="13"/>
      <c r="SGP12" s="13"/>
      <c r="SGQ12" s="13"/>
      <c r="SGR12" s="13"/>
      <c r="SGS12" s="13"/>
      <c r="SGT12" s="13"/>
      <c r="SGU12" s="13"/>
      <c r="SGV12" s="13"/>
      <c r="SGW12" s="13"/>
      <c r="SGX12" s="13"/>
      <c r="SGY12" s="13"/>
      <c r="SGZ12" s="13"/>
      <c r="SHA12" s="13"/>
      <c r="SHB12" s="13"/>
      <c r="SHC12" s="13"/>
      <c r="SHD12" s="13"/>
      <c r="SHE12" s="13"/>
      <c r="SHF12" s="13"/>
      <c r="SHG12" s="13"/>
      <c r="SHH12" s="13"/>
      <c r="SHI12" s="13"/>
      <c r="SHJ12" s="13"/>
      <c r="SHK12" s="13"/>
      <c r="SHL12" s="13"/>
      <c r="SHM12" s="13"/>
      <c r="SHN12" s="13"/>
      <c r="SHO12" s="13"/>
      <c r="SHP12" s="13"/>
      <c r="SHQ12" s="13"/>
      <c r="SHR12" s="13"/>
      <c r="SHS12" s="13"/>
      <c r="SHT12" s="13"/>
      <c r="SHU12" s="13"/>
      <c r="SHV12" s="13"/>
      <c r="SHW12" s="13"/>
      <c r="SHX12" s="13"/>
      <c r="SHY12" s="13"/>
      <c r="SHZ12" s="13"/>
      <c r="SIA12" s="13"/>
      <c r="SIB12" s="13"/>
      <c r="SIC12" s="13"/>
      <c r="SID12" s="13"/>
      <c r="SIE12" s="13"/>
      <c r="SIF12" s="13"/>
      <c r="SIG12" s="13"/>
      <c r="SIH12" s="13"/>
      <c r="SII12" s="13"/>
      <c r="SIJ12" s="13"/>
      <c r="SIK12" s="13"/>
      <c r="SIL12" s="13"/>
      <c r="SIM12" s="13"/>
      <c r="SIN12" s="13"/>
      <c r="SIO12" s="13"/>
      <c r="SIP12" s="13"/>
      <c r="SIQ12" s="13"/>
      <c r="SIR12" s="13"/>
      <c r="SIS12" s="13"/>
      <c r="SIT12" s="13"/>
      <c r="SIU12" s="13"/>
      <c r="SIV12" s="13"/>
      <c r="SIW12" s="13"/>
      <c r="SIX12" s="13"/>
      <c r="SIY12" s="13"/>
      <c r="SIZ12" s="13"/>
      <c r="SJA12" s="13"/>
      <c r="SJB12" s="13"/>
      <c r="SJC12" s="13"/>
      <c r="SJD12" s="13"/>
      <c r="SJE12" s="13"/>
      <c r="SJF12" s="13"/>
      <c r="SJG12" s="13"/>
      <c r="SJH12" s="13"/>
      <c r="SJI12" s="13"/>
      <c r="SJJ12" s="13"/>
      <c r="SJK12" s="13"/>
      <c r="SJL12" s="13"/>
      <c r="SJM12" s="13"/>
      <c r="SJN12" s="13"/>
      <c r="SJO12" s="13"/>
      <c r="SJP12" s="13"/>
      <c r="SJQ12" s="13"/>
      <c r="SJR12" s="13"/>
      <c r="SJS12" s="13"/>
      <c r="SJT12" s="13"/>
      <c r="SJU12" s="13"/>
      <c r="SJV12" s="13"/>
      <c r="SJW12" s="13"/>
      <c r="SJX12" s="13"/>
      <c r="SJY12" s="13"/>
      <c r="SJZ12" s="13"/>
      <c r="SKA12" s="13"/>
      <c r="SKB12" s="13"/>
      <c r="SKC12" s="13"/>
      <c r="SKD12" s="13"/>
      <c r="SKE12" s="13"/>
      <c r="SKF12" s="13"/>
      <c r="SKG12" s="13"/>
      <c r="SKH12" s="13"/>
      <c r="SKI12" s="13"/>
      <c r="SKJ12" s="13"/>
      <c r="SKK12" s="13"/>
      <c r="SKL12" s="13"/>
      <c r="SKM12" s="13"/>
      <c r="SKN12" s="13"/>
      <c r="SKO12" s="13"/>
      <c r="SKP12" s="13"/>
      <c r="SKQ12" s="13"/>
      <c r="SKR12" s="13"/>
      <c r="SKS12" s="13"/>
      <c r="SKT12" s="13"/>
      <c r="SKU12" s="13"/>
      <c r="SKV12" s="13"/>
      <c r="SKW12" s="13"/>
      <c r="SKX12" s="13"/>
      <c r="SKY12" s="13"/>
      <c r="SKZ12" s="13"/>
      <c r="SLA12" s="13"/>
      <c r="SLB12" s="13"/>
      <c r="SLC12" s="13"/>
      <c r="SLD12" s="13"/>
      <c r="SLE12" s="13"/>
      <c r="SLF12" s="13"/>
      <c r="SLG12" s="13"/>
      <c r="SLH12" s="13"/>
      <c r="SLI12" s="13"/>
      <c r="SLJ12" s="13"/>
      <c r="SLK12" s="13"/>
      <c r="SLL12" s="13"/>
      <c r="SLM12" s="13"/>
      <c r="SLN12" s="13"/>
      <c r="SLO12" s="13"/>
      <c r="SLP12" s="13"/>
      <c r="SLQ12" s="13"/>
      <c r="SLR12" s="13"/>
      <c r="SLS12" s="13"/>
      <c r="SLT12" s="13"/>
      <c r="SLU12" s="13"/>
      <c r="SLV12" s="13"/>
      <c r="SLW12" s="13"/>
      <c r="SLX12" s="13"/>
      <c r="SLY12" s="13"/>
      <c r="SLZ12" s="13"/>
      <c r="SMA12" s="13"/>
      <c r="SMB12" s="13"/>
      <c r="SMC12" s="13"/>
      <c r="SMD12" s="13"/>
      <c r="SME12" s="13"/>
      <c r="SMF12" s="13"/>
      <c r="SMG12" s="13"/>
      <c r="SMH12" s="13"/>
      <c r="SMI12" s="13"/>
      <c r="SMJ12" s="13"/>
      <c r="SMK12" s="13"/>
      <c r="SML12" s="13"/>
      <c r="SMM12" s="13"/>
      <c r="SMN12" s="13"/>
      <c r="SMO12" s="13"/>
      <c r="SMP12" s="13"/>
      <c r="SMQ12" s="13"/>
      <c r="SMR12" s="13"/>
      <c r="SMS12" s="13"/>
      <c r="SMT12" s="13"/>
      <c r="SMU12" s="13"/>
      <c r="SMV12" s="13"/>
      <c r="SMW12" s="13"/>
      <c r="SMX12" s="13"/>
      <c r="SMY12" s="13"/>
      <c r="SMZ12" s="13"/>
      <c r="SNA12" s="13"/>
      <c r="SNB12" s="13"/>
      <c r="SNC12" s="13"/>
      <c r="SND12" s="13"/>
      <c r="SNE12" s="13"/>
      <c r="SNF12" s="13"/>
      <c r="SNG12" s="13"/>
      <c r="SNH12" s="13"/>
      <c r="SNI12" s="13"/>
      <c r="SNJ12" s="13"/>
      <c r="SNK12" s="13"/>
      <c r="SNL12" s="13"/>
      <c r="SNM12" s="13"/>
      <c r="SNN12" s="13"/>
      <c r="SNO12" s="13"/>
      <c r="SNP12" s="13"/>
      <c r="SNQ12" s="13"/>
      <c r="SNR12" s="13"/>
      <c r="SNS12" s="13"/>
      <c r="SNT12" s="13"/>
      <c r="SNU12" s="13"/>
      <c r="SNV12" s="13"/>
      <c r="SNW12" s="13"/>
      <c r="SNX12" s="13"/>
      <c r="SNY12" s="13"/>
      <c r="SNZ12" s="13"/>
      <c r="SOA12" s="13"/>
      <c r="SOB12" s="13"/>
      <c r="SOC12" s="13"/>
      <c r="SOD12" s="13"/>
      <c r="SOE12" s="13"/>
      <c r="SOF12" s="13"/>
      <c r="SOG12" s="13"/>
      <c r="SOH12" s="13"/>
      <c r="SOI12" s="13"/>
      <c r="SOJ12" s="13"/>
      <c r="SOK12" s="13"/>
      <c r="SOL12" s="13"/>
      <c r="SOM12" s="13"/>
      <c r="SON12" s="13"/>
      <c r="SOO12" s="13"/>
      <c r="SOP12" s="13"/>
      <c r="SOQ12" s="13"/>
      <c r="SOR12" s="13"/>
      <c r="SOS12" s="13"/>
      <c r="SOT12" s="13"/>
      <c r="SOU12" s="13"/>
      <c r="SOV12" s="13"/>
      <c r="SOW12" s="13"/>
      <c r="SOX12" s="13"/>
      <c r="SOY12" s="13"/>
      <c r="SOZ12" s="13"/>
      <c r="SPA12" s="13"/>
      <c r="SPB12" s="13"/>
      <c r="SPC12" s="13"/>
      <c r="SPD12" s="13"/>
      <c r="SPE12" s="13"/>
      <c r="SPF12" s="13"/>
      <c r="SPG12" s="13"/>
      <c r="SPH12" s="13"/>
      <c r="SPI12" s="13"/>
      <c r="SPJ12" s="13"/>
      <c r="SPK12" s="13"/>
      <c r="SPL12" s="13"/>
      <c r="SPM12" s="13"/>
      <c r="SPN12" s="13"/>
      <c r="SPO12" s="13"/>
      <c r="SPP12" s="13"/>
      <c r="SPQ12" s="13"/>
      <c r="SPR12" s="13"/>
      <c r="SPS12" s="13"/>
      <c r="SPT12" s="13"/>
      <c r="SPU12" s="13"/>
      <c r="SPV12" s="13"/>
      <c r="SPW12" s="13"/>
      <c r="SPX12" s="13"/>
      <c r="SPY12" s="13"/>
      <c r="SPZ12" s="13"/>
      <c r="SQA12" s="13"/>
      <c r="SQB12" s="13"/>
      <c r="SQC12" s="13"/>
      <c r="SQD12" s="13"/>
      <c r="SQE12" s="13"/>
      <c r="SQF12" s="13"/>
      <c r="SQG12" s="13"/>
      <c r="SQH12" s="13"/>
      <c r="SQI12" s="13"/>
      <c r="SQJ12" s="13"/>
      <c r="SQK12" s="13"/>
      <c r="SQL12" s="13"/>
      <c r="SQM12" s="13"/>
      <c r="SQN12" s="13"/>
      <c r="SQO12" s="13"/>
      <c r="SQP12" s="13"/>
      <c r="SQQ12" s="13"/>
      <c r="SQR12" s="13"/>
      <c r="SQS12" s="13"/>
      <c r="SQT12" s="13"/>
      <c r="SQU12" s="13"/>
      <c r="SQV12" s="13"/>
      <c r="SQW12" s="13"/>
      <c r="SQX12" s="13"/>
      <c r="SQY12" s="13"/>
      <c r="SQZ12" s="13"/>
      <c r="SRA12" s="13"/>
      <c r="SRB12" s="13"/>
      <c r="SRC12" s="13"/>
      <c r="SRD12" s="13"/>
      <c r="SRE12" s="13"/>
      <c r="SRF12" s="13"/>
      <c r="SRG12" s="13"/>
      <c r="SRH12" s="13"/>
      <c r="SRI12" s="13"/>
      <c r="SRJ12" s="13"/>
      <c r="SRK12" s="13"/>
      <c r="SRL12" s="13"/>
      <c r="SRM12" s="13"/>
      <c r="SRN12" s="13"/>
      <c r="SRO12" s="13"/>
      <c r="SRP12" s="13"/>
      <c r="SRQ12" s="13"/>
      <c r="SRR12" s="13"/>
      <c r="SRS12" s="13"/>
      <c r="SRT12" s="13"/>
      <c r="SRU12" s="13"/>
      <c r="SRV12" s="13"/>
      <c r="SRW12" s="13"/>
      <c r="SRX12" s="13"/>
      <c r="SRY12" s="13"/>
      <c r="SRZ12" s="13"/>
      <c r="SSA12" s="13"/>
      <c r="SSB12" s="13"/>
      <c r="SSC12" s="13"/>
      <c r="SSD12" s="13"/>
      <c r="SSE12" s="13"/>
      <c r="SSF12" s="13"/>
      <c r="SSG12" s="13"/>
      <c r="SSH12" s="13"/>
      <c r="SSI12" s="13"/>
      <c r="SSJ12" s="13"/>
      <c r="SSK12" s="13"/>
      <c r="SSL12" s="13"/>
      <c r="SSM12" s="13"/>
      <c r="SSN12" s="13"/>
      <c r="SSO12" s="13"/>
      <c r="SSP12" s="13"/>
      <c r="SSQ12" s="13"/>
      <c r="SSR12" s="13"/>
      <c r="SSS12" s="13"/>
      <c r="SST12" s="13"/>
      <c r="SSU12" s="13"/>
      <c r="SSV12" s="13"/>
      <c r="SSW12" s="13"/>
      <c r="SSX12" s="13"/>
      <c r="SSY12" s="13"/>
      <c r="SSZ12" s="13"/>
      <c r="STA12" s="13"/>
      <c r="STB12" s="13"/>
      <c r="STC12" s="13"/>
      <c r="STD12" s="13"/>
      <c r="STE12" s="13"/>
      <c r="STF12" s="13"/>
      <c r="STG12" s="13"/>
      <c r="STH12" s="13"/>
      <c r="STI12" s="13"/>
      <c r="STJ12" s="13"/>
      <c r="STK12" s="13"/>
      <c r="STL12" s="13"/>
      <c r="STM12" s="13"/>
      <c r="STN12" s="13"/>
      <c r="STO12" s="13"/>
      <c r="STP12" s="13"/>
      <c r="STQ12" s="13"/>
      <c r="STR12" s="13"/>
      <c r="STS12" s="13"/>
      <c r="STT12" s="13"/>
      <c r="STU12" s="13"/>
      <c r="STV12" s="13"/>
      <c r="STW12" s="13"/>
      <c r="STX12" s="13"/>
      <c r="STY12" s="13"/>
      <c r="STZ12" s="13"/>
      <c r="SUA12" s="13"/>
      <c r="SUB12" s="13"/>
      <c r="SUC12" s="13"/>
      <c r="SUD12" s="13"/>
      <c r="SUE12" s="13"/>
      <c r="SUF12" s="13"/>
      <c r="SUG12" s="13"/>
      <c r="SUH12" s="13"/>
      <c r="SUI12" s="13"/>
      <c r="SUJ12" s="13"/>
      <c r="SUK12" s="13"/>
      <c r="SUL12" s="13"/>
      <c r="SUM12" s="13"/>
      <c r="SUN12" s="13"/>
      <c r="SUO12" s="13"/>
      <c r="SUP12" s="13"/>
      <c r="SUQ12" s="13"/>
      <c r="SUR12" s="13"/>
      <c r="SUS12" s="13"/>
      <c r="SUT12" s="13"/>
      <c r="SUU12" s="13"/>
      <c r="SUV12" s="13"/>
      <c r="SUW12" s="13"/>
      <c r="SUX12" s="13"/>
      <c r="SUY12" s="13"/>
      <c r="SUZ12" s="13"/>
      <c r="SVA12" s="13"/>
      <c r="SVB12" s="13"/>
      <c r="SVC12" s="13"/>
      <c r="SVD12" s="13"/>
      <c r="SVE12" s="13"/>
      <c r="SVF12" s="13"/>
      <c r="SVG12" s="13"/>
      <c r="SVH12" s="13"/>
      <c r="SVI12" s="13"/>
      <c r="SVJ12" s="13"/>
      <c r="SVK12" s="13"/>
      <c r="SVL12" s="13"/>
      <c r="SVM12" s="13"/>
      <c r="SVN12" s="13"/>
      <c r="SVO12" s="13"/>
      <c r="SVP12" s="13"/>
      <c r="SVQ12" s="13"/>
      <c r="SVR12" s="13"/>
      <c r="SVS12" s="13"/>
      <c r="SVT12" s="13"/>
      <c r="SVU12" s="13"/>
      <c r="SVV12" s="13"/>
      <c r="SVW12" s="13"/>
      <c r="SVX12" s="13"/>
      <c r="SVY12" s="13"/>
      <c r="SVZ12" s="13"/>
      <c r="SWA12" s="13"/>
      <c r="SWB12" s="13"/>
      <c r="SWC12" s="13"/>
      <c r="SWD12" s="13"/>
      <c r="SWE12" s="13"/>
      <c r="SWF12" s="13"/>
      <c r="SWG12" s="13"/>
      <c r="SWH12" s="13"/>
      <c r="SWI12" s="13"/>
      <c r="SWJ12" s="13"/>
      <c r="SWK12" s="13"/>
      <c r="SWL12" s="13"/>
      <c r="SWM12" s="13"/>
      <c r="SWN12" s="13"/>
      <c r="SWO12" s="13"/>
      <c r="SWP12" s="13"/>
      <c r="SWQ12" s="13"/>
      <c r="SWR12" s="13"/>
      <c r="SWS12" s="13"/>
      <c r="SWT12" s="13"/>
      <c r="SWU12" s="13"/>
      <c r="SWV12" s="13"/>
      <c r="SWW12" s="13"/>
      <c r="SWX12" s="13"/>
      <c r="SWY12" s="13"/>
      <c r="SWZ12" s="13"/>
      <c r="SXA12" s="13"/>
      <c r="SXB12" s="13"/>
      <c r="SXC12" s="13"/>
      <c r="SXD12" s="13"/>
      <c r="SXE12" s="13"/>
      <c r="SXF12" s="13"/>
      <c r="SXG12" s="13"/>
      <c r="SXH12" s="13"/>
      <c r="SXI12" s="13"/>
      <c r="SXJ12" s="13"/>
      <c r="SXK12" s="13"/>
      <c r="SXL12" s="13"/>
      <c r="SXM12" s="13"/>
      <c r="SXN12" s="13"/>
      <c r="SXO12" s="13"/>
      <c r="SXP12" s="13"/>
      <c r="SXQ12" s="13"/>
      <c r="SXR12" s="13"/>
      <c r="SXS12" s="13"/>
      <c r="SXT12" s="13"/>
      <c r="SXU12" s="13"/>
      <c r="SXV12" s="13"/>
      <c r="SXW12" s="13"/>
      <c r="SXX12" s="13"/>
      <c r="SXY12" s="13"/>
      <c r="SXZ12" s="13"/>
      <c r="SYA12" s="13"/>
      <c r="SYB12" s="13"/>
      <c r="SYC12" s="13"/>
      <c r="SYD12" s="13"/>
      <c r="SYE12" s="13"/>
      <c r="SYF12" s="13"/>
      <c r="SYG12" s="13"/>
      <c r="SYH12" s="13"/>
      <c r="SYI12" s="13"/>
      <c r="SYJ12" s="13"/>
      <c r="SYK12" s="13"/>
      <c r="SYL12" s="13"/>
      <c r="SYM12" s="13"/>
      <c r="SYN12" s="13"/>
      <c r="SYO12" s="13"/>
      <c r="SYP12" s="13"/>
      <c r="SYQ12" s="13"/>
      <c r="SYR12" s="13"/>
      <c r="SYS12" s="13"/>
      <c r="SYT12" s="13"/>
      <c r="SYU12" s="13"/>
      <c r="SYV12" s="13"/>
      <c r="SYW12" s="13"/>
      <c r="SYX12" s="13"/>
      <c r="SYY12" s="13"/>
      <c r="SYZ12" s="13"/>
      <c r="SZA12" s="13"/>
      <c r="SZB12" s="13"/>
      <c r="SZC12" s="13"/>
      <c r="SZD12" s="13"/>
      <c r="SZE12" s="13"/>
      <c r="SZF12" s="13"/>
      <c r="SZG12" s="13"/>
      <c r="SZH12" s="13"/>
      <c r="SZI12" s="13"/>
      <c r="SZJ12" s="13"/>
      <c r="SZK12" s="13"/>
      <c r="SZL12" s="13"/>
      <c r="SZM12" s="13"/>
      <c r="SZN12" s="13"/>
      <c r="SZO12" s="13"/>
      <c r="SZP12" s="13"/>
      <c r="SZQ12" s="13"/>
      <c r="SZR12" s="13"/>
      <c r="SZS12" s="13"/>
      <c r="SZT12" s="13"/>
      <c r="SZU12" s="13"/>
      <c r="SZV12" s="13"/>
      <c r="SZW12" s="13"/>
      <c r="SZX12" s="13"/>
      <c r="SZY12" s="13"/>
      <c r="SZZ12" s="13"/>
      <c r="TAA12" s="13"/>
      <c r="TAB12" s="13"/>
      <c r="TAC12" s="13"/>
      <c r="TAD12" s="13"/>
      <c r="TAE12" s="13"/>
      <c r="TAF12" s="13"/>
      <c r="TAG12" s="13"/>
      <c r="TAH12" s="13"/>
      <c r="TAI12" s="13"/>
      <c r="TAJ12" s="13"/>
      <c r="TAK12" s="13"/>
      <c r="TAL12" s="13"/>
      <c r="TAM12" s="13"/>
      <c r="TAN12" s="13"/>
      <c r="TAO12" s="13"/>
      <c r="TAP12" s="13"/>
      <c r="TAQ12" s="13"/>
      <c r="TAR12" s="13"/>
      <c r="TAS12" s="13"/>
      <c r="TAT12" s="13"/>
      <c r="TAU12" s="13"/>
      <c r="TAV12" s="13"/>
      <c r="TAW12" s="13"/>
      <c r="TAX12" s="13"/>
      <c r="TAY12" s="13"/>
      <c r="TAZ12" s="13"/>
      <c r="TBA12" s="13"/>
      <c r="TBB12" s="13"/>
      <c r="TBC12" s="13"/>
      <c r="TBD12" s="13"/>
      <c r="TBE12" s="13"/>
      <c r="TBF12" s="13"/>
      <c r="TBG12" s="13"/>
      <c r="TBH12" s="13"/>
      <c r="TBI12" s="13"/>
      <c r="TBJ12" s="13"/>
      <c r="TBK12" s="13"/>
      <c r="TBL12" s="13"/>
      <c r="TBM12" s="13"/>
      <c r="TBN12" s="13"/>
      <c r="TBO12" s="13"/>
      <c r="TBP12" s="13"/>
      <c r="TBQ12" s="13"/>
      <c r="TBR12" s="13"/>
      <c r="TBS12" s="13"/>
      <c r="TBT12" s="13"/>
      <c r="TBU12" s="13"/>
      <c r="TBV12" s="13"/>
      <c r="TBW12" s="13"/>
      <c r="TBX12" s="13"/>
      <c r="TBY12" s="13"/>
      <c r="TBZ12" s="13"/>
      <c r="TCA12" s="13"/>
      <c r="TCB12" s="13"/>
      <c r="TCC12" s="13"/>
      <c r="TCD12" s="13"/>
      <c r="TCE12" s="13"/>
      <c r="TCF12" s="13"/>
      <c r="TCG12" s="13"/>
      <c r="TCH12" s="13"/>
      <c r="TCI12" s="13"/>
      <c r="TCJ12" s="13"/>
      <c r="TCK12" s="13"/>
      <c r="TCL12" s="13"/>
      <c r="TCM12" s="13"/>
      <c r="TCN12" s="13"/>
      <c r="TCO12" s="13"/>
      <c r="TCP12" s="13"/>
      <c r="TCQ12" s="13"/>
      <c r="TCR12" s="13"/>
      <c r="TCS12" s="13"/>
      <c r="TCT12" s="13"/>
      <c r="TCU12" s="13"/>
      <c r="TCV12" s="13"/>
      <c r="TCW12" s="13"/>
      <c r="TCX12" s="13"/>
      <c r="TCY12" s="13"/>
      <c r="TCZ12" s="13"/>
      <c r="TDA12" s="13"/>
      <c r="TDB12" s="13"/>
      <c r="TDC12" s="13"/>
      <c r="TDD12" s="13"/>
      <c r="TDE12" s="13"/>
      <c r="TDF12" s="13"/>
      <c r="TDG12" s="13"/>
      <c r="TDH12" s="13"/>
      <c r="TDI12" s="13"/>
      <c r="TDJ12" s="13"/>
      <c r="TDK12" s="13"/>
      <c r="TDL12" s="13"/>
      <c r="TDM12" s="13"/>
      <c r="TDN12" s="13"/>
      <c r="TDO12" s="13"/>
      <c r="TDP12" s="13"/>
      <c r="TDQ12" s="13"/>
      <c r="TDR12" s="13"/>
      <c r="TDS12" s="13"/>
      <c r="TDT12" s="13"/>
      <c r="TDU12" s="13"/>
      <c r="TDV12" s="13"/>
      <c r="TDW12" s="13"/>
      <c r="TDX12" s="13"/>
      <c r="TDY12" s="13"/>
      <c r="TDZ12" s="13"/>
      <c r="TEA12" s="13"/>
      <c r="TEB12" s="13"/>
      <c r="TEC12" s="13"/>
      <c r="TED12" s="13"/>
      <c r="TEE12" s="13"/>
      <c r="TEF12" s="13"/>
      <c r="TEG12" s="13"/>
      <c r="TEH12" s="13"/>
      <c r="TEI12" s="13"/>
      <c r="TEJ12" s="13"/>
      <c r="TEK12" s="13"/>
      <c r="TEL12" s="13"/>
      <c r="TEM12" s="13"/>
      <c r="TEN12" s="13"/>
      <c r="TEO12" s="13"/>
      <c r="TEP12" s="13"/>
      <c r="TEQ12" s="13"/>
      <c r="TER12" s="13"/>
      <c r="TES12" s="13"/>
      <c r="TET12" s="13"/>
      <c r="TEU12" s="13"/>
      <c r="TEV12" s="13"/>
      <c r="TEW12" s="13"/>
      <c r="TEX12" s="13"/>
      <c r="TEY12" s="13"/>
      <c r="TEZ12" s="13"/>
      <c r="TFA12" s="13"/>
      <c r="TFB12" s="13"/>
      <c r="TFC12" s="13"/>
      <c r="TFD12" s="13"/>
      <c r="TFE12" s="13"/>
      <c r="TFF12" s="13"/>
      <c r="TFG12" s="13"/>
      <c r="TFH12" s="13"/>
      <c r="TFI12" s="13"/>
      <c r="TFJ12" s="13"/>
      <c r="TFK12" s="13"/>
      <c r="TFL12" s="13"/>
      <c r="TFM12" s="13"/>
      <c r="TFN12" s="13"/>
      <c r="TFO12" s="13"/>
      <c r="TFP12" s="13"/>
      <c r="TFQ12" s="13"/>
      <c r="TFR12" s="13"/>
      <c r="TFS12" s="13"/>
      <c r="TFT12" s="13"/>
      <c r="TFU12" s="13"/>
      <c r="TFV12" s="13"/>
      <c r="TFW12" s="13"/>
      <c r="TFX12" s="13"/>
      <c r="TFY12" s="13"/>
      <c r="TFZ12" s="13"/>
      <c r="TGA12" s="13"/>
      <c r="TGB12" s="13"/>
      <c r="TGC12" s="13"/>
      <c r="TGD12" s="13"/>
      <c r="TGE12" s="13"/>
      <c r="TGF12" s="13"/>
      <c r="TGG12" s="13"/>
      <c r="TGH12" s="13"/>
      <c r="TGI12" s="13"/>
      <c r="TGJ12" s="13"/>
      <c r="TGK12" s="13"/>
      <c r="TGL12" s="13"/>
      <c r="TGM12" s="13"/>
      <c r="TGN12" s="13"/>
      <c r="TGO12" s="13"/>
      <c r="TGP12" s="13"/>
      <c r="TGQ12" s="13"/>
      <c r="TGR12" s="13"/>
      <c r="TGS12" s="13"/>
      <c r="TGT12" s="13"/>
      <c r="TGU12" s="13"/>
      <c r="TGV12" s="13"/>
      <c r="TGW12" s="13"/>
      <c r="TGX12" s="13"/>
      <c r="TGY12" s="13"/>
      <c r="TGZ12" s="13"/>
      <c r="THA12" s="13"/>
      <c r="THB12" s="13"/>
      <c r="THC12" s="13"/>
      <c r="THD12" s="13"/>
      <c r="THE12" s="13"/>
      <c r="THF12" s="13"/>
      <c r="THG12" s="13"/>
      <c r="THH12" s="13"/>
      <c r="THI12" s="13"/>
      <c r="THJ12" s="13"/>
      <c r="THK12" s="13"/>
      <c r="THL12" s="13"/>
      <c r="THM12" s="13"/>
      <c r="THN12" s="13"/>
      <c r="THO12" s="13"/>
      <c r="THP12" s="13"/>
      <c r="THQ12" s="13"/>
      <c r="THR12" s="13"/>
      <c r="THS12" s="13"/>
      <c r="THT12" s="13"/>
      <c r="THU12" s="13"/>
      <c r="THV12" s="13"/>
      <c r="THW12" s="13"/>
      <c r="THX12" s="13"/>
      <c r="THY12" s="13"/>
      <c r="THZ12" s="13"/>
      <c r="TIA12" s="13"/>
      <c r="TIB12" s="13"/>
      <c r="TIC12" s="13"/>
      <c r="TID12" s="13"/>
      <c r="TIE12" s="13"/>
      <c r="TIF12" s="13"/>
      <c r="TIG12" s="13"/>
      <c r="TIH12" s="13"/>
      <c r="TII12" s="13"/>
      <c r="TIJ12" s="13"/>
      <c r="TIK12" s="13"/>
      <c r="TIL12" s="13"/>
      <c r="TIM12" s="13"/>
      <c r="TIN12" s="13"/>
      <c r="TIO12" s="13"/>
      <c r="TIP12" s="13"/>
      <c r="TIQ12" s="13"/>
      <c r="TIR12" s="13"/>
      <c r="TIS12" s="13"/>
      <c r="TIT12" s="13"/>
      <c r="TIU12" s="13"/>
      <c r="TIV12" s="13"/>
      <c r="TIW12" s="13"/>
      <c r="TIX12" s="13"/>
      <c r="TIY12" s="13"/>
      <c r="TIZ12" s="13"/>
      <c r="TJA12" s="13"/>
      <c r="TJB12" s="13"/>
      <c r="TJC12" s="13"/>
      <c r="TJD12" s="13"/>
      <c r="TJE12" s="13"/>
      <c r="TJF12" s="13"/>
      <c r="TJG12" s="13"/>
      <c r="TJH12" s="13"/>
      <c r="TJI12" s="13"/>
      <c r="TJJ12" s="13"/>
      <c r="TJK12" s="13"/>
      <c r="TJL12" s="13"/>
      <c r="TJM12" s="13"/>
      <c r="TJN12" s="13"/>
      <c r="TJO12" s="13"/>
      <c r="TJP12" s="13"/>
      <c r="TJQ12" s="13"/>
      <c r="TJR12" s="13"/>
      <c r="TJS12" s="13"/>
      <c r="TJT12" s="13"/>
      <c r="TJU12" s="13"/>
      <c r="TJV12" s="13"/>
      <c r="TJW12" s="13"/>
      <c r="TJX12" s="13"/>
      <c r="TJY12" s="13"/>
      <c r="TJZ12" s="13"/>
      <c r="TKA12" s="13"/>
      <c r="TKB12" s="13"/>
      <c r="TKC12" s="13"/>
      <c r="TKD12" s="13"/>
      <c r="TKE12" s="13"/>
      <c r="TKF12" s="13"/>
      <c r="TKG12" s="13"/>
      <c r="TKH12" s="13"/>
      <c r="TKI12" s="13"/>
      <c r="TKJ12" s="13"/>
      <c r="TKK12" s="13"/>
      <c r="TKL12" s="13"/>
      <c r="TKM12" s="13"/>
      <c r="TKN12" s="13"/>
      <c r="TKO12" s="13"/>
      <c r="TKP12" s="13"/>
      <c r="TKQ12" s="13"/>
      <c r="TKR12" s="13"/>
      <c r="TKS12" s="13"/>
      <c r="TKT12" s="13"/>
      <c r="TKU12" s="13"/>
      <c r="TKV12" s="13"/>
      <c r="TKW12" s="13"/>
      <c r="TKX12" s="13"/>
      <c r="TKY12" s="13"/>
      <c r="TKZ12" s="13"/>
      <c r="TLA12" s="13"/>
      <c r="TLB12" s="13"/>
      <c r="TLC12" s="13"/>
      <c r="TLD12" s="13"/>
      <c r="TLE12" s="13"/>
      <c r="TLF12" s="13"/>
      <c r="TLG12" s="13"/>
      <c r="TLH12" s="13"/>
      <c r="TLI12" s="13"/>
      <c r="TLJ12" s="13"/>
      <c r="TLK12" s="13"/>
      <c r="TLL12" s="13"/>
      <c r="TLM12" s="13"/>
      <c r="TLN12" s="13"/>
      <c r="TLO12" s="13"/>
      <c r="TLP12" s="13"/>
      <c r="TLQ12" s="13"/>
      <c r="TLR12" s="13"/>
      <c r="TLS12" s="13"/>
      <c r="TLT12" s="13"/>
      <c r="TLU12" s="13"/>
      <c r="TLV12" s="13"/>
      <c r="TLW12" s="13"/>
      <c r="TLX12" s="13"/>
      <c r="TLY12" s="13"/>
      <c r="TLZ12" s="13"/>
      <c r="TMA12" s="13"/>
      <c r="TMB12" s="13"/>
      <c r="TMC12" s="13"/>
      <c r="TMD12" s="13"/>
      <c r="TME12" s="13"/>
      <c r="TMF12" s="13"/>
      <c r="TMG12" s="13"/>
      <c r="TMH12" s="13"/>
      <c r="TMI12" s="13"/>
      <c r="TMJ12" s="13"/>
      <c r="TMK12" s="13"/>
      <c r="TML12" s="13"/>
      <c r="TMM12" s="13"/>
      <c r="TMN12" s="13"/>
      <c r="TMO12" s="13"/>
      <c r="TMP12" s="13"/>
      <c r="TMQ12" s="13"/>
      <c r="TMR12" s="13"/>
      <c r="TMS12" s="13"/>
      <c r="TMT12" s="13"/>
      <c r="TMU12" s="13"/>
      <c r="TMV12" s="13"/>
      <c r="TMW12" s="13"/>
      <c r="TMX12" s="13"/>
      <c r="TMY12" s="13"/>
      <c r="TMZ12" s="13"/>
      <c r="TNA12" s="13"/>
      <c r="TNB12" s="13"/>
      <c r="TNC12" s="13"/>
      <c r="TND12" s="13"/>
      <c r="TNE12" s="13"/>
      <c r="TNF12" s="13"/>
      <c r="TNG12" s="13"/>
      <c r="TNH12" s="13"/>
      <c r="TNI12" s="13"/>
      <c r="TNJ12" s="13"/>
      <c r="TNK12" s="13"/>
      <c r="TNL12" s="13"/>
      <c r="TNM12" s="13"/>
      <c r="TNN12" s="13"/>
      <c r="TNO12" s="13"/>
      <c r="TNP12" s="13"/>
      <c r="TNQ12" s="13"/>
      <c r="TNR12" s="13"/>
      <c r="TNS12" s="13"/>
      <c r="TNT12" s="13"/>
      <c r="TNU12" s="13"/>
      <c r="TNV12" s="13"/>
      <c r="TNW12" s="13"/>
      <c r="TNX12" s="13"/>
      <c r="TNY12" s="13"/>
      <c r="TNZ12" s="13"/>
      <c r="TOA12" s="13"/>
      <c r="TOB12" s="13"/>
      <c r="TOC12" s="13"/>
      <c r="TOD12" s="13"/>
      <c r="TOE12" s="13"/>
      <c r="TOF12" s="13"/>
      <c r="TOG12" s="13"/>
      <c r="TOH12" s="13"/>
      <c r="TOI12" s="13"/>
      <c r="TOJ12" s="13"/>
      <c r="TOK12" s="13"/>
      <c r="TOL12" s="13"/>
      <c r="TOM12" s="13"/>
      <c r="TON12" s="13"/>
      <c r="TOO12" s="13"/>
      <c r="TOP12" s="13"/>
      <c r="TOQ12" s="13"/>
      <c r="TOR12" s="13"/>
      <c r="TOS12" s="13"/>
      <c r="TOT12" s="13"/>
      <c r="TOU12" s="13"/>
      <c r="TOV12" s="13"/>
      <c r="TOW12" s="13"/>
      <c r="TOX12" s="13"/>
      <c r="TOY12" s="13"/>
      <c r="TOZ12" s="13"/>
      <c r="TPA12" s="13"/>
      <c r="TPB12" s="13"/>
      <c r="TPC12" s="13"/>
      <c r="TPD12" s="13"/>
      <c r="TPE12" s="13"/>
      <c r="TPF12" s="13"/>
      <c r="TPG12" s="13"/>
      <c r="TPH12" s="13"/>
      <c r="TPI12" s="13"/>
      <c r="TPJ12" s="13"/>
      <c r="TPK12" s="13"/>
      <c r="TPL12" s="13"/>
      <c r="TPM12" s="13"/>
      <c r="TPN12" s="13"/>
      <c r="TPO12" s="13"/>
      <c r="TPP12" s="13"/>
      <c r="TPQ12" s="13"/>
      <c r="TPR12" s="13"/>
      <c r="TPS12" s="13"/>
      <c r="TPT12" s="13"/>
      <c r="TPU12" s="13"/>
      <c r="TPV12" s="13"/>
      <c r="TPW12" s="13"/>
      <c r="TPX12" s="13"/>
      <c r="TPY12" s="13"/>
      <c r="TPZ12" s="13"/>
      <c r="TQA12" s="13"/>
      <c r="TQB12" s="13"/>
      <c r="TQC12" s="13"/>
      <c r="TQD12" s="13"/>
      <c r="TQE12" s="13"/>
      <c r="TQF12" s="13"/>
      <c r="TQG12" s="13"/>
      <c r="TQH12" s="13"/>
      <c r="TQI12" s="13"/>
      <c r="TQJ12" s="13"/>
      <c r="TQK12" s="13"/>
      <c r="TQL12" s="13"/>
      <c r="TQM12" s="13"/>
      <c r="TQN12" s="13"/>
      <c r="TQO12" s="13"/>
      <c r="TQP12" s="13"/>
      <c r="TQQ12" s="13"/>
      <c r="TQR12" s="13"/>
      <c r="TQS12" s="13"/>
      <c r="TQT12" s="13"/>
      <c r="TQU12" s="13"/>
      <c r="TQV12" s="13"/>
      <c r="TQW12" s="13"/>
      <c r="TQX12" s="13"/>
      <c r="TQY12" s="13"/>
      <c r="TQZ12" s="13"/>
      <c r="TRA12" s="13"/>
      <c r="TRB12" s="13"/>
      <c r="TRC12" s="13"/>
      <c r="TRD12" s="13"/>
      <c r="TRE12" s="13"/>
      <c r="TRF12" s="13"/>
      <c r="TRG12" s="13"/>
      <c r="TRH12" s="13"/>
      <c r="TRI12" s="13"/>
      <c r="TRJ12" s="13"/>
      <c r="TRK12" s="13"/>
      <c r="TRL12" s="13"/>
      <c r="TRM12" s="13"/>
      <c r="TRN12" s="13"/>
      <c r="TRO12" s="13"/>
      <c r="TRP12" s="13"/>
      <c r="TRQ12" s="13"/>
      <c r="TRR12" s="13"/>
      <c r="TRS12" s="13"/>
      <c r="TRT12" s="13"/>
      <c r="TRU12" s="13"/>
      <c r="TRV12" s="13"/>
      <c r="TRW12" s="13"/>
      <c r="TRX12" s="13"/>
      <c r="TRY12" s="13"/>
      <c r="TRZ12" s="13"/>
      <c r="TSA12" s="13"/>
      <c r="TSB12" s="13"/>
      <c r="TSC12" s="13"/>
      <c r="TSD12" s="13"/>
      <c r="TSE12" s="13"/>
      <c r="TSF12" s="13"/>
      <c r="TSG12" s="13"/>
      <c r="TSH12" s="13"/>
      <c r="TSI12" s="13"/>
      <c r="TSJ12" s="13"/>
      <c r="TSK12" s="13"/>
      <c r="TSL12" s="13"/>
      <c r="TSM12" s="13"/>
      <c r="TSN12" s="13"/>
      <c r="TSO12" s="13"/>
      <c r="TSP12" s="13"/>
      <c r="TSQ12" s="13"/>
      <c r="TSR12" s="13"/>
      <c r="TSS12" s="13"/>
      <c r="TST12" s="13"/>
      <c r="TSU12" s="13"/>
      <c r="TSV12" s="13"/>
      <c r="TSW12" s="13"/>
      <c r="TSX12" s="13"/>
      <c r="TSY12" s="13"/>
      <c r="TSZ12" s="13"/>
      <c r="TTA12" s="13"/>
      <c r="TTB12" s="13"/>
      <c r="TTC12" s="13"/>
      <c r="TTD12" s="13"/>
      <c r="TTE12" s="13"/>
      <c r="TTF12" s="13"/>
      <c r="TTG12" s="13"/>
      <c r="TTH12" s="13"/>
      <c r="TTI12" s="13"/>
      <c r="TTJ12" s="13"/>
      <c r="TTK12" s="13"/>
      <c r="TTL12" s="13"/>
      <c r="TTM12" s="13"/>
      <c r="TTN12" s="13"/>
      <c r="TTO12" s="13"/>
      <c r="TTP12" s="13"/>
      <c r="TTQ12" s="13"/>
      <c r="TTR12" s="13"/>
      <c r="TTS12" s="13"/>
      <c r="TTT12" s="13"/>
      <c r="TTU12" s="13"/>
      <c r="TTV12" s="13"/>
      <c r="TTW12" s="13"/>
      <c r="TTX12" s="13"/>
      <c r="TTY12" s="13"/>
      <c r="TTZ12" s="13"/>
      <c r="TUA12" s="13"/>
      <c r="TUB12" s="13"/>
      <c r="TUC12" s="13"/>
      <c r="TUD12" s="13"/>
      <c r="TUE12" s="13"/>
      <c r="TUF12" s="13"/>
      <c r="TUG12" s="13"/>
      <c r="TUH12" s="13"/>
      <c r="TUI12" s="13"/>
      <c r="TUJ12" s="13"/>
      <c r="TUK12" s="13"/>
      <c r="TUL12" s="13"/>
      <c r="TUM12" s="13"/>
      <c r="TUN12" s="13"/>
      <c r="TUO12" s="13"/>
      <c r="TUP12" s="13"/>
      <c r="TUQ12" s="13"/>
      <c r="TUR12" s="13"/>
      <c r="TUS12" s="13"/>
      <c r="TUT12" s="13"/>
      <c r="TUU12" s="13"/>
      <c r="TUV12" s="13"/>
      <c r="TUW12" s="13"/>
      <c r="TUX12" s="13"/>
      <c r="TUY12" s="13"/>
      <c r="TUZ12" s="13"/>
      <c r="TVA12" s="13"/>
      <c r="TVB12" s="13"/>
      <c r="TVC12" s="13"/>
      <c r="TVD12" s="13"/>
      <c r="TVE12" s="13"/>
      <c r="TVF12" s="13"/>
      <c r="TVG12" s="13"/>
      <c r="TVH12" s="13"/>
      <c r="TVI12" s="13"/>
      <c r="TVJ12" s="13"/>
      <c r="TVK12" s="13"/>
      <c r="TVL12" s="13"/>
      <c r="TVM12" s="13"/>
      <c r="TVN12" s="13"/>
      <c r="TVO12" s="13"/>
      <c r="TVP12" s="13"/>
      <c r="TVQ12" s="13"/>
      <c r="TVR12" s="13"/>
      <c r="TVS12" s="13"/>
      <c r="TVT12" s="13"/>
      <c r="TVU12" s="13"/>
      <c r="TVV12" s="13"/>
      <c r="TVW12" s="13"/>
      <c r="TVX12" s="13"/>
      <c r="TVY12" s="13"/>
      <c r="TVZ12" s="13"/>
      <c r="TWA12" s="13"/>
      <c r="TWB12" s="13"/>
      <c r="TWC12" s="13"/>
      <c r="TWD12" s="13"/>
      <c r="TWE12" s="13"/>
      <c r="TWF12" s="13"/>
      <c r="TWG12" s="13"/>
      <c r="TWH12" s="13"/>
      <c r="TWI12" s="13"/>
      <c r="TWJ12" s="13"/>
      <c r="TWK12" s="13"/>
      <c r="TWL12" s="13"/>
      <c r="TWM12" s="13"/>
      <c r="TWN12" s="13"/>
      <c r="TWO12" s="13"/>
      <c r="TWP12" s="13"/>
      <c r="TWQ12" s="13"/>
      <c r="TWR12" s="13"/>
      <c r="TWS12" s="13"/>
      <c r="TWT12" s="13"/>
      <c r="TWU12" s="13"/>
      <c r="TWV12" s="13"/>
      <c r="TWW12" s="13"/>
      <c r="TWX12" s="13"/>
      <c r="TWY12" s="13"/>
      <c r="TWZ12" s="13"/>
      <c r="TXA12" s="13"/>
      <c r="TXB12" s="13"/>
      <c r="TXC12" s="13"/>
      <c r="TXD12" s="13"/>
      <c r="TXE12" s="13"/>
      <c r="TXF12" s="13"/>
      <c r="TXG12" s="13"/>
      <c r="TXH12" s="13"/>
      <c r="TXI12" s="13"/>
      <c r="TXJ12" s="13"/>
      <c r="TXK12" s="13"/>
      <c r="TXL12" s="13"/>
      <c r="TXM12" s="13"/>
      <c r="TXN12" s="13"/>
      <c r="TXO12" s="13"/>
      <c r="TXP12" s="13"/>
      <c r="TXQ12" s="13"/>
      <c r="TXR12" s="13"/>
      <c r="TXS12" s="13"/>
      <c r="TXT12" s="13"/>
      <c r="TXU12" s="13"/>
      <c r="TXV12" s="13"/>
      <c r="TXW12" s="13"/>
      <c r="TXX12" s="13"/>
      <c r="TXY12" s="13"/>
      <c r="TXZ12" s="13"/>
      <c r="TYA12" s="13"/>
      <c r="TYB12" s="13"/>
      <c r="TYC12" s="13"/>
      <c r="TYD12" s="13"/>
      <c r="TYE12" s="13"/>
      <c r="TYF12" s="13"/>
      <c r="TYG12" s="13"/>
      <c r="TYH12" s="13"/>
      <c r="TYI12" s="13"/>
      <c r="TYJ12" s="13"/>
      <c r="TYK12" s="13"/>
      <c r="TYL12" s="13"/>
      <c r="TYM12" s="13"/>
      <c r="TYN12" s="13"/>
      <c r="TYO12" s="13"/>
      <c r="TYP12" s="13"/>
      <c r="TYQ12" s="13"/>
      <c r="TYR12" s="13"/>
      <c r="TYS12" s="13"/>
      <c r="TYT12" s="13"/>
      <c r="TYU12" s="13"/>
      <c r="TYV12" s="13"/>
      <c r="TYW12" s="13"/>
      <c r="TYX12" s="13"/>
      <c r="TYY12" s="13"/>
      <c r="TYZ12" s="13"/>
      <c r="TZA12" s="13"/>
      <c r="TZB12" s="13"/>
      <c r="TZC12" s="13"/>
      <c r="TZD12" s="13"/>
      <c r="TZE12" s="13"/>
      <c r="TZF12" s="13"/>
      <c r="TZG12" s="13"/>
      <c r="TZH12" s="13"/>
      <c r="TZI12" s="13"/>
      <c r="TZJ12" s="13"/>
      <c r="TZK12" s="13"/>
      <c r="TZL12" s="13"/>
      <c r="TZM12" s="13"/>
      <c r="TZN12" s="13"/>
      <c r="TZO12" s="13"/>
      <c r="TZP12" s="13"/>
      <c r="TZQ12" s="13"/>
      <c r="TZR12" s="13"/>
      <c r="TZS12" s="13"/>
      <c r="TZT12" s="13"/>
      <c r="TZU12" s="13"/>
      <c r="TZV12" s="13"/>
      <c r="TZW12" s="13"/>
      <c r="TZX12" s="13"/>
      <c r="TZY12" s="13"/>
      <c r="TZZ12" s="13"/>
      <c r="UAA12" s="13"/>
      <c r="UAB12" s="13"/>
      <c r="UAC12" s="13"/>
      <c r="UAD12" s="13"/>
      <c r="UAE12" s="13"/>
      <c r="UAF12" s="13"/>
      <c r="UAG12" s="13"/>
      <c r="UAH12" s="13"/>
      <c r="UAI12" s="13"/>
      <c r="UAJ12" s="13"/>
      <c r="UAK12" s="13"/>
      <c r="UAL12" s="13"/>
      <c r="UAM12" s="13"/>
      <c r="UAN12" s="13"/>
      <c r="UAO12" s="13"/>
      <c r="UAP12" s="13"/>
      <c r="UAQ12" s="13"/>
      <c r="UAR12" s="13"/>
      <c r="UAS12" s="13"/>
      <c r="UAT12" s="13"/>
      <c r="UAU12" s="13"/>
      <c r="UAV12" s="13"/>
      <c r="UAW12" s="13"/>
      <c r="UAX12" s="13"/>
      <c r="UAY12" s="13"/>
      <c r="UAZ12" s="13"/>
      <c r="UBA12" s="13"/>
      <c r="UBB12" s="13"/>
      <c r="UBC12" s="13"/>
      <c r="UBD12" s="13"/>
      <c r="UBE12" s="13"/>
      <c r="UBF12" s="13"/>
      <c r="UBG12" s="13"/>
      <c r="UBH12" s="13"/>
      <c r="UBI12" s="13"/>
      <c r="UBJ12" s="13"/>
      <c r="UBK12" s="13"/>
      <c r="UBL12" s="13"/>
      <c r="UBM12" s="13"/>
      <c r="UBN12" s="13"/>
      <c r="UBO12" s="13"/>
      <c r="UBP12" s="13"/>
      <c r="UBQ12" s="13"/>
      <c r="UBR12" s="13"/>
      <c r="UBS12" s="13"/>
      <c r="UBT12" s="13"/>
      <c r="UBU12" s="13"/>
      <c r="UBV12" s="13"/>
      <c r="UBW12" s="13"/>
      <c r="UBX12" s="13"/>
      <c r="UBY12" s="13"/>
      <c r="UBZ12" s="13"/>
      <c r="UCA12" s="13"/>
      <c r="UCB12" s="13"/>
      <c r="UCC12" s="13"/>
      <c r="UCD12" s="13"/>
      <c r="UCE12" s="13"/>
      <c r="UCF12" s="13"/>
      <c r="UCG12" s="13"/>
      <c r="UCH12" s="13"/>
      <c r="UCI12" s="13"/>
      <c r="UCJ12" s="13"/>
      <c r="UCK12" s="13"/>
      <c r="UCL12" s="13"/>
      <c r="UCM12" s="13"/>
      <c r="UCN12" s="13"/>
      <c r="UCO12" s="13"/>
      <c r="UCP12" s="13"/>
      <c r="UCQ12" s="13"/>
      <c r="UCR12" s="13"/>
      <c r="UCS12" s="13"/>
      <c r="UCT12" s="13"/>
      <c r="UCU12" s="13"/>
      <c r="UCV12" s="13"/>
      <c r="UCW12" s="13"/>
      <c r="UCX12" s="13"/>
      <c r="UCY12" s="13"/>
      <c r="UCZ12" s="13"/>
      <c r="UDA12" s="13"/>
      <c r="UDB12" s="13"/>
      <c r="UDC12" s="13"/>
      <c r="UDD12" s="13"/>
      <c r="UDE12" s="13"/>
      <c r="UDF12" s="13"/>
      <c r="UDG12" s="13"/>
      <c r="UDH12" s="13"/>
      <c r="UDI12" s="13"/>
      <c r="UDJ12" s="13"/>
      <c r="UDK12" s="13"/>
      <c r="UDL12" s="13"/>
      <c r="UDM12" s="13"/>
      <c r="UDN12" s="13"/>
      <c r="UDO12" s="13"/>
      <c r="UDP12" s="13"/>
      <c r="UDQ12" s="13"/>
      <c r="UDR12" s="13"/>
      <c r="UDS12" s="13"/>
      <c r="UDT12" s="13"/>
      <c r="UDU12" s="13"/>
      <c r="UDV12" s="13"/>
      <c r="UDW12" s="13"/>
      <c r="UDX12" s="13"/>
      <c r="UDY12" s="13"/>
      <c r="UDZ12" s="13"/>
      <c r="UEA12" s="13"/>
      <c r="UEB12" s="13"/>
      <c r="UEC12" s="13"/>
      <c r="UED12" s="13"/>
      <c r="UEE12" s="13"/>
      <c r="UEF12" s="13"/>
      <c r="UEG12" s="13"/>
      <c r="UEH12" s="13"/>
      <c r="UEI12" s="13"/>
      <c r="UEJ12" s="13"/>
      <c r="UEK12" s="13"/>
      <c r="UEL12" s="13"/>
      <c r="UEM12" s="13"/>
      <c r="UEN12" s="13"/>
      <c r="UEO12" s="13"/>
      <c r="UEP12" s="13"/>
      <c r="UEQ12" s="13"/>
      <c r="UER12" s="13"/>
      <c r="UES12" s="13"/>
      <c r="UET12" s="13"/>
      <c r="UEU12" s="13"/>
      <c r="UEV12" s="13"/>
      <c r="UEW12" s="13"/>
      <c r="UEX12" s="13"/>
      <c r="UEY12" s="13"/>
      <c r="UEZ12" s="13"/>
      <c r="UFA12" s="13"/>
      <c r="UFB12" s="13"/>
      <c r="UFC12" s="13"/>
      <c r="UFD12" s="13"/>
      <c r="UFE12" s="13"/>
      <c r="UFF12" s="13"/>
      <c r="UFG12" s="13"/>
      <c r="UFH12" s="13"/>
      <c r="UFI12" s="13"/>
      <c r="UFJ12" s="13"/>
      <c r="UFK12" s="13"/>
      <c r="UFL12" s="13"/>
      <c r="UFM12" s="13"/>
      <c r="UFN12" s="13"/>
      <c r="UFO12" s="13"/>
      <c r="UFP12" s="13"/>
      <c r="UFQ12" s="13"/>
      <c r="UFR12" s="13"/>
      <c r="UFS12" s="13"/>
      <c r="UFT12" s="13"/>
      <c r="UFU12" s="13"/>
      <c r="UFV12" s="13"/>
      <c r="UFW12" s="13"/>
      <c r="UFX12" s="13"/>
      <c r="UFY12" s="13"/>
      <c r="UFZ12" s="13"/>
      <c r="UGA12" s="13"/>
      <c r="UGB12" s="13"/>
      <c r="UGC12" s="13"/>
      <c r="UGD12" s="13"/>
      <c r="UGE12" s="13"/>
      <c r="UGF12" s="13"/>
      <c r="UGG12" s="13"/>
      <c r="UGH12" s="13"/>
      <c r="UGI12" s="13"/>
      <c r="UGJ12" s="13"/>
      <c r="UGK12" s="13"/>
      <c r="UGL12" s="13"/>
      <c r="UGM12" s="13"/>
      <c r="UGN12" s="13"/>
      <c r="UGO12" s="13"/>
      <c r="UGP12" s="13"/>
      <c r="UGQ12" s="13"/>
      <c r="UGR12" s="13"/>
      <c r="UGS12" s="13"/>
      <c r="UGT12" s="13"/>
      <c r="UGU12" s="13"/>
      <c r="UGV12" s="13"/>
      <c r="UGW12" s="13"/>
      <c r="UGX12" s="13"/>
      <c r="UGY12" s="13"/>
      <c r="UGZ12" s="13"/>
      <c r="UHA12" s="13"/>
      <c r="UHB12" s="13"/>
      <c r="UHC12" s="13"/>
      <c r="UHD12" s="13"/>
      <c r="UHE12" s="13"/>
      <c r="UHF12" s="13"/>
      <c r="UHG12" s="13"/>
      <c r="UHH12" s="13"/>
      <c r="UHI12" s="13"/>
      <c r="UHJ12" s="13"/>
      <c r="UHK12" s="13"/>
      <c r="UHL12" s="13"/>
      <c r="UHM12" s="13"/>
      <c r="UHN12" s="13"/>
      <c r="UHO12" s="13"/>
      <c r="UHP12" s="13"/>
      <c r="UHQ12" s="13"/>
      <c r="UHR12" s="13"/>
      <c r="UHS12" s="13"/>
      <c r="UHT12" s="13"/>
      <c r="UHU12" s="13"/>
      <c r="UHV12" s="13"/>
      <c r="UHW12" s="13"/>
      <c r="UHX12" s="13"/>
      <c r="UHY12" s="13"/>
      <c r="UHZ12" s="13"/>
      <c r="UIA12" s="13"/>
      <c r="UIB12" s="13"/>
      <c r="UIC12" s="13"/>
      <c r="UID12" s="13"/>
      <c r="UIE12" s="13"/>
      <c r="UIF12" s="13"/>
      <c r="UIG12" s="13"/>
      <c r="UIH12" s="13"/>
      <c r="UII12" s="13"/>
      <c r="UIJ12" s="13"/>
      <c r="UIK12" s="13"/>
      <c r="UIL12" s="13"/>
      <c r="UIM12" s="13"/>
      <c r="UIN12" s="13"/>
      <c r="UIO12" s="13"/>
      <c r="UIP12" s="13"/>
      <c r="UIQ12" s="13"/>
      <c r="UIR12" s="13"/>
      <c r="UIS12" s="13"/>
      <c r="UIT12" s="13"/>
      <c r="UIU12" s="13"/>
      <c r="UIV12" s="13"/>
      <c r="UIW12" s="13"/>
      <c r="UIX12" s="13"/>
      <c r="UIY12" s="13"/>
      <c r="UIZ12" s="13"/>
      <c r="UJA12" s="13"/>
      <c r="UJB12" s="13"/>
      <c r="UJC12" s="13"/>
      <c r="UJD12" s="13"/>
      <c r="UJE12" s="13"/>
      <c r="UJF12" s="13"/>
      <c r="UJG12" s="13"/>
      <c r="UJH12" s="13"/>
      <c r="UJI12" s="13"/>
      <c r="UJJ12" s="13"/>
      <c r="UJK12" s="13"/>
      <c r="UJL12" s="13"/>
      <c r="UJM12" s="13"/>
      <c r="UJN12" s="13"/>
      <c r="UJO12" s="13"/>
      <c r="UJP12" s="13"/>
      <c r="UJQ12" s="13"/>
      <c r="UJR12" s="13"/>
      <c r="UJS12" s="13"/>
      <c r="UJT12" s="13"/>
      <c r="UJU12" s="13"/>
      <c r="UJV12" s="13"/>
      <c r="UJW12" s="13"/>
      <c r="UJX12" s="13"/>
      <c r="UJY12" s="13"/>
      <c r="UJZ12" s="13"/>
      <c r="UKA12" s="13"/>
      <c r="UKB12" s="13"/>
      <c r="UKC12" s="13"/>
      <c r="UKD12" s="13"/>
      <c r="UKE12" s="13"/>
      <c r="UKF12" s="13"/>
      <c r="UKG12" s="13"/>
      <c r="UKH12" s="13"/>
      <c r="UKI12" s="13"/>
      <c r="UKJ12" s="13"/>
      <c r="UKK12" s="13"/>
      <c r="UKL12" s="13"/>
      <c r="UKM12" s="13"/>
      <c r="UKN12" s="13"/>
      <c r="UKO12" s="13"/>
      <c r="UKP12" s="13"/>
      <c r="UKQ12" s="13"/>
      <c r="UKR12" s="13"/>
      <c r="UKS12" s="13"/>
      <c r="UKT12" s="13"/>
      <c r="UKU12" s="13"/>
      <c r="UKV12" s="13"/>
      <c r="UKW12" s="13"/>
      <c r="UKX12" s="13"/>
      <c r="UKY12" s="13"/>
      <c r="UKZ12" s="13"/>
      <c r="ULA12" s="13"/>
      <c r="ULB12" s="13"/>
      <c r="ULC12" s="13"/>
      <c r="ULD12" s="13"/>
      <c r="ULE12" s="13"/>
      <c r="ULF12" s="13"/>
      <c r="ULG12" s="13"/>
      <c r="ULH12" s="13"/>
      <c r="ULI12" s="13"/>
      <c r="ULJ12" s="13"/>
      <c r="ULK12" s="13"/>
      <c r="ULL12" s="13"/>
      <c r="ULM12" s="13"/>
      <c r="ULN12" s="13"/>
      <c r="ULO12" s="13"/>
      <c r="ULP12" s="13"/>
      <c r="ULQ12" s="13"/>
      <c r="ULR12" s="13"/>
      <c r="ULS12" s="13"/>
      <c r="ULT12" s="13"/>
      <c r="ULU12" s="13"/>
      <c r="ULV12" s="13"/>
      <c r="ULW12" s="13"/>
      <c r="ULX12" s="13"/>
      <c r="ULY12" s="13"/>
      <c r="ULZ12" s="13"/>
      <c r="UMA12" s="13"/>
      <c r="UMB12" s="13"/>
      <c r="UMC12" s="13"/>
      <c r="UMD12" s="13"/>
      <c r="UME12" s="13"/>
      <c r="UMF12" s="13"/>
      <c r="UMG12" s="13"/>
      <c r="UMH12" s="13"/>
      <c r="UMI12" s="13"/>
      <c r="UMJ12" s="13"/>
      <c r="UMK12" s="13"/>
      <c r="UML12" s="13"/>
      <c r="UMM12" s="13"/>
      <c r="UMN12" s="13"/>
      <c r="UMO12" s="13"/>
      <c r="UMP12" s="13"/>
      <c r="UMQ12" s="13"/>
      <c r="UMR12" s="13"/>
      <c r="UMS12" s="13"/>
      <c r="UMT12" s="13"/>
      <c r="UMU12" s="13"/>
      <c r="UMV12" s="13"/>
      <c r="UMW12" s="13"/>
      <c r="UMX12" s="13"/>
      <c r="UMY12" s="13"/>
      <c r="UMZ12" s="13"/>
      <c r="UNA12" s="13"/>
      <c r="UNB12" s="13"/>
      <c r="UNC12" s="13"/>
      <c r="UND12" s="13"/>
      <c r="UNE12" s="13"/>
      <c r="UNF12" s="13"/>
      <c r="UNG12" s="13"/>
      <c r="UNH12" s="13"/>
      <c r="UNI12" s="13"/>
      <c r="UNJ12" s="13"/>
      <c r="UNK12" s="13"/>
      <c r="UNL12" s="13"/>
      <c r="UNM12" s="13"/>
      <c r="UNN12" s="13"/>
      <c r="UNO12" s="13"/>
      <c r="UNP12" s="13"/>
      <c r="UNQ12" s="13"/>
      <c r="UNR12" s="13"/>
      <c r="UNS12" s="13"/>
      <c r="UNT12" s="13"/>
      <c r="UNU12" s="13"/>
      <c r="UNV12" s="13"/>
      <c r="UNW12" s="13"/>
      <c r="UNX12" s="13"/>
      <c r="UNY12" s="13"/>
      <c r="UNZ12" s="13"/>
      <c r="UOA12" s="13"/>
      <c r="UOB12" s="13"/>
      <c r="UOC12" s="13"/>
      <c r="UOD12" s="13"/>
      <c r="UOE12" s="13"/>
      <c r="UOF12" s="13"/>
      <c r="UOG12" s="13"/>
      <c r="UOH12" s="13"/>
      <c r="UOI12" s="13"/>
      <c r="UOJ12" s="13"/>
      <c r="UOK12" s="13"/>
      <c r="UOL12" s="13"/>
      <c r="UOM12" s="13"/>
      <c r="UON12" s="13"/>
      <c r="UOO12" s="13"/>
      <c r="UOP12" s="13"/>
      <c r="UOQ12" s="13"/>
      <c r="UOR12" s="13"/>
      <c r="UOS12" s="13"/>
      <c r="UOT12" s="13"/>
      <c r="UOU12" s="13"/>
      <c r="UOV12" s="13"/>
      <c r="UOW12" s="13"/>
      <c r="UOX12" s="13"/>
      <c r="UOY12" s="13"/>
      <c r="UOZ12" s="13"/>
      <c r="UPA12" s="13"/>
      <c r="UPB12" s="13"/>
      <c r="UPC12" s="13"/>
      <c r="UPD12" s="13"/>
      <c r="UPE12" s="13"/>
      <c r="UPF12" s="13"/>
      <c r="UPG12" s="13"/>
      <c r="UPH12" s="13"/>
      <c r="UPI12" s="13"/>
      <c r="UPJ12" s="13"/>
      <c r="UPK12" s="13"/>
      <c r="UPL12" s="13"/>
      <c r="UPM12" s="13"/>
      <c r="UPN12" s="13"/>
      <c r="UPO12" s="13"/>
      <c r="UPP12" s="13"/>
      <c r="UPQ12" s="13"/>
      <c r="UPR12" s="13"/>
      <c r="UPS12" s="13"/>
      <c r="UPT12" s="13"/>
      <c r="UPU12" s="13"/>
      <c r="UPV12" s="13"/>
      <c r="UPW12" s="13"/>
      <c r="UPX12" s="13"/>
      <c r="UPY12" s="13"/>
      <c r="UPZ12" s="13"/>
      <c r="UQA12" s="13"/>
      <c r="UQB12" s="13"/>
      <c r="UQC12" s="13"/>
      <c r="UQD12" s="13"/>
      <c r="UQE12" s="13"/>
      <c r="UQF12" s="13"/>
      <c r="UQG12" s="13"/>
      <c r="UQH12" s="13"/>
      <c r="UQI12" s="13"/>
      <c r="UQJ12" s="13"/>
      <c r="UQK12" s="13"/>
      <c r="UQL12" s="13"/>
      <c r="UQM12" s="13"/>
      <c r="UQN12" s="13"/>
      <c r="UQO12" s="13"/>
      <c r="UQP12" s="13"/>
      <c r="UQQ12" s="13"/>
      <c r="UQR12" s="13"/>
      <c r="UQS12" s="13"/>
      <c r="UQT12" s="13"/>
      <c r="UQU12" s="13"/>
      <c r="UQV12" s="13"/>
      <c r="UQW12" s="13"/>
      <c r="UQX12" s="13"/>
      <c r="UQY12" s="13"/>
      <c r="UQZ12" s="13"/>
      <c r="URA12" s="13"/>
      <c r="URB12" s="13"/>
      <c r="URC12" s="13"/>
      <c r="URD12" s="13"/>
      <c r="URE12" s="13"/>
      <c r="URF12" s="13"/>
      <c r="URG12" s="13"/>
      <c r="URH12" s="13"/>
      <c r="URI12" s="13"/>
      <c r="URJ12" s="13"/>
      <c r="URK12" s="13"/>
      <c r="URL12" s="13"/>
      <c r="URM12" s="13"/>
      <c r="URN12" s="13"/>
      <c r="URO12" s="13"/>
      <c r="URP12" s="13"/>
      <c r="URQ12" s="13"/>
      <c r="URR12" s="13"/>
      <c r="URS12" s="13"/>
      <c r="URT12" s="13"/>
      <c r="URU12" s="13"/>
      <c r="URV12" s="13"/>
      <c r="URW12" s="13"/>
      <c r="URX12" s="13"/>
      <c r="URY12" s="13"/>
      <c r="URZ12" s="13"/>
      <c r="USA12" s="13"/>
      <c r="USB12" s="13"/>
      <c r="USC12" s="13"/>
      <c r="USD12" s="13"/>
      <c r="USE12" s="13"/>
      <c r="USF12" s="13"/>
      <c r="USG12" s="13"/>
      <c r="USH12" s="13"/>
      <c r="USI12" s="13"/>
      <c r="USJ12" s="13"/>
      <c r="USK12" s="13"/>
      <c r="USL12" s="13"/>
      <c r="USM12" s="13"/>
      <c r="USN12" s="13"/>
      <c r="USO12" s="13"/>
      <c r="USP12" s="13"/>
      <c r="USQ12" s="13"/>
      <c r="USR12" s="13"/>
      <c r="USS12" s="13"/>
      <c r="UST12" s="13"/>
      <c r="USU12" s="13"/>
      <c r="USV12" s="13"/>
      <c r="USW12" s="13"/>
      <c r="USX12" s="13"/>
      <c r="USY12" s="13"/>
      <c r="USZ12" s="13"/>
      <c r="UTA12" s="13"/>
      <c r="UTB12" s="13"/>
      <c r="UTC12" s="13"/>
      <c r="UTD12" s="13"/>
      <c r="UTE12" s="13"/>
      <c r="UTF12" s="13"/>
      <c r="UTG12" s="13"/>
      <c r="UTH12" s="13"/>
      <c r="UTI12" s="13"/>
      <c r="UTJ12" s="13"/>
      <c r="UTK12" s="13"/>
      <c r="UTL12" s="13"/>
      <c r="UTM12" s="13"/>
      <c r="UTN12" s="13"/>
      <c r="UTO12" s="13"/>
      <c r="UTP12" s="13"/>
      <c r="UTQ12" s="13"/>
      <c r="UTR12" s="13"/>
      <c r="UTS12" s="13"/>
      <c r="UTT12" s="13"/>
      <c r="UTU12" s="13"/>
      <c r="UTV12" s="13"/>
      <c r="UTW12" s="13"/>
      <c r="UTX12" s="13"/>
      <c r="UTY12" s="13"/>
      <c r="UTZ12" s="13"/>
      <c r="UUA12" s="13"/>
      <c r="UUB12" s="13"/>
      <c r="UUC12" s="13"/>
      <c r="UUD12" s="13"/>
      <c r="UUE12" s="13"/>
      <c r="UUF12" s="13"/>
      <c r="UUG12" s="13"/>
      <c r="UUH12" s="13"/>
      <c r="UUI12" s="13"/>
      <c r="UUJ12" s="13"/>
      <c r="UUK12" s="13"/>
      <c r="UUL12" s="13"/>
      <c r="UUM12" s="13"/>
      <c r="UUN12" s="13"/>
      <c r="UUO12" s="13"/>
      <c r="UUP12" s="13"/>
      <c r="UUQ12" s="13"/>
      <c r="UUR12" s="13"/>
      <c r="UUS12" s="13"/>
      <c r="UUT12" s="13"/>
      <c r="UUU12" s="13"/>
      <c r="UUV12" s="13"/>
      <c r="UUW12" s="13"/>
      <c r="UUX12" s="13"/>
      <c r="UUY12" s="13"/>
      <c r="UUZ12" s="13"/>
      <c r="UVA12" s="13"/>
      <c r="UVB12" s="13"/>
      <c r="UVC12" s="13"/>
      <c r="UVD12" s="13"/>
      <c r="UVE12" s="13"/>
      <c r="UVF12" s="13"/>
      <c r="UVG12" s="13"/>
      <c r="UVH12" s="13"/>
      <c r="UVI12" s="13"/>
      <c r="UVJ12" s="13"/>
      <c r="UVK12" s="13"/>
      <c r="UVL12" s="13"/>
      <c r="UVM12" s="13"/>
      <c r="UVN12" s="13"/>
      <c r="UVO12" s="13"/>
      <c r="UVP12" s="13"/>
      <c r="UVQ12" s="13"/>
      <c r="UVR12" s="13"/>
      <c r="UVS12" s="13"/>
      <c r="UVT12" s="13"/>
      <c r="UVU12" s="13"/>
      <c r="UVV12" s="13"/>
      <c r="UVW12" s="13"/>
      <c r="UVX12" s="13"/>
      <c r="UVY12" s="13"/>
      <c r="UVZ12" s="13"/>
      <c r="UWA12" s="13"/>
      <c r="UWB12" s="13"/>
      <c r="UWC12" s="13"/>
      <c r="UWD12" s="13"/>
      <c r="UWE12" s="13"/>
      <c r="UWF12" s="13"/>
      <c r="UWG12" s="13"/>
      <c r="UWH12" s="13"/>
      <c r="UWI12" s="13"/>
      <c r="UWJ12" s="13"/>
      <c r="UWK12" s="13"/>
      <c r="UWL12" s="13"/>
      <c r="UWM12" s="13"/>
      <c r="UWN12" s="13"/>
      <c r="UWO12" s="13"/>
      <c r="UWP12" s="13"/>
      <c r="UWQ12" s="13"/>
      <c r="UWR12" s="13"/>
      <c r="UWS12" s="13"/>
      <c r="UWT12" s="13"/>
      <c r="UWU12" s="13"/>
      <c r="UWV12" s="13"/>
      <c r="UWW12" s="13"/>
      <c r="UWX12" s="13"/>
      <c r="UWY12" s="13"/>
      <c r="UWZ12" s="13"/>
      <c r="UXA12" s="13"/>
      <c r="UXB12" s="13"/>
      <c r="UXC12" s="13"/>
      <c r="UXD12" s="13"/>
      <c r="UXE12" s="13"/>
      <c r="UXF12" s="13"/>
      <c r="UXG12" s="13"/>
      <c r="UXH12" s="13"/>
      <c r="UXI12" s="13"/>
      <c r="UXJ12" s="13"/>
      <c r="UXK12" s="13"/>
      <c r="UXL12" s="13"/>
      <c r="UXM12" s="13"/>
      <c r="UXN12" s="13"/>
      <c r="UXO12" s="13"/>
      <c r="UXP12" s="13"/>
      <c r="UXQ12" s="13"/>
      <c r="UXR12" s="13"/>
      <c r="UXS12" s="13"/>
      <c r="UXT12" s="13"/>
      <c r="UXU12" s="13"/>
      <c r="UXV12" s="13"/>
      <c r="UXW12" s="13"/>
      <c r="UXX12" s="13"/>
      <c r="UXY12" s="13"/>
      <c r="UXZ12" s="13"/>
      <c r="UYA12" s="13"/>
      <c r="UYB12" s="13"/>
      <c r="UYC12" s="13"/>
      <c r="UYD12" s="13"/>
      <c r="UYE12" s="13"/>
      <c r="UYF12" s="13"/>
      <c r="UYG12" s="13"/>
      <c r="UYH12" s="13"/>
      <c r="UYI12" s="13"/>
      <c r="UYJ12" s="13"/>
      <c r="UYK12" s="13"/>
      <c r="UYL12" s="13"/>
      <c r="UYM12" s="13"/>
      <c r="UYN12" s="13"/>
      <c r="UYO12" s="13"/>
      <c r="UYP12" s="13"/>
      <c r="UYQ12" s="13"/>
      <c r="UYR12" s="13"/>
      <c r="UYS12" s="13"/>
      <c r="UYT12" s="13"/>
      <c r="UYU12" s="13"/>
      <c r="UYV12" s="13"/>
      <c r="UYW12" s="13"/>
      <c r="UYX12" s="13"/>
      <c r="UYY12" s="13"/>
      <c r="UYZ12" s="13"/>
      <c r="UZA12" s="13"/>
      <c r="UZB12" s="13"/>
      <c r="UZC12" s="13"/>
      <c r="UZD12" s="13"/>
      <c r="UZE12" s="13"/>
      <c r="UZF12" s="13"/>
      <c r="UZG12" s="13"/>
      <c r="UZH12" s="13"/>
      <c r="UZI12" s="13"/>
      <c r="UZJ12" s="13"/>
      <c r="UZK12" s="13"/>
      <c r="UZL12" s="13"/>
      <c r="UZM12" s="13"/>
      <c r="UZN12" s="13"/>
      <c r="UZO12" s="13"/>
      <c r="UZP12" s="13"/>
      <c r="UZQ12" s="13"/>
      <c r="UZR12" s="13"/>
      <c r="UZS12" s="13"/>
      <c r="UZT12" s="13"/>
      <c r="UZU12" s="13"/>
      <c r="UZV12" s="13"/>
      <c r="UZW12" s="13"/>
      <c r="UZX12" s="13"/>
      <c r="UZY12" s="13"/>
      <c r="UZZ12" s="13"/>
      <c r="VAA12" s="13"/>
      <c r="VAB12" s="13"/>
      <c r="VAC12" s="13"/>
      <c r="VAD12" s="13"/>
      <c r="VAE12" s="13"/>
      <c r="VAF12" s="13"/>
      <c r="VAG12" s="13"/>
      <c r="VAH12" s="13"/>
      <c r="VAI12" s="13"/>
      <c r="VAJ12" s="13"/>
      <c r="VAK12" s="13"/>
      <c r="VAL12" s="13"/>
      <c r="VAM12" s="13"/>
      <c r="VAN12" s="13"/>
      <c r="VAO12" s="13"/>
      <c r="VAP12" s="13"/>
      <c r="VAQ12" s="13"/>
      <c r="VAR12" s="13"/>
      <c r="VAS12" s="13"/>
      <c r="VAT12" s="13"/>
      <c r="VAU12" s="13"/>
      <c r="VAV12" s="13"/>
      <c r="VAW12" s="13"/>
      <c r="VAX12" s="13"/>
      <c r="VAY12" s="13"/>
      <c r="VAZ12" s="13"/>
      <c r="VBA12" s="13"/>
      <c r="VBB12" s="13"/>
      <c r="VBC12" s="13"/>
      <c r="VBD12" s="13"/>
      <c r="VBE12" s="13"/>
      <c r="VBF12" s="13"/>
      <c r="VBG12" s="13"/>
      <c r="VBH12" s="13"/>
      <c r="VBI12" s="13"/>
      <c r="VBJ12" s="13"/>
      <c r="VBK12" s="13"/>
      <c r="VBL12" s="13"/>
      <c r="VBM12" s="13"/>
      <c r="VBN12" s="13"/>
      <c r="VBO12" s="13"/>
      <c r="VBP12" s="13"/>
      <c r="VBQ12" s="13"/>
      <c r="VBR12" s="13"/>
      <c r="VBS12" s="13"/>
      <c r="VBT12" s="13"/>
      <c r="VBU12" s="13"/>
      <c r="VBV12" s="13"/>
      <c r="VBW12" s="13"/>
      <c r="VBX12" s="13"/>
      <c r="VBY12" s="13"/>
      <c r="VBZ12" s="13"/>
      <c r="VCA12" s="13"/>
      <c r="VCB12" s="13"/>
      <c r="VCC12" s="13"/>
      <c r="VCD12" s="13"/>
      <c r="VCE12" s="13"/>
      <c r="VCF12" s="13"/>
      <c r="VCG12" s="13"/>
      <c r="VCH12" s="13"/>
      <c r="VCI12" s="13"/>
      <c r="VCJ12" s="13"/>
      <c r="VCK12" s="13"/>
      <c r="VCL12" s="13"/>
      <c r="VCM12" s="13"/>
      <c r="VCN12" s="13"/>
      <c r="VCO12" s="13"/>
      <c r="VCP12" s="13"/>
      <c r="VCQ12" s="13"/>
      <c r="VCR12" s="13"/>
      <c r="VCS12" s="13"/>
      <c r="VCT12" s="13"/>
      <c r="VCU12" s="13"/>
      <c r="VCV12" s="13"/>
      <c r="VCW12" s="13"/>
      <c r="VCX12" s="13"/>
      <c r="VCY12" s="13"/>
      <c r="VCZ12" s="13"/>
      <c r="VDA12" s="13"/>
      <c r="VDB12" s="13"/>
      <c r="VDC12" s="13"/>
      <c r="VDD12" s="13"/>
      <c r="VDE12" s="13"/>
      <c r="VDF12" s="13"/>
      <c r="VDG12" s="13"/>
      <c r="VDH12" s="13"/>
      <c r="VDI12" s="13"/>
      <c r="VDJ12" s="13"/>
      <c r="VDK12" s="13"/>
      <c r="VDL12" s="13"/>
      <c r="VDM12" s="13"/>
      <c r="VDN12" s="13"/>
      <c r="VDO12" s="13"/>
      <c r="VDP12" s="13"/>
      <c r="VDQ12" s="13"/>
      <c r="VDR12" s="13"/>
      <c r="VDS12" s="13"/>
      <c r="VDT12" s="13"/>
      <c r="VDU12" s="13"/>
      <c r="VDV12" s="13"/>
      <c r="VDW12" s="13"/>
      <c r="VDX12" s="13"/>
      <c r="VDY12" s="13"/>
      <c r="VDZ12" s="13"/>
      <c r="VEA12" s="13"/>
      <c r="VEB12" s="13"/>
      <c r="VEC12" s="13"/>
      <c r="VED12" s="13"/>
      <c r="VEE12" s="13"/>
      <c r="VEF12" s="13"/>
      <c r="VEG12" s="13"/>
      <c r="VEH12" s="13"/>
      <c r="VEI12" s="13"/>
      <c r="VEJ12" s="13"/>
      <c r="VEK12" s="13"/>
      <c r="VEL12" s="13"/>
      <c r="VEM12" s="13"/>
      <c r="VEN12" s="13"/>
      <c r="VEO12" s="13"/>
      <c r="VEP12" s="13"/>
      <c r="VEQ12" s="13"/>
      <c r="VER12" s="13"/>
      <c r="VES12" s="13"/>
      <c r="VET12" s="13"/>
      <c r="VEU12" s="13"/>
      <c r="VEV12" s="13"/>
      <c r="VEW12" s="13"/>
      <c r="VEX12" s="13"/>
      <c r="VEY12" s="13"/>
      <c r="VEZ12" s="13"/>
      <c r="VFA12" s="13"/>
      <c r="VFB12" s="13"/>
      <c r="VFC12" s="13"/>
      <c r="VFD12" s="13"/>
      <c r="VFE12" s="13"/>
      <c r="VFF12" s="13"/>
      <c r="VFG12" s="13"/>
      <c r="VFH12" s="13"/>
      <c r="VFI12" s="13"/>
      <c r="VFJ12" s="13"/>
      <c r="VFK12" s="13"/>
      <c r="VFL12" s="13"/>
      <c r="VFM12" s="13"/>
      <c r="VFN12" s="13"/>
      <c r="VFO12" s="13"/>
      <c r="VFP12" s="13"/>
      <c r="VFQ12" s="13"/>
      <c r="VFR12" s="13"/>
      <c r="VFS12" s="13"/>
      <c r="VFT12" s="13"/>
      <c r="VFU12" s="13"/>
      <c r="VFV12" s="13"/>
      <c r="VFW12" s="13"/>
      <c r="VFX12" s="13"/>
      <c r="VFY12" s="13"/>
      <c r="VFZ12" s="13"/>
      <c r="VGA12" s="13"/>
      <c r="VGB12" s="13"/>
      <c r="VGC12" s="13"/>
      <c r="VGD12" s="13"/>
      <c r="VGE12" s="13"/>
      <c r="VGF12" s="13"/>
      <c r="VGG12" s="13"/>
      <c r="VGH12" s="13"/>
      <c r="VGI12" s="13"/>
      <c r="VGJ12" s="13"/>
      <c r="VGK12" s="13"/>
      <c r="VGL12" s="13"/>
      <c r="VGM12" s="13"/>
      <c r="VGN12" s="13"/>
      <c r="VGO12" s="13"/>
      <c r="VGP12" s="13"/>
      <c r="VGQ12" s="13"/>
      <c r="VGR12" s="13"/>
      <c r="VGS12" s="13"/>
      <c r="VGT12" s="13"/>
      <c r="VGU12" s="13"/>
      <c r="VGV12" s="13"/>
      <c r="VGW12" s="13"/>
      <c r="VGX12" s="13"/>
      <c r="VGY12" s="13"/>
      <c r="VGZ12" s="13"/>
      <c r="VHA12" s="13"/>
      <c r="VHB12" s="13"/>
      <c r="VHC12" s="13"/>
      <c r="VHD12" s="13"/>
      <c r="VHE12" s="13"/>
      <c r="VHF12" s="13"/>
      <c r="VHG12" s="13"/>
      <c r="VHH12" s="13"/>
      <c r="VHI12" s="13"/>
      <c r="VHJ12" s="13"/>
      <c r="VHK12" s="13"/>
      <c r="VHL12" s="13"/>
      <c r="VHM12" s="13"/>
      <c r="VHN12" s="13"/>
      <c r="VHO12" s="13"/>
      <c r="VHP12" s="13"/>
      <c r="VHQ12" s="13"/>
      <c r="VHR12" s="13"/>
      <c r="VHS12" s="13"/>
      <c r="VHT12" s="13"/>
      <c r="VHU12" s="13"/>
      <c r="VHV12" s="13"/>
      <c r="VHW12" s="13"/>
      <c r="VHX12" s="13"/>
      <c r="VHY12" s="13"/>
      <c r="VHZ12" s="13"/>
      <c r="VIA12" s="13"/>
      <c r="VIB12" s="13"/>
      <c r="VIC12" s="13"/>
      <c r="VID12" s="13"/>
      <c r="VIE12" s="13"/>
      <c r="VIF12" s="13"/>
      <c r="VIG12" s="13"/>
      <c r="VIH12" s="13"/>
      <c r="VII12" s="13"/>
      <c r="VIJ12" s="13"/>
      <c r="VIK12" s="13"/>
      <c r="VIL12" s="13"/>
      <c r="VIM12" s="13"/>
      <c r="VIN12" s="13"/>
      <c r="VIO12" s="13"/>
      <c r="VIP12" s="13"/>
      <c r="VIQ12" s="13"/>
      <c r="VIR12" s="13"/>
      <c r="VIS12" s="13"/>
      <c r="VIT12" s="13"/>
      <c r="VIU12" s="13"/>
      <c r="VIV12" s="13"/>
      <c r="VIW12" s="13"/>
      <c r="VIX12" s="13"/>
      <c r="VIY12" s="13"/>
      <c r="VIZ12" s="13"/>
      <c r="VJA12" s="13"/>
      <c r="VJB12" s="13"/>
      <c r="VJC12" s="13"/>
      <c r="VJD12" s="13"/>
      <c r="VJE12" s="13"/>
      <c r="VJF12" s="13"/>
      <c r="VJG12" s="13"/>
      <c r="VJH12" s="13"/>
      <c r="VJI12" s="13"/>
      <c r="VJJ12" s="13"/>
      <c r="VJK12" s="13"/>
      <c r="VJL12" s="13"/>
      <c r="VJM12" s="13"/>
      <c r="VJN12" s="13"/>
      <c r="VJO12" s="13"/>
      <c r="VJP12" s="13"/>
      <c r="VJQ12" s="13"/>
      <c r="VJR12" s="13"/>
      <c r="VJS12" s="13"/>
      <c r="VJT12" s="13"/>
      <c r="VJU12" s="13"/>
      <c r="VJV12" s="13"/>
      <c r="VJW12" s="13"/>
      <c r="VJX12" s="13"/>
      <c r="VJY12" s="13"/>
      <c r="VJZ12" s="13"/>
      <c r="VKA12" s="13"/>
      <c r="VKB12" s="13"/>
      <c r="VKC12" s="13"/>
      <c r="VKD12" s="13"/>
      <c r="VKE12" s="13"/>
      <c r="VKF12" s="13"/>
      <c r="VKG12" s="13"/>
      <c r="VKH12" s="13"/>
      <c r="VKI12" s="13"/>
      <c r="VKJ12" s="13"/>
      <c r="VKK12" s="13"/>
      <c r="VKL12" s="13"/>
      <c r="VKM12" s="13"/>
      <c r="VKN12" s="13"/>
      <c r="VKO12" s="13"/>
      <c r="VKP12" s="13"/>
      <c r="VKQ12" s="13"/>
      <c r="VKR12" s="13"/>
      <c r="VKS12" s="13"/>
      <c r="VKT12" s="13"/>
      <c r="VKU12" s="13"/>
      <c r="VKV12" s="13"/>
      <c r="VKW12" s="13"/>
      <c r="VKX12" s="13"/>
      <c r="VKY12" s="13"/>
      <c r="VKZ12" s="13"/>
      <c r="VLA12" s="13"/>
      <c r="VLB12" s="13"/>
      <c r="VLC12" s="13"/>
      <c r="VLD12" s="13"/>
      <c r="VLE12" s="13"/>
      <c r="VLF12" s="13"/>
      <c r="VLG12" s="13"/>
      <c r="VLH12" s="13"/>
      <c r="VLI12" s="13"/>
      <c r="VLJ12" s="13"/>
      <c r="VLK12" s="13"/>
      <c r="VLL12" s="13"/>
      <c r="VLM12" s="13"/>
      <c r="VLN12" s="13"/>
      <c r="VLO12" s="13"/>
      <c r="VLP12" s="13"/>
      <c r="VLQ12" s="13"/>
      <c r="VLR12" s="13"/>
      <c r="VLS12" s="13"/>
      <c r="VLT12" s="13"/>
      <c r="VLU12" s="13"/>
      <c r="VLV12" s="13"/>
      <c r="VLW12" s="13"/>
      <c r="VLX12" s="13"/>
      <c r="VLY12" s="13"/>
      <c r="VLZ12" s="13"/>
      <c r="VMA12" s="13"/>
      <c r="VMB12" s="13"/>
      <c r="VMC12" s="13"/>
      <c r="VMD12" s="13"/>
      <c r="VME12" s="13"/>
      <c r="VMF12" s="13"/>
      <c r="VMG12" s="13"/>
      <c r="VMH12" s="13"/>
      <c r="VMI12" s="13"/>
      <c r="VMJ12" s="13"/>
      <c r="VMK12" s="13"/>
      <c r="VML12" s="13"/>
      <c r="VMM12" s="13"/>
      <c r="VMN12" s="13"/>
      <c r="VMO12" s="13"/>
      <c r="VMP12" s="13"/>
      <c r="VMQ12" s="13"/>
      <c r="VMR12" s="13"/>
      <c r="VMS12" s="13"/>
      <c r="VMT12" s="13"/>
      <c r="VMU12" s="13"/>
      <c r="VMV12" s="13"/>
      <c r="VMW12" s="13"/>
      <c r="VMX12" s="13"/>
      <c r="VMY12" s="13"/>
      <c r="VMZ12" s="13"/>
      <c r="VNA12" s="13"/>
      <c r="VNB12" s="13"/>
      <c r="VNC12" s="13"/>
      <c r="VND12" s="13"/>
      <c r="VNE12" s="13"/>
      <c r="VNF12" s="13"/>
      <c r="VNG12" s="13"/>
      <c r="VNH12" s="13"/>
      <c r="VNI12" s="13"/>
      <c r="VNJ12" s="13"/>
      <c r="VNK12" s="13"/>
      <c r="VNL12" s="13"/>
      <c r="VNM12" s="13"/>
      <c r="VNN12" s="13"/>
      <c r="VNO12" s="13"/>
      <c r="VNP12" s="13"/>
      <c r="VNQ12" s="13"/>
      <c r="VNR12" s="13"/>
      <c r="VNS12" s="13"/>
      <c r="VNT12" s="13"/>
      <c r="VNU12" s="13"/>
      <c r="VNV12" s="13"/>
      <c r="VNW12" s="13"/>
      <c r="VNX12" s="13"/>
      <c r="VNY12" s="13"/>
      <c r="VNZ12" s="13"/>
      <c r="VOA12" s="13"/>
      <c r="VOB12" s="13"/>
      <c r="VOC12" s="13"/>
      <c r="VOD12" s="13"/>
      <c r="VOE12" s="13"/>
      <c r="VOF12" s="13"/>
      <c r="VOG12" s="13"/>
      <c r="VOH12" s="13"/>
      <c r="VOI12" s="13"/>
      <c r="VOJ12" s="13"/>
      <c r="VOK12" s="13"/>
      <c r="VOL12" s="13"/>
      <c r="VOM12" s="13"/>
      <c r="VON12" s="13"/>
      <c r="VOO12" s="13"/>
      <c r="VOP12" s="13"/>
      <c r="VOQ12" s="13"/>
      <c r="VOR12" s="13"/>
      <c r="VOS12" s="13"/>
      <c r="VOT12" s="13"/>
      <c r="VOU12" s="13"/>
      <c r="VOV12" s="13"/>
      <c r="VOW12" s="13"/>
      <c r="VOX12" s="13"/>
      <c r="VOY12" s="13"/>
      <c r="VOZ12" s="13"/>
      <c r="VPA12" s="13"/>
      <c r="VPB12" s="13"/>
      <c r="VPC12" s="13"/>
      <c r="VPD12" s="13"/>
      <c r="VPE12" s="13"/>
      <c r="VPF12" s="13"/>
      <c r="VPG12" s="13"/>
      <c r="VPH12" s="13"/>
      <c r="VPI12" s="13"/>
      <c r="VPJ12" s="13"/>
      <c r="VPK12" s="13"/>
      <c r="VPL12" s="13"/>
      <c r="VPM12" s="13"/>
      <c r="VPN12" s="13"/>
      <c r="VPO12" s="13"/>
      <c r="VPP12" s="13"/>
      <c r="VPQ12" s="13"/>
      <c r="VPR12" s="13"/>
      <c r="VPS12" s="13"/>
      <c r="VPT12" s="13"/>
      <c r="VPU12" s="13"/>
      <c r="VPV12" s="13"/>
      <c r="VPW12" s="13"/>
      <c r="VPX12" s="13"/>
      <c r="VPY12" s="13"/>
      <c r="VPZ12" s="13"/>
      <c r="VQA12" s="13"/>
      <c r="VQB12" s="13"/>
      <c r="VQC12" s="13"/>
      <c r="VQD12" s="13"/>
      <c r="VQE12" s="13"/>
      <c r="VQF12" s="13"/>
      <c r="VQG12" s="13"/>
      <c r="VQH12" s="13"/>
      <c r="VQI12" s="13"/>
      <c r="VQJ12" s="13"/>
      <c r="VQK12" s="13"/>
      <c r="VQL12" s="13"/>
      <c r="VQM12" s="13"/>
      <c r="VQN12" s="13"/>
      <c r="VQO12" s="13"/>
      <c r="VQP12" s="13"/>
      <c r="VQQ12" s="13"/>
      <c r="VQR12" s="13"/>
      <c r="VQS12" s="13"/>
      <c r="VQT12" s="13"/>
      <c r="VQU12" s="13"/>
      <c r="VQV12" s="13"/>
      <c r="VQW12" s="13"/>
      <c r="VQX12" s="13"/>
      <c r="VQY12" s="13"/>
      <c r="VQZ12" s="13"/>
      <c r="VRA12" s="13"/>
      <c r="VRB12" s="13"/>
      <c r="VRC12" s="13"/>
      <c r="VRD12" s="13"/>
      <c r="VRE12" s="13"/>
      <c r="VRF12" s="13"/>
      <c r="VRG12" s="13"/>
      <c r="VRH12" s="13"/>
      <c r="VRI12" s="13"/>
      <c r="VRJ12" s="13"/>
      <c r="VRK12" s="13"/>
      <c r="VRL12" s="13"/>
      <c r="VRM12" s="13"/>
      <c r="VRN12" s="13"/>
      <c r="VRO12" s="13"/>
      <c r="VRP12" s="13"/>
      <c r="VRQ12" s="13"/>
      <c r="VRR12" s="13"/>
      <c r="VRS12" s="13"/>
      <c r="VRT12" s="13"/>
      <c r="VRU12" s="13"/>
      <c r="VRV12" s="13"/>
      <c r="VRW12" s="13"/>
      <c r="VRX12" s="13"/>
      <c r="VRY12" s="13"/>
      <c r="VRZ12" s="13"/>
      <c r="VSA12" s="13"/>
      <c r="VSB12" s="13"/>
      <c r="VSC12" s="13"/>
      <c r="VSD12" s="13"/>
      <c r="VSE12" s="13"/>
      <c r="VSF12" s="13"/>
      <c r="VSG12" s="13"/>
      <c r="VSH12" s="13"/>
      <c r="VSI12" s="13"/>
      <c r="VSJ12" s="13"/>
      <c r="VSK12" s="13"/>
      <c r="VSL12" s="13"/>
      <c r="VSM12" s="13"/>
      <c r="VSN12" s="13"/>
      <c r="VSO12" s="13"/>
      <c r="VSP12" s="13"/>
      <c r="VSQ12" s="13"/>
      <c r="VSR12" s="13"/>
      <c r="VSS12" s="13"/>
      <c r="VST12" s="13"/>
      <c r="VSU12" s="13"/>
      <c r="VSV12" s="13"/>
      <c r="VSW12" s="13"/>
      <c r="VSX12" s="13"/>
      <c r="VSY12" s="13"/>
      <c r="VSZ12" s="13"/>
      <c r="VTA12" s="13"/>
      <c r="VTB12" s="13"/>
      <c r="VTC12" s="13"/>
      <c r="VTD12" s="13"/>
      <c r="VTE12" s="13"/>
      <c r="VTF12" s="13"/>
      <c r="VTG12" s="13"/>
      <c r="VTH12" s="13"/>
      <c r="VTI12" s="13"/>
      <c r="VTJ12" s="13"/>
      <c r="VTK12" s="13"/>
      <c r="VTL12" s="13"/>
      <c r="VTM12" s="13"/>
      <c r="VTN12" s="13"/>
      <c r="VTO12" s="13"/>
      <c r="VTP12" s="13"/>
      <c r="VTQ12" s="13"/>
      <c r="VTR12" s="13"/>
      <c r="VTS12" s="13"/>
      <c r="VTT12" s="13"/>
      <c r="VTU12" s="13"/>
      <c r="VTV12" s="13"/>
      <c r="VTW12" s="13"/>
      <c r="VTX12" s="13"/>
      <c r="VTY12" s="13"/>
      <c r="VTZ12" s="13"/>
      <c r="VUA12" s="13"/>
      <c r="VUB12" s="13"/>
      <c r="VUC12" s="13"/>
      <c r="VUD12" s="13"/>
      <c r="VUE12" s="13"/>
      <c r="VUF12" s="13"/>
      <c r="VUG12" s="13"/>
      <c r="VUH12" s="13"/>
      <c r="VUI12" s="13"/>
      <c r="VUJ12" s="13"/>
      <c r="VUK12" s="13"/>
      <c r="VUL12" s="13"/>
      <c r="VUM12" s="13"/>
      <c r="VUN12" s="13"/>
      <c r="VUO12" s="13"/>
      <c r="VUP12" s="13"/>
      <c r="VUQ12" s="13"/>
      <c r="VUR12" s="13"/>
      <c r="VUS12" s="13"/>
      <c r="VUT12" s="13"/>
      <c r="VUU12" s="13"/>
      <c r="VUV12" s="13"/>
      <c r="VUW12" s="13"/>
      <c r="VUX12" s="13"/>
      <c r="VUY12" s="13"/>
      <c r="VUZ12" s="13"/>
      <c r="VVA12" s="13"/>
      <c r="VVB12" s="13"/>
      <c r="VVC12" s="13"/>
      <c r="VVD12" s="13"/>
      <c r="VVE12" s="13"/>
      <c r="VVF12" s="13"/>
      <c r="VVG12" s="13"/>
      <c r="VVH12" s="13"/>
      <c r="VVI12" s="13"/>
      <c r="VVJ12" s="13"/>
      <c r="VVK12" s="13"/>
      <c r="VVL12" s="13"/>
      <c r="VVM12" s="13"/>
      <c r="VVN12" s="13"/>
      <c r="VVO12" s="13"/>
      <c r="VVP12" s="13"/>
      <c r="VVQ12" s="13"/>
      <c r="VVR12" s="13"/>
      <c r="VVS12" s="13"/>
      <c r="VVT12" s="13"/>
      <c r="VVU12" s="13"/>
      <c r="VVV12" s="13"/>
      <c r="VVW12" s="13"/>
      <c r="VVX12" s="13"/>
      <c r="VVY12" s="13"/>
      <c r="VVZ12" s="13"/>
      <c r="VWA12" s="13"/>
      <c r="VWB12" s="13"/>
      <c r="VWC12" s="13"/>
      <c r="VWD12" s="13"/>
      <c r="VWE12" s="13"/>
      <c r="VWF12" s="13"/>
      <c r="VWG12" s="13"/>
      <c r="VWH12" s="13"/>
      <c r="VWI12" s="13"/>
      <c r="VWJ12" s="13"/>
      <c r="VWK12" s="13"/>
      <c r="VWL12" s="13"/>
      <c r="VWM12" s="13"/>
      <c r="VWN12" s="13"/>
      <c r="VWO12" s="13"/>
      <c r="VWP12" s="13"/>
      <c r="VWQ12" s="13"/>
      <c r="VWR12" s="13"/>
      <c r="VWS12" s="13"/>
      <c r="VWT12" s="13"/>
      <c r="VWU12" s="13"/>
      <c r="VWV12" s="13"/>
      <c r="VWW12" s="13"/>
      <c r="VWX12" s="13"/>
      <c r="VWY12" s="13"/>
      <c r="VWZ12" s="13"/>
      <c r="VXA12" s="13"/>
      <c r="VXB12" s="13"/>
      <c r="VXC12" s="13"/>
      <c r="VXD12" s="13"/>
      <c r="VXE12" s="13"/>
      <c r="VXF12" s="13"/>
      <c r="VXG12" s="13"/>
      <c r="VXH12" s="13"/>
      <c r="VXI12" s="13"/>
      <c r="VXJ12" s="13"/>
      <c r="VXK12" s="13"/>
      <c r="VXL12" s="13"/>
      <c r="VXM12" s="13"/>
      <c r="VXN12" s="13"/>
      <c r="VXO12" s="13"/>
      <c r="VXP12" s="13"/>
      <c r="VXQ12" s="13"/>
      <c r="VXR12" s="13"/>
      <c r="VXS12" s="13"/>
      <c r="VXT12" s="13"/>
      <c r="VXU12" s="13"/>
      <c r="VXV12" s="13"/>
      <c r="VXW12" s="13"/>
      <c r="VXX12" s="13"/>
      <c r="VXY12" s="13"/>
      <c r="VXZ12" s="13"/>
      <c r="VYA12" s="13"/>
      <c r="VYB12" s="13"/>
      <c r="VYC12" s="13"/>
      <c r="VYD12" s="13"/>
      <c r="VYE12" s="13"/>
      <c r="VYF12" s="13"/>
      <c r="VYG12" s="13"/>
      <c r="VYH12" s="13"/>
      <c r="VYI12" s="13"/>
      <c r="VYJ12" s="13"/>
      <c r="VYK12" s="13"/>
      <c r="VYL12" s="13"/>
      <c r="VYM12" s="13"/>
      <c r="VYN12" s="13"/>
      <c r="VYO12" s="13"/>
      <c r="VYP12" s="13"/>
      <c r="VYQ12" s="13"/>
      <c r="VYR12" s="13"/>
      <c r="VYS12" s="13"/>
      <c r="VYT12" s="13"/>
      <c r="VYU12" s="13"/>
      <c r="VYV12" s="13"/>
      <c r="VYW12" s="13"/>
      <c r="VYX12" s="13"/>
      <c r="VYY12" s="13"/>
      <c r="VYZ12" s="13"/>
      <c r="VZA12" s="13"/>
      <c r="VZB12" s="13"/>
      <c r="VZC12" s="13"/>
      <c r="VZD12" s="13"/>
      <c r="VZE12" s="13"/>
      <c r="VZF12" s="13"/>
      <c r="VZG12" s="13"/>
      <c r="VZH12" s="13"/>
      <c r="VZI12" s="13"/>
      <c r="VZJ12" s="13"/>
      <c r="VZK12" s="13"/>
      <c r="VZL12" s="13"/>
      <c r="VZM12" s="13"/>
      <c r="VZN12" s="13"/>
      <c r="VZO12" s="13"/>
      <c r="VZP12" s="13"/>
      <c r="VZQ12" s="13"/>
      <c r="VZR12" s="13"/>
      <c r="VZS12" s="13"/>
      <c r="VZT12" s="13"/>
      <c r="VZU12" s="13"/>
      <c r="VZV12" s="13"/>
      <c r="VZW12" s="13"/>
      <c r="VZX12" s="13"/>
      <c r="VZY12" s="13"/>
      <c r="VZZ12" s="13"/>
      <c r="WAA12" s="13"/>
      <c r="WAB12" s="13"/>
      <c r="WAC12" s="13"/>
      <c r="WAD12" s="13"/>
      <c r="WAE12" s="13"/>
      <c r="WAF12" s="13"/>
      <c r="WAG12" s="13"/>
      <c r="WAH12" s="13"/>
      <c r="WAI12" s="13"/>
      <c r="WAJ12" s="13"/>
      <c r="WAK12" s="13"/>
      <c r="WAL12" s="13"/>
      <c r="WAM12" s="13"/>
      <c r="WAN12" s="13"/>
      <c r="WAO12" s="13"/>
      <c r="WAP12" s="13"/>
      <c r="WAQ12" s="13"/>
      <c r="WAR12" s="13"/>
      <c r="WAS12" s="13"/>
      <c r="WAT12" s="13"/>
      <c r="WAU12" s="13"/>
      <c r="WAV12" s="13"/>
      <c r="WAW12" s="13"/>
      <c r="WAX12" s="13"/>
      <c r="WAY12" s="13"/>
      <c r="WAZ12" s="13"/>
      <c r="WBA12" s="13"/>
      <c r="WBB12" s="13"/>
      <c r="WBC12" s="13"/>
      <c r="WBD12" s="13"/>
      <c r="WBE12" s="13"/>
      <c r="WBF12" s="13"/>
      <c r="WBG12" s="13"/>
      <c r="WBH12" s="13"/>
      <c r="WBI12" s="13"/>
      <c r="WBJ12" s="13"/>
      <c r="WBK12" s="13"/>
      <c r="WBL12" s="13"/>
      <c r="WBM12" s="13"/>
      <c r="WBN12" s="13"/>
      <c r="WBO12" s="13"/>
      <c r="WBP12" s="13"/>
      <c r="WBQ12" s="13"/>
      <c r="WBR12" s="13"/>
      <c r="WBS12" s="13"/>
      <c r="WBT12" s="13"/>
      <c r="WBU12" s="13"/>
      <c r="WBV12" s="13"/>
      <c r="WBW12" s="13"/>
      <c r="WBX12" s="13"/>
      <c r="WBY12" s="13"/>
      <c r="WBZ12" s="13"/>
      <c r="WCA12" s="13"/>
      <c r="WCB12" s="13"/>
      <c r="WCC12" s="13"/>
      <c r="WCD12" s="13"/>
      <c r="WCE12" s="13"/>
      <c r="WCF12" s="13"/>
      <c r="WCG12" s="13"/>
      <c r="WCH12" s="13"/>
      <c r="WCI12" s="13"/>
      <c r="WCJ12" s="13"/>
      <c r="WCK12" s="13"/>
      <c r="WCL12" s="13"/>
      <c r="WCM12" s="13"/>
      <c r="WCN12" s="13"/>
      <c r="WCO12" s="13"/>
      <c r="WCP12" s="13"/>
      <c r="WCQ12" s="13"/>
      <c r="WCR12" s="13"/>
      <c r="WCS12" s="13"/>
      <c r="WCT12" s="13"/>
      <c r="WCU12" s="13"/>
      <c r="WCV12" s="13"/>
      <c r="WCW12" s="13"/>
      <c r="WCX12" s="13"/>
      <c r="WCY12" s="13"/>
      <c r="WCZ12" s="13"/>
      <c r="WDA12" s="13"/>
      <c r="WDB12" s="13"/>
      <c r="WDC12" s="13"/>
      <c r="WDD12" s="13"/>
      <c r="WDE12" s="13"/>
      <c r="WDF12" s="13"/>
      <c r="WDG12" s="13"/>
      <c r="WDH12" s="13"/>
      <c r="WDI12" s="13"/>
      <c r="WDJ12" s="13"/>
      <c r="WDK12" s="13"/>
      <c r="WDL12" s="13"/>
      <c r="WDM12" s="13"/>
      <c r="WDN12" s="13"/>
      <c r="WDO12" s="13"/>
      <c r="WDP12" s="13"/>
      <c r="WDQ12" s="13"/>
      <c r="WDR12" s="13"/>
      <c r="WDS12" s="13"/>
      <c r="WDT12" s="13"/>
      <c r="WDU12" s="13"/>
      <c r="WDV12" s="13"/>
      <c r="WDW12" s="13"/>
      <c r="WDX12" s="13"/>
      <c r="WDY12" s="13"/>
      <c r="WDZ12" s="13"/>
      <c r="WEA12" s="13"/>
      <c r="WEB12" s="13"/>
      <c r="WEC12" s="13"/>
      <c r="WED12" s="13"/>
      <c r="WEE12" s="13"/>
      <c r="WEF12" s="13"/>
      <c r="WEG12" s="13"/>
      <c r="WEH12" s="13"/>
      <c r="WEI12" s="13"/>
      <c r="WEJ12" s="13"/>
      <c r="WEK12" s="13"/>
      <c r="WEL12" s="13"/>
      <c r="WEM12" s="13"/>
      <c r="WEN12" s="13"/>
      <c r="WEO12" s="13"/>
      <c r="WEP12" s="13"/>
      <c r="WEQ12" s="13"/>
      <c r="WER12" s="13"/>
      <c r="WES12" s="13"/>
      <c r="WET12" s="13"/>
      <c r="WEU12" s="13"/>
      <c r="WEV12" s="13"/>
      <c r="WEW12" s="13"/>
      <c r="WEX12" s="13"/>
      <c r="WEY12" s="13"/>
      <c r="WEZ12" s="13"/>
      <c r="WFA12" s="13"/>
      <c r="WFB12" s="13"/>
      <c r="WFC12" s="13"/>
      <c r="WFD12" s="13"/>
      <c r="WFE12" s="13"/>
      <c r="WFF12" s="13"/>
      <c r="WFG12" s="13"/>
      <c r="WFH12" s="13"/>
      <c r="WFI12" s="13"/>
      <c r="WFJ12" s="13"/>
      <c r="WFK12" s="13"/>
      <c r="WFL12" s="13"/>
      <c r="WFM12" s="13"/>
      <c r="WFN12" s="13"/>
      <c r="WFO12" s="13"/>
      <c r="WFP12" s="13"/>
      <c r="WFQ12" s="13"/>
      <c r="WFR12" s="13"/>
      <c r="WFS12" s="13"/>
      <c r="WFT12" s="13"/>
      <c r="WFU12" s="13"/>
      <c r="WFV12" s="13"/>
      <c r="WFW12" s="13"/>
      <c r="WFX12" s="13"/>
      <c r="WFY12" s="13"/>
      <c r="WFZ12" s="13"/>
      <c r="WGA12" s="13"/>
      <c r="WGB12" s="13"/>
      <c r="WGC12" s="13"/>
      <c r="WGD12" s="13"/>
      <c r="WGE12" s="13"/>
      <c r="WGF12" s="13"/>
      <c r="WGG12" s="13"/>
      <c r="WGH12" s="13"/>
      <c r="WGI12" s="13"/>
      <c r="WGJ12" s="13"/>
      <c r="WGK12" s="13"/>
      <c r="WGL12" s="13"/>
      <c r="WGM12" s="13"/>
      <c r="WGN12" s="13"/>
      <c r="WGO12" s="13"/>
      <c r="WGP12" s="13"/>
      <c r="WGQ12" s="13"/>
      <c r="WGR12" s="13"/>
      <c r="WGS12" s="13"/>
      <c r="WGT12" s="13"/>
      <c r="WGU12" s="13"/>
      <c r="WGV12" s="13"/>
      <c r="WGW12" s="13"/>
      <c r="WGX12" s="13"/>
      <c r="WGY12" s="13"/>
      <c r="WGZ12" s="13"/>
      <c r="WHA12" s="13"/>
      <c r="WHB12" s="13"/>
      <c r="WHC12" s="13"/>
      <c r="WHD12" s="13"/>
      <c r="WHE12" s="13"/>
      <c r="WHF12" s="13"/>
      <c r="WHG12" s="13"/>
      <c r="WHH12" s="13"/>
      <c r="WHI12" s="13"/>
      <c r="WHJ12" s="13"/>
      <c r="WHK12" s="13"/>
      <c r="WHL12" s="13"/>
      <c r="WHM12" s="13"/>
      <c r="WHN12" s="13"/>
      <c r="WHO12" s="13"/>
      <c r="WHP12" s="13"/>
      <c r="WHQ12" s="13"/>
      <c r="WHR12" s="13"/>
      <c r="WHS12" s="13"/>
      <c r="WHT12" s="13"/>
      <c r="WHU12" s="13"/>
      <c r="WHV12" s="13"/>
      <c r="WHW12" s="13"/>
      <c r="WHX12" s="13"/>
      <c r="WHY12" s="13"/>
      <c r="WHZ12" s="13"/>
      <c r="WIA12" s="13"/>
      <c r="WIB12" s="13"/>
      <c r="WIC12" s="13"/>
      <c r="WID12" s="13"/>
      <c r="WIE12" s="13"/>
      <c r="WIF12" s="13"/>
      <c r="WIG12" s="13"/>
      <c r="WIH12" s="13"/>
      <c r="WII12" s="13"/>
      <c r="WIJ12" s="13"/>
      <c r="WIK12" s="13"/>
      <c r="WIL12" s="13"/>
      <c r="WIM12" s="13"/>
      <c r="WIN12" s="13"/>
      <c r="WIO12" s="13"/>
      <c r="WIP12" s="13"/>
      <c r="WIQ12" s="13"/>
      <c r="WIR12" s="13"/>
      <c r="WIS12" s="13"/>
      <c r="WIT12" s="13"/>
      <c r="WIU12" s="13"/>
      <c r="WIV12" s="13"/>
      <c r="WIW12" s="13"/>
      <c r="WIX12" s="13"/>
      <c r="WIY12" s="13"/>
      <c r="WIZ12" s="13"/>
      <c r="WJA12" s="13"/>
      <c r="WJB12" s="13"/>
      <c r="WJC12" s="13"/>
      <c r="WJD12" s="13"/>
      <c r="WJE12" s="13"/>
      <c r="WJF12" s="13"/>
      <c r="WJG12" s="13"/>
      <c r="WJH12" s="13"/>
      <c r="WJI12" s="13"/>
      <c r="WJJ12" s="13"/>
      <c r="WJK12" s="13"/>
      <c r="WJL12" s="13"/>
      <c r="WJM12" s="13"/>
      <c r="WJN12" s="13"/>
      <c r="WJO12" s="13"/>
      <c r="WJP12" s="13"/>
      <c r="WJQ12" s="13"/>
      <c r="WJR12" s="13"/>
      <c r="WJS12" s="13"/>
      <c r="WJT12" s="13"/>
      <c r="WJU12" s="13"/>
      <c r="WJV12" s="13"/>
      <c r="WJW12" s="13"/>
      <c r="WJX12" s="13"/>
      <c r="WJY12" s="13"/>
      <c r="WJZ12" s="13"/>
      <c r="WKA12" s="13"/>
      <c r="WKB12" s="13"/>
      <c r="WKC12" s="13"/>
      <c r="WKD12" s="13"/>
      <c r="WKE12" s="13"/>
      <c r="WKF12" s="13"/>
      <c r="WKG12" s="13"/>
      <c r="WKH12" s="13"/>
      <c r="WKI12" s="13"/>
      <c r="WKJ12" s="13"/>
      <c r="WKK12" s="13"/>
      <c r="WKL12" s="13"/>
      <c r="WKM12" s="13"/>
      <c r="WKN12" s="13"/>
      <c r="WKO12" s="13"/>
      <c r="WKP12" s="13"/>
      <c r="WKQ12" s="13"/>
      <c r="WKR12" s="13"/>
      <c r="WKS12" s="13"/>
      <c r="WKT12" s="13"/>
      <c r="WKU12" s="13"/>
      <c r="WKV12" s="13"/>
      <c r="WKW12" s="13"/>
      <c r="WKX12" s="13"/>
      <c r="WKY12" s="13"/>
      <c r="WKZ12" s="13"/>
      <c r="WLA12" s="13"/>
      <c r="WLB12" s="13"/>
      <c r="WLC12" s="13"/>
      <c r="WLD12" s="13"/>
      <c r="WLE12" s="13"/>
      <c r="WLF12" s="13"/>
      <c r="WLG12" s="13"/>
      <c r="WLH12" s="13"/>
      <c r="WLI12" s="13"/>
      <c r="WLJ12" s="13"/>
      <c r="WLK12" s="13"/>
      <c r="WLL12" s="13"/>
      <c r="WLM12" s="13"/>
      <c r="WLN12" s="13"/>
      <c r="WLO12" s="13"/>
      <c r="WLP12" s="13"/>
      <c r="WLQ12" s="13"/>
      <c r="WLR12" s="13"/>
      <c r="WLS12" s="13"/>
      <c r="WLT12" s="13"/>
      <c r="WLU12" s="13"/>
      <c r="WLV12" s="13"/>
      <c r="WLW12" s="13"/>
      <c r="WLX12" s="13"/>
      <c r="WLY12" s="13"/>
      <c r="WLZ12" s="13"/>
      <c r="WMA12" s="13"/>
      <c r="WMB12" s="13"/>
      <c r="WMC12" s="13"/>
      <c r="WMD12" s="13"/>
      <c r="WME12" s="13"/>
      <c r="WMF12" s="13"/>
      <c r="WMG12" s="13"/>
      <c r="WMH12" s="13"/>
      <c r="WMI12" s="13"/>
      <c r="WMJ12" s="13"/>
      <c r="WMK12" s="13"/>
      <c r="WML12" s="13"/>
      <c r="WMM12" s="13"/>
      <c r="WMN12" s="13"/>
      <c r="WMO12" s="13"/>
      <c r="WMP12" s="13"/>
      <c r="WMQ12" s="13"/>
      <c r="WMR12" s="13"/>
      <c r="WMS12" s="13"/>
      <c r="WMT12" s="13"/>
      <c r="WMU12" s="13"/>
      <c r="WMV12" s="13"/>
      <c r="WMW12" s="13"/>
      <c r="WMX12" s="13"/>
      <c r="WMY12" s="13"/>
      <c r="WMZ12" s="13"/>
      <c r="WNA12" s="13"/>
      <c r="WNB12" s="13"/>
      <c r="WNC12" s="13"/>
      <c r="WND12" s="13"/>
      <c r="WNE12" s="13"/>
      <c r="WNF12" s="13"/>
      <c r="WNG12" s="13"/>
      <c r="WNH12" s="13"/>
      <c r="WNI12" s="13"/>
      <c r="WNJ12" s="13"/>
      <c r="WNK12" s="13"/>
      <c r="WNL12" s="13"/>
      <c r="WNM12" s="13"/>
      <c r="WNN12" s="13"/>
      <c r="WNO12" s="13"/>
      <c r="WNP12" s="13"/>
      <c r="WNQ12" s="13"/>
      <c r="WNR12" s="13"/>
      <c r="WNS12" s="13"/>
      <c r="WNT12" s="13"/>
      <c r="WNU12" s="13"/>
      <c r="WNV12" s="13"/>
      <c r="WNW12" s="13"/>
      <c r="WNX12" s="13"/>
      <c r="WNY12" s="13"/>
      <c r="WNZ12" s="13"/>
      <c r="WOA12" s="13"/>
      <c r="WOB12" s="13"/>
      <c r="WOC12" s="13"/>
      <c r="WOD12" s="13"/>
      <c r="WOE12" s="13"/>
      <c r="WOF12" s="13"/>
      <c r="WOG12" s="13"/>
      <c r="WOH12" s="13"/>
      <c r="WOI12" s="13"/>
      <c r="WOJ12" s="13"/>
      <c r="WOK12" s="13"/>
      <c r="WOL12" s="13"/>
      <c r="WOM12" s="13"/>
      <c r="WON12" s="13"/>
      <c r="WOO12" s="13"/>
      <c r="WOP12" s="13"/>
      <c r="WOQ12" s="13"/>
      <c r="WOR12" s="13"/>
      <c r="WOS12" s="13"/>
      <c r="WOT12" s="13"/>
      <c r="WOU12" s="13"/>
      <c r="WOV12" s="13"/>
      <c r="WOW12" s="13"/>
      <c r="WOX12" s="13"/>
      <c r="WOY12" s="13"/>
      <c r="WOZ12" s="13"/>
      <c r="WPA12" s="13"/>
      <c r="WPB12" s="13"/>
      <c r="WPC12" s="13"/>
      <c r="WPD12" s="13"/>
      <c r="WPE12" s="13"/>
      <c r="WPF12" s="13"/>
      <c r="WPG12" s="13"/>
      <c r="WPH12" s="13"/>
      <c r="WPI12" s="13"/>
      <c r="WPJ12" s="13"/>
      <c r="WPK12" s="13"/>
      <c r="WPL12" s="13"/>
      <c r="WPM12" s="13"/>
      <c r="WPN12" s="13"/>
      <c r="WPO12" s="13"/>
      <c r="WPP12" s="13"/>
      <c r="WPQ12" s="13"/>
      <c r="WPR12" s="13"/>
      <c r="WPS12" s="13"/>
      <c r="WPT12" s="13"/>
      <c r="WPU12" s="13"/>
      <c r="WPV12" s="13"/>
      <c r="WPW12" s="13"/>
      <c r="WPX12" s="13"/>
      <c r="WPY12" s="13"/>
      <c r="WPZ12" s="13"/>
      <c r="WQA12" s="13"/>
      <c r="WQB12" s="13"/>
      <c r="WQC12" s="13"/>
      <c r="WQD12" s="13"/>
      <c r="WQE12" s="13"/>
      <c r="WQF12" s="13"/>
      <c r="WQG12" s="13"/>
      <c r="WQH12" s="13"/>
      <c r="WQI12" s="13"/>
      <c r="WQJ12" s="13"/>
      <c r="WQK12" s="13"/>
      <c r="WQL12" s="13"/>
      <c r="WQM12" s="13"/>
      <c r="WQN12" s="13"/>
      <c r="WQO12" s="13"/>
      <c r="WQP12" s="13"/>
      <c r="WQQ12" s="13"/>
      <c r="WQR12" s="13"/>
      <c r="WQS12" s="13"/>
      <c r="WQT12" s="13"/>
      <c r="WQU12" s="13"/>
      <c r="WQV12" s="13"/>
      <c r="WQW12" s="13"/>
      <c r="WQX12" s="13"/>
      <c r="WQY12" s="13"/>
      <c r="WQZ12" s="13"/>
      <c r="WRA12" s="13"/>
      <c r="WRB12" s="13"/>
      <c r="WRC12" s="13"/>
      <c r="WRD12" s="13"/>
      <c r="WRE12" s="13"/>
      <c r="WRF12" s="13"/>
      <c r="WRG12" s="13"/>
      <c r="WRH12" s="13"/>
      <c r="WRI12" s="13"/>
      <c r="WRJ12" s="13"/>
      <c r="WRK12" s="13"/>
      <c r="WRL12" s="13"/>
      <c r="WRM12" s="13"/>
      <c r="WRN12" s="13"/>
      <c r="WRO12" s="13"/>
      <c r="WRP12" s="13"/>
      <c r="WRQ12" s="13"/>
      <c r="WRR12" s="13"/>
      <c r="WRS12" s="13"/>
      <c r="WRT12" s="13"/>
      <c r="WRU12" s="13"/>
      <c r="WRV12" s="13"/>
      <c r="WRW12" s="13"/>
      <c r="WRX12" s="13"/>
      <c r="WRY12" s="13"/>
      <c r="WRZ12" s="13"/>
      <c r="WSA12" s="13"/>
      <c r="WSB12" s="13"/>
      <c r="WSC12" s="13"/>
      <c r="WSD12" s="13"/>
      <c r="WSE12" s="13"/>
      <c r="WSF12" s="13"/>
      <c r="WSG12" s="13"/>
      <c r="WSH12" s="13"/>
      <c r="WSI12" s="13"/>
      <c r="WSJ12" s="13"/>
      <c r="WSK12" s="13"/>
      <c r="WSL12" s="13"/>
      <c r="WSM12" s="13"/>
      <c r="WSN12" s="13"/>
      <c r="WSO12" s="13"/>
      <c r="WSP12" s="13"/>
      <c r="WSQ12" s="13"/>
      <c r="WSR12" s="13"/>
      <c r="WSS12" s="13"/>
      <c r="WST12" s="13"/>
      <c r="WSU12" s="13"/>
      <c r="WSV12" s="13"/>
      <c r="WSW12" s="13"/>
      <c r="WSX12" s="13"/>
      <c r="WSY12" s="13"/>
      <c r="WSZ12" s="13"/>
      <c r="WTA12" s="13"/>
      <c r="WTB12" s="13"/>
      <c r="WTC12" s="13"/>
      <c r="WTD12" s="13"/>
      <c r="WTE12" s="13"/>
      <c r="WTF12" s="13"/>
      <c r="WTG12" s="13"/>
      <c r="WTH12" s="13"/>
      <c r="WTI12" s="13"/>
      <c r="WTJ12" s="13"/>
      <c r="WTK12" s="13"/>
      <c r="WTL12" s="13"/>
      <c r="WTM12" s="13"/>
      <c r="WTN12" s="13"/>
      <c r="WTO12" s="13"/>
      <c r="WTP12" s="13"/>
      <c r="WTQ12" s="13"/>
      <c r="WTR12" s="13"/>
      <c r="WTS12" s="13"/>
      <c r="WTT12" s="13"/>
      <c r="WTU12" s="13"/>
      <c r="WTV12" s="13"/>
      <c r="WTW12" s="13"/>
      <c r="WTX12" s="13"/>
      <c r="WTY12" s="13"/>
      <c r="WTZ12" s="13"/>
      <c r="WUA12" s="13"/>
      <c r="WUB12" s="13"/>
      <c r="WUC12" s="13"/>
      <c r="WUD12" s="13"/>
      <c r="WUE12" s="13"/>
      <c r="WUF12" s="13"/>
      <c r="WUG12" s="13"/>
      <c r="WUH12" s="13"/>
      <c r="WUI12" s="13"/>
      <c r="WUJ12" s="13"/>
      <c r="WUK12" s="13"/>
      <c r="WUL12" s="13"/>
      <c r="WUM12" s="13"/>
      <c r="WUN12" s="13"/>
      <c r="WUO12" s="13"/>
      <c r="WUP12" s="13"/>
      <c r="WUQ12" s="13"/>
      <c r="WUR12" s="13"/>
      <c r="WUS12" s="13"/>
      <c r="WUT12" s="13"/>
      <c r="WUU12" s="13"/>
      <c r="WUV12" s="13"/>
      <c r="WUW12" s="13"/>
      <c r="WUX12" s="13"/>
      <c r="WUY12" s="13"/>
      <c r="WUZ12" s="13"/>
      <c r="WVA12" s="13"/>
      <c r="WVB12" s="13"/>
      <c r="WVC12" s="13"/>
      <c r="WVD12" s="13"/>
      <c r="WVE12" s="13"/>
      <c r="WVF12" s="13"/>
      <c r="WVG12" s="13"/>
      <c r="WVH12" s="13"/>
      <c r="WVI12" s="13"/>
      <c r="WVJ12" s="13"/>
      <c r="WVK12" s="13"/>
      <c r="WVL12" s="13"/>
      <c r="WVM12" s="13"/>
      <c r="WVN12" s="13"/>
      <c r="WVO12" s="13"/>
      <c r="WVP12" s="13"/>
      <c r="WVQ12" s="13"/>
      <c r="WVR12" s="13"/>
      <c r="WVS12" s="13"/>
      <c r="WVT12" s="13"/>
      <c r="WVU12" s="13"/>
      <c r="WVV12" s="13"/>
      <c r="WVW12" s="13"/>
      <c r="WVX12" s="13"/>
      <c r="WVY12" s="13"/>
      <c r="WVZ12" s="13"/>
      <c r="WWA12" s="13"/>
      <c r="WWB12" s="13"/>
      <c r="WWC12" s="13"/>
      <c r="WWD12" s="13"/>
      <c r="WWE12" s="13"/>
      <c r="WWF12" s="13"/>
      <c r="WWG12" s="13"/>
      <c r="WWH12" s="13"/>
      <c r="WWI12" s="13"/>
      <c r="WWJ12" s="13"/>
      <c r="WWK12" s="13"/>
      <c r="WWL12" s="13"/>
      <c r="WWM12" s="13"/>
      <c r="WWN12" s="13"/>
      <c r="WWO12" s="13"/>
      <c r="WWP12" s="13"/>
      <c r="WWQ12" s="13"/>
      <c r="WWR12" s="13"/>
      <c r="WWS12" s="13"/>
      <c r="WWT12" s="13"/>
      <c r="WWU12" s="13"/>
      <c r="WWV12" s="13"/>
      <c r="WWW12" s="13"/>
      <c r="WWX12" s="13"/>
      <c r="WWY12" s="13"/>
      <c r="WWZ12" s="13"/>
      <c r="WXA12" s="13"/>
      <c r="WXB12" s="13"/>
      <c r="WXC12" s="13"/>
      <c r="WXD12" s="13"/>
      <c r="WXE12" s="13"/>
      <c r="WXF12" s="13"/>
      <c r="WXG12" s="13"/>
      <c r="WXH12" s="13"/>
      <c r="WXI12" s="13"/>
      <c r="WXJ12" s="13"/>
      <c r="WXK12" s="13"/>
      <c r="WXL12" s="13"/>
      <c r="WXM12" s="13"/>
      <c r="WXN12" s="13"/>
      <c r="WXO12" s="13"/>
      <c r="WXP12" s="13"/>
      <c r="WXQ12" s="13"/>
      <c r="WXR12" s="13"/>
      <c r="WXS12" s="13"/>
      <c r="WXT12" s="13"/>
      <c r="WXU12" s="13"/>
      <c r="WXV12" s="13"/>
      <c r="WXW12" s="13"/>
      <c r="WXX12" s="13"/>
      <c r="WXY12" s="13"/>
      <c r="WXZ12" s="13"/>
      <c r="WYA12" s="13"/>
      <c r="WYB12" s="13"/>
      <c r="WYC12" s="13"/>
      <c r="WYD12" s="13"/>
      <c r="WYE12" s="13"/>
      <c r="WYF12" s="13"/>
      <c r="WYG12" s="13"/>
      <c r="WYH12" s="13"/>
      <c r="WYI12" s="13"/>
      <c r="WYJ12" s="13"/>
      <c r="WYK12" s="13"/>
      <c r="WYL12" s="13"/>
      <c r="WYM12" s="13"/>
      <c r="WYN12" s="13"/>
      <c r="WYO12" s="13"/>
      <c r="WYP12" s="13"/>
      <c r="WYQ12" s="13"/>
      <c r="WYR12" s="13"/>
      <c r="WYS12" s="13"/>
      <c r="WYT12" s="13"/>
      <c r="WYU12" s="13"/>
      <c r="WYV12" s="13"/>
      <c r="WYW12" s="13"/>
      <c r="WYX12" s="13"/>
      <c r="WYY12" s="13"/>
      <c r="WYZ12" s="13"/>
      <c r="WZA12" s="13"/>
      <c r="WZB12" s="13"/>
      <c r="WZC12" s="13"/>
      <c r="WZD12" s="13"/>
      <c r="WZE12" s="13"/>
      <c r="WZF12" s="13"/>
      <c r="WZG12" s="13"/>
      <c r="WZH12" s="13"/>
      <c r="WZI12" s="13"/>
      <c r="WZJ12" s="13"/>
      <c r="WZK12" s="13"/>
      <c r="WZL12" s="13"/>
      <c r="WZM12" s="13"/>
      <c r="WZN12" s="13"/>
      <c r="WZO12" s="13"/>
      <c r="WZP12" s="13"/>
      <c r="WZQ12" s="13"/>
      <c r="WZR12" s="13"/>
      <c r="WZS12" s="13"/>
      <c r="WZT12" s="13"/>
      <c r="WZU12" s="13"/>
      <c r="WZV12" s="13"/>
      <c r="WZW12" s="13"/>
      <c r="WZX12" s="13"/>
      <c r="WZY12" s="13"/>
      <c r="WZZ12" s="13"/>
      <c r="XAA12" s="13"/>
      <c r="XAB12" s="13"/>
      <c r="XAC12" s="13"/>
      <c r="XAD12" s="13"/>
      <c r="XAE12" s="13"/>
      <c r="XAF12" s="13"/>
      <c r="XAG12" s="13"/>
      <c r="XAH12" s="13"/>
      <c r="XAI12" s="13"/>
      <c r="XAJ12" s="13"/>
      <c r="XAK12" s="13"/>
      <c r="XAL12" s="13"/>
      <c r="XAM12" s="13"/>
      <c r="XAN12" s="13"/>
      <c r="XAO12" s="13"/>
      <c r="XAP12" s="13"/>
      <c r="XAQ12" s="13"/>
      <c r="XAR12" s="13"/>
      <c r="XAS12" s="13"/>
      <c r="XAT12" s="13"/>
      <c r="XAU12" s="13"/>
      <c r="XAV12" s="13"/>
      <c r="XAW12" s="13"/>
      <c r="XAX12" s="13"/>
      <c r="XAY12" s="13"/>
      <c r="XAZ12" s="13"/>
      <c r="XBA12" s="13"/>
      <c r="XBB12" s="13"/>
      <c r="XBC12" s="13"/>
      <c r="XBD12" s="13"/>
      <c r="XBE12" s="13"/>
      <c r="XBF12" s="13"/>
      <c r="XBG12" s="13"/>
      <c r="XBH12" s="13"/>
      <c r="XBI12" s="13"/>
      <c r="XBJ12" s="13"/>
      <c r="XBK12" s="13"/>
      <c r="XBL12" s="13"/>
      <c r="XBM12" s="13"/>
      <c r="XBN12" s="13"/>
      <c r="XBO12" s="13"/>
      <c r="XBP12" s="13"/>
      <c r="XBQ12" s="13"/>
      <c r="XBR12" s="13"/>
      <c r="XBS12" s="13"/>
      <c r="XBT12" s="13"/>
      <c r="XBU12" s="13"/>
      <c r="XBV12" s="13"/>
      <c r="XBW12" s="13"/>
      <c r="XBX12" s="13"/>
      <c r="XBY12" s="13"/>
      <c r="XBZ12" s="13"/>
      <c r="XCA12" s="13"/>
      <c r="XCB12" s="13"/>
      <c r="XCC12" s="13"/>
      <c r="XCD12" s="13"/>
      <c r="XCE12" s="13"/>
      <c r="XCF12" s="13"/>
      <c r="XCG12" s="13"/>
      <c r="XCH12" s="13"/>
      <c r="XCI12" s="13"/>
      <c r="XCJ12" s="13"/>
      <c r="XCK12" s="13"/>
      <c r="XCL12" s="13"/>
      <c r="XCM12" s="13"/>
      <c r="XCN12" s="13"/>
      <c r="XCO12" s="13"/>
      <c r="XCP12" s="13"/>
      <c r="XCQ12" s="13"/>
      <c r="XCR12" s="13"/>
      <c r="XCS12" s="13"/>
      <c r="XCT12" s="13"/>
      <c r="XCU12" s="13"/>
      <c r="XCV12" s="13"/>
      <c r="XCW12" s="13"/>
      <c r="XCX12" s="13"/>
      <c r="XCY12" s="13"/>
      <c r="XCZ12" s="13"/>
      <c r="XDA12" s="13"/>
      <c r="XDB12" s="13"/>
      <c r="XDC12" s="13"/>
      <c r="XDD12" s="13"/>
      <c r="XDE12" s="13"/>
      <c r="XDF12" s="13"/>
      <c r="XDG12" s="13"/>
      <c r="XDH12" s="13"/>
      <c r="XDI12" s="13"/>
      <c r="XDJ12" s="13"/>
      <c r="XDK12" s="13"/>
      <c r="XDL12" s="13"/>
      <c r="XDM12" s="13"/>
      <c r="XDN12" s="13"/>
      <c r="XDO12" s="13"/>
      <c r="XDP12" s="13"/>
      <c r="XDQ12" s="13"/>
      <c r="XDR12" s="13"/>
      <c r="XDS12" s="13"/>
      <c r="XDT12" s="13"/>
      <c r="XDU12" s="13"/>
      <c r="XDV12" s="13"/>
      <c r="XDW12" s="13"/>
      <c r="XDX12" s="13"/>
      <c r="XDY12" s="13"/>
      <c r="XDZ12" s="13"/>
      <c r="XEA12" s="13"/>
      <c r="XEB12" s="13"/>
      <c r="XEC12" s="13"/>
      <c r="XED12" s="13"/>
      <c r="XEE12" s="13"/>
      <c r="XEF12" s="13"/>
      <c r="XEG12" s="13"/>
      <c r="XEH12" s="13"/>
      <c r="XEI12" s="13"/>
      <c r="XEJ12" s="13"/>
      <c r="XEK12" s="13"/>
      <c r="XEL12" s="13"/>
      <c r="XEM12" s="13"/>
      <c r="XEN12" s="13"/>
      <c r="XEO12" s="13"/>
      <c r="XEP12" s="13"/>
      <c r="XEQ12" s="13"/>
      <c r="XER12" s="13"/>
      <c r="XES12" s="13"/>
      <c r="XET12" s="13"/>
      <c r="XEU12" s="13"/>
      <c r="XEV12" s="13"/>
      <c r="XEW12" s="13"/>
      <c r="XEX12" s="13"/>
      <c r="XEY12" s="13"/>
      <c r="XEZ12" s="13"/>
      <c r="XFA12" s="13"/>
      <c r="XFB12" s="13"/>
      <c r="XFC12" s="13"/>
      <c r="XFD12" s="13"/>
    </row>
    <row r="13" spans="1:16384" s="231" customFormat="1" ht="60.75">
      <c r="A13" s="262" t="s">
        <v>328</v>
      </c>
      <c r="B13" s="212" t="s">
        <v>323</v>
      </c>
      <c r="C13" s="213" t="s">
        <v>8</v>
      </c>
      <c r="D13" s="214" t="s">
        <v>324</v>
      </c>
      <c r="E13" s="215" t="s">
        <v>325</v>
      </c>
      <c r="F13" s="228"/>
      <c r="G13" s="229"/>
      <c r="H13" s="229"/>
      <c r="I13" s="229"/>
      <c r="J13" s="230"/>
    </row>
    <row r="14" spans="1:16384" ht="20.25" customHeight="1">
      <c r="A14" s="263"/>
      <c r="B14" s="167" t="s">
        <v>96</v>
      </c>
      <c r="C14" s="220" t="str">
        <f>C9</f>
        <v>K4C</v>
      </c>
      <c r="D14" s="221">
        <f>D9</f>
        <v>100</v>
      </c>
      <c r="E14" s="222">
        <f>E9</f>
        <v>64.516129032258064</v>
      </c>
      <c r="F14" s="223"/>
      <c r="G14" s="220"/>
      <c r="H14" s="221"/>
      <c r="I14" s="221"/>
      <c r="J14" s="167"/>
    </row>
    <row r="15" spans="1:16384" ht="93.75">
      <c r="A15" s="263"/>
      <c r="B15" s="167" t="s">
        <v>333</v>
      </c>
      <c r="C15" s="220" t="str">
        <f t="shared" ref="C15:E15" si="1">C10</f>
        <v>OLL</v>
      </c>
      <c r="D15" s="221">
        <f t="shared" si="1"/>
        <v>400</v>
      </c>
      <c r="E15" s="222">
        <f t="shared" si="1"/>
        <v>258.06451612903226</v>
      </c>
      <c r="F15" s="223"/>
      <c r="G15" s="220"/>
      <c r="H15" s="221"/>
      <c r="I15" s="221"/>
      <c r="J15" s="167"/>
    </row>
    <row r="16" spans="1:16384" ht="113.25" thickBot="1">
      <c r="A16" s="264"/>
      <c r="B16" s="224" t="s">
        <v>330</v>
      </c>
      <c r="C16" s="225" t="str">
        <f t="shared" ref="C16:E16" si="2">C11</f>
        <v>OLF</v>
      </c>
      <c r="D16" s="226">
        <f t="shared" si="2"/>
        <v>200</v>
      </c>
      <c r="E16" s="227">
        <f t="shared" si="2"/>
        <v>129.03225806451613</v>
      </c>
      <c r="F16" s="223"/>
      <c r="G16" s="220"/>
      <c r="H16" s="221"/>
      <c r="I16" s="221"/>
      <c r="J16" s="167"/>
    </row>
    <row r="17" spans="1:16384" ht="33"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c r="IX17" s="13"/>
      <c r="IY17" s="13"/>
      <c r="IZ17" s="13"/>
      <c r="JA17" s="13"/>
      <c r="JB17" s="13"/>
      <c r="JC17" s="13"/>
      <c r="JD17" s="13"/>
      <c r="JE17" s="13"/>
      <c r="JF17" s="13"/>
      <c r="JG17" s="13"/>
      <c r="JH17" s="13"/>
      <c r="JI17" s="13"/>
      <c r="JJ17" s="13"/>
      <c r="JK17" s="13"/>
      <c r="JL17" s="13"/>
      <c r="JM17" s="13"/>
      <c r="JN17" s="13"/>
      <c r="JO17" s="13"/>
      <c r="JP17" s="13"/>
      <c r="JQ17" s="13"/>
      <c r="JR17" s="13"/>
      <c r="JS17" s="13"/>
      <c r="JT17" s="13"/>
      <c r="JU17" s="13"/>
      <c r="JV17" s="13"/>
      <c r="JW17" s="13"/>
      <c r="JX17" s="13"/>
      <c r="JY17" s="13"/>
      <c r="JZ17" s="13"/>
      <c r="KA17" s="13"/>
      <c r="KB17" s="13"/>
      <c r="KC17" s="13"/>
      <c r="KD17" s="13"/>
      <c r="KE17" s="13"/>
      <c r="KF17" s="13"/>
      <c r="KG17" s="13"/>
      <c r="KH17" s="13"/>
      <c r="KI17" s="13"/>
      <c r="KJ17" s="13"/>
      <c r="KK17" s="13"/>
      <c r="KL17" s="13"/>
      <c r="KM17" s="13"/>
      <c r="KN17" s="13"/>
      <c r="KO17" s="13"/>
      <c r="KP17" s="13"/>
      <c r="KQ17" s="13"/>
      <c r="KR17" s="13"/>
      <c r="KS17" s="13"/>
      <c r="KT17" s="13"/>
      <c r="KU17" s="13"/>
      <c r="KV17" s="13"/>
      <c r="KW17" s="13"/>
      <c r="KX17" s="13"/>
      <c r="KY17" s="13"/>
      <c r="KZ17" s="13"/>
      <c r="LA17" s="13"/>
      <c r="LB17" s="13"/>
      <c r="LC17" s="13"/>
      <c r="LD17" s="13"/>
      <c r="LE17" s="13"/>
      <c r="LF17" s="13"/>
      <c r="LG17" s="13"/>
      <c r="LH17" s="13"/>
      <c r="LI17" s="13"/>
      <c r="LJ17" s="13"/>
      <c r="LK17" s="13"/>
      <c r="LL17" s="13"/>
      <c r="LM17" s="13"/>
      <c r="LN17" s="13"/>
      <c r="LO17" s="13"/>
      <c r="LP17" s="13"/>
      <c r="LQ17" s="13"/>
      <c r="LR17" s="13"/>
      <c r="LS17" s="13"/>
      <c r="LT17" s="13"/>
      <c r="LU17" s="13"/>
      <c r="LV17" s="13"/>
      <c r="LW17" s="13"/>
      <c r="LX17" s="13"/>
      <c r="LY17" s="13"/>
      <c r="LZ17" s="13"/>
      <c r="MA17" s="13"/>
      <c r="MB17" s="13"/>
      <c r="MC17" s="13"/>
      <c r="MD17" s="13"/>
      <c r="ME17" s="13"/>
      <c r="MF17" s="13"/>
      <c r="MG17" s="13"/>
      <c r="MH17" s="13"/>
      <c r="MI17" s="13"/>
      <c r="MJ17" s="13"/>
      <c r="MK17" s="13"/>
      <c r="ML17" s="13"/>
      <c r="MM17" s="13"/>
      <c r="MN17" s="13"/>
      <c r="MO17" s="13"/>
      <c r="MP17" s="13"/>
      <c r="MQ17" s="13"/>
      <c r="MR17" s="13"/>
      <c r="MS17" s="13"/>
      <c r="MT17" s="13"/>
      <c r="MU17" s="13"/>
      <c r="MV17" s="13"/>
      <c r="MW17" s="13"/>
      <c r="MX17" s="13"/>
      <c r="MY17" s="13"/>
      <c r="MZ17" s="13"/>
      <c r="NA17" s="13"/>
      <c r="NB17" s="13"/>
      <c r="NC17" s="13"/>
      <c r="ND17" s="13"/>
      <c r="NE17" s="13"/>
      <c r="NF17" s="13"/>
      <c r="NG17" s="13"/>
      <c r="NH17" s="13"/>
      <c r="NI17" s="13"/>
      <c r="NJ17" s="13"/>
      <c r="NK17" s="13"/>
      <c r="NL17" s="13"/>
      <c r="NM17" s="13"/>
      <c r="NN17" s="13"/>
      <c r="NO17" s="13"/>
      <c r="NP17" s="13"/>
      <c r="NQ17" s="13"/>
      <c r="NR17" s="13"/>
      <c r="NS17" s="13"/>
      <c r="NT17" s="13"/>
      <c r="NU17" s="13"/>
      <c r="NV17" s="13"/>
      <c r="NW17" s="13"/>
      <c r="NX17" s="13"/>
      <c r="NY17" s="13"/>
      <c r="NZ17" s="13"/>
      <c r="OA17" s="13"/>
      <c r="OB17" s="13"/>
      <c r="OC17" s="13"/>
      <c r="OD17" s="13"/>
      <c r="OE17" s="13"/>
      <c r="OF17" s="13"/>
      <c r="OG17" s="13"/>
      <c r="OH17" s="13"/>
      <c r="OI17" s="13"/>
      <c r="OJ17" s="13"/>
      <c r="OK17" s="13"/>
      <c r="OL17" s="13"/>
      <c r="OM17" s="13"/>
      <c r="ON17" s="13"/>
      <c r="OO17" s="13"/>
      <c r="OP17" s="13"/>
      <c r="OQ17" s="13"/>
      <c r="OR17" s="13"/>
      <c r="OS17" s="13"/>
      <c r="OT17" s="13"/>
      <c r="OU17" s="13"/>
      <c r="OV17" s="13"/>
      <c r="OW17" s="13"/>
      <c r="OX17" s="13"/>
      <c r="OY17" s="13"/>
      <c r="OZ17" s="13"/>
      <c r="PA17" s="13"/>
      <c r="PB17" s="13"/>
      <c r="PC17" s="13"/>
      <c r="PD17" s="13"/>
      <c r="PE17" s="13"/>
      <c r="PF17" s="13"/>
      <c r="PG17" s="13"/>
      <c r="PH17" s="13"/>
      <c r="PI17" s="13"/>
      <c r="PJ17" s="13"/>
      <c r="PK17" s="13"/>
      <c r="PL17" s="13"/>
      <c r="PM17" s="13"/>
      <c r="PN17" s="13"/>
      <c r="PO17" s="13"/>
      <c r="PP17" s="13"/>
      <c r="PQ17" s="13"/>
      <c r="PR17" s="13"/>
      <c r="PS17" s="13"/>
      <c r="PT17" s="13"/>
      <c r="PU17" s="13"/>
      <c r="PV17" s="13"/>
      <c r="PW17" s="13"/>
      <c r="PX17" s="13"/>
      <c r="PY17" s="13"/>
      <c r="PZ17" s="13"/>
      <c r="QA17" s="13"/>
      <c r="QB17" s="13"/>
      <c r="QC17" s="13"/>
      <c r="QD17" s="13"/>
      <c r="QE17" s="13"/>
      <c r="QF17" s="13"/>
      <c r="QG17" s="13"/>
      <c r="QH17" s="13"/>
      <c r="QI17" s="13"/>
      <c r="QJ17" s="13"/>
      <c r="QK17" s="13"/>
      <c r="QL17" s="13"/>
      <c r="QM17" s="13"/>
      <c r="QN17" s="13"/>
      <c r="QO17" s="13"/>
      <c r="QP17" s="13"/>
      <c r="QQ17" s="13"/>
      <c r="QR17" s="13"/>
      <c r="QS17" s="13"/>
      <c r="QT17" s="13"/>
      <c r="QU17" s="13"/>
      <c r="QV17" s="13"/>
      <c r="QW17" s="13"/>
      <c r="QX17" s="13"/>
      <c r="QY17" s="13"/>
      <c r="QZ17" s="13"/>
      <c r="RA17" s="13"/>
      <c r="RB17" s="13"/>
      <c r="RC17" s="13"/>
      <c r="RD17" s="13"/>
      <c r="RE17" s="13"/>
      <c r="RF17" s="13"/>
      <c r="RG17" s="13"/>
      <c r="RH17" s="13"/>
      <c r="RI17" s="13"/>
      <c r="RJ17" s="13"/>
      <c r="RK17" s="13"/>
      <c r="RL17" s="13"/>
      <c r="RM17" s="13"/>
      <c r="RN17" s="13"/>
      <c r="RO17" s="13"/>
      <c r="RP17" s="13"/>
      <c r="RQ17" s="13"/>
      <c r="RR17" s="13"/>
      <c r="RS17" s="13"/>
      <c r="RT17" s="13"/>
      <c r="RU17" s="13"/>
      <c r="RV17" s="13"/>
      <c r="RW17" s="13"/>
      <c r="RX17" s="13"/>
      <c r="RY17" s="13"/>
      <c r="RZ17" s="13"/>
      <c r="SA17" s="13"/>
      <c r="SB17" s="13"/>
      <c r="SC17" s="13"/>
      <c r="SD17" s="13"/>
      <c r="SE17" s="13"/>
      <c r="SF17" s="13"/>
      <c r="SG17" s="13"/>
      <c r="SH17" s="13"/>
      <c r="SI17" s="13"/>
      <c r="SJ17" s="13"/>
      <c r="SK17" s="13"/>
      <c r="SL17" s="13"/>
      <c r="SM17" s="13"/>
      <c r="SN17" s="13"/>
      <c r="SO17" s="13"/>
      <c r="SP17" s="13"/>
      <c r="SQ17" s="13"/>
      <c r="SR17" s="13"/>
      <c r="SS17" s="13"/>
      <c r="ST17" s="13"/>
      <c r="SU17" s="13"/>
      <c r="SV17" s="13"/>
      <c r="SW17" s="13"/>
      <c r="SX17" s="13"/>
      <c r="SY17" s="13"/>
      <c r="SZ17" s="13"/>
      <c r="TA17" s="13"/>
      <c r="TB17" s="13"/>
      <c r="TC17" s="13"/>
      <c r="TD17" s="13"/>
      <c r="TE17" s="13"/>
      <c r="TF17" s="13"/>
      <c r="TG17" s="13"/>
      <c r="TH17" s="13"/>
      <c r="TI17" s="13"/>
      <c r="TJ17" s="13"/>
      <c r="TK17" s="13"/>
      <c r="TL17" s="13"/>
      <c r="TM17" s="13"/>
      <c r="TN17" s="13"/>
      <c r="TO17" s="13"/>
      <c r="TP17" s="13"/>
      <c r="TQ17" s="13"/>
      <c r="TR17" s="13"/>
      <c r="TS17" s="13"/>
      <c r="TT17" s="13"/>
      <c r="TU17" s="13"/>
      <c r="TV17" s="13"/>
      <c r="TW17" s="13"/>
      <c r="TX17" s="13"/>
      <c r="TY17" s="13"/>
      <c r="TZ17" s="13"/>
      <c r="UA17" s="13"/>
      <c r="UB17" s="13"/>
      <c r="UC17" s="13"/>
      <c r="UD17" s="13"/>
      <c r="UE17" s="13"/>
      <c r="UF17" s="13"/>
      <c r="UG17" s="13"/>
      <c r="UH17" s="13"/>
      <c r="UI17" s="13"/>
      <c r="UJ17" s="13"/>
      <c r="UK17" s="13"/>
      <c r="UL17" s="13"/>
      <c r="UM17" s="13"/>
      <c r="UN17" s="13"/>
      <c r="UO17" s="13"/>
      <c r="UP17" s="13"/>
      <c r="UQ17" s="13"/>
      <c r="UR17" s="13"/>
      <c r="US17" s="13"/>
      <c r="UT17" s="13"/>
      <c r="UU17" s="13"/>
      <c r="UV17" s="13"/>
      <c r="UW17" s="13"/>
      <c r="UX17" s="13"/>
      <c r="UY17" s="13"/>
      <c r="UZ17" s="13"/>
      <c r="VA17" s="13"/>
      <c r="VB17" s="13"/>
      <c r="VC17" s="13"/>
      <c r="VD17" s="13"/>
      <c r="VE17" s="13"/>
      <c r="VF17" s="13"/>
      <c r="VG17" s="13"/>
      <c r="VH17" s="13"/>
      <c r="VI17" s="13"/>
      <c r="VJ17" s="13"/>
      <c r="VK17" s="13"/>
      <c r="VL17" s="13"/>
      <c r="VM17" s="13"/>
      <c r="VN17" s="13"/>
      <c r="VO17" s="13"/>
      <c r="VP17" s="13"/>
      <c r="VQ17" s="13"/>
      <c r="VR17" s="13"/>
      <c r="VS17" s="13"/>
      <c r="VT17" s="13"/>
      <c r="VU17" s="13"/>
      <c r="VV17" s="13"/>
      <c r="VW17" s="13"/>
      <c r="VX17" s="13"/>
      <c r="VY17" s="13"/>
      <c r="VZ17" s="13"/>
      <c r="WA17" s="13"/>
      <c r="WB17" s="13"/>
      <c r="WC17" s="13"/>
      <c r="WD17" s="13"/>
      <c r="WE17" s="13"/>
      <c r="WF17" s="13"/>
      <c r="WG17" s="13"/>
      <c r="WH17" s="13"/>
      <c r="WI17" s="13"/>
      <c r="WJ17" s="13"/>
      <c r="WK17" s="13"/>
      <c r="WL17" s="13"/>
      <c r="WM17" s="13"/>
      <c r="WN17" s="13"/>
      <c r="WO17" s="13"/>
      <c r="WP17" s="13"/>
      <c r="WQ17" s="13"/>
      <c r="WR17" s="13"/>
      <c r="WS17" s="13"/>
      <c r="WT17" s="13"/>
      <c r="WU17" s="13"/>
      <c r="WV17" s="13"/>
      <c r="WW17" s="13"/>
      <c r="WX17" s="13"/>
      <c r="WY17" s="13"/>
      <c r="WZ17" s="13"/>
      <c r="XA17" s="13"/>
      <c r="XB17" s="13"/>
      <c r="XC17" s="13"/>
      <c r="XD17" s="13"/>
      <c r="XE17" s="13"/>
      <c r="XF17" s="13"/>
      <c r="XG17" s="13"/>
      <c r="XH17" s="13"/>
      <c r="XI17" s="13"/>
      <c r="XJ17" s="13"/>
      <c r="XK17" s="13"/>
      <c r="XL17" s="13"/>
      <c r="XM17" s="13"/>
      <c r="XN17" s="13"/>
      <c r="XO17" s="13"/>
      <c r="XP17" s="13"/>
      <c r="XQ17" s="13"/>
      <c r="XR17" s="13"/>
      <c r="XS17" s="13"/>
      <c r="XT17" s="13"/>
      <c r="XU17" s="13"/>
      <c r="XV17" s="13"/>
      <c r="XW17" s="13"/>
      <c r="XX17" s="13"/>
      <c r="XY17" s="13"/>
      <c r="XZ17" s="13"/>
      <c r="YA17" s="13"/>
      <c r="YB17" s="13"/>
      <c r="YC17" s="13"/>
      <c r="YD17" s="13"/>
      <c r="YE17" s="13"/>
      <c r="YF17" s="13"/>
      <c r="YG17" s="13"/>
      <c r="YH17" s="13"/>
      <c r="YI17" s="13"/>
      <c r="YJ17" s="13"/>
      <c r="YK17" s="13"/>
      <c r="YL17" s="13"/>
      <c r="YM17" s="13"/>
      <c r="YN17" s="13"/>
      <c r="YO17" s="13"/>
      <c r="YP17" s="13"/>
      <c r="YQ17" s="13"/>
      <c r="YR17" s="13"/>
      <c r="YS17" s="13"/>
      <c r="YT17" s="13"/>
      <c r="YU17" s="13"/>
      <c r="YV17" s="13"/>
      <c r="YW17" s="13"/>
      <c r="YX17" s="13"/>
      <c r="YY17" s="13"/>
      <c r="YZ17" s="13"/>
      <c r="ZA17" s="13"/>
      <c r="ZB17" s="13"/>
      <c r="ZC17" s="13"/>
      <c r="ZD17" s="13"/>
      <c r="ZE17" s="13"/>
      <c r="ZF17" s="13"/>
      <c r="ZG17" s="13"/>
      <c r="ZH17" s="13"/>
      <c r="ZI17" s="13"/>
      <c r="ZJ17" s="13"/>
      <c r="ZK17" s="13"/>
      <c r="ZL17" s="13"/>
      <c r="ZM17" s="13"/>
      <c r="ZN17" s="13"/>
      <c r="ZO17" s="13"/>
      <c r="ZP17" s="13"/>
      <c r="ZQ17" s="13"/>
      <c r="ZR17" s="13"/>
      <c r="ZS17" s="13"/>
      <c r="ZT17" s="13"/>
      <c r="ZU17" s="13"/>
      <c r="ZV17" s="13"/>
      <c r="ZW17" s="13"/>
      <c r="ZX17" s="13"/>
      <c r="ZY17" s="13"/>
      <c r="ZZ17" s="13"/>
      <c r="AAA17" s="13"/>
      <c r="AAB17" s="13"/>
      <c r="AAC17" s="13"/>
      <c r="AAD17" s="13"/>
      <c r="AAE17" s="13"/>
      <c r="AAF17" s="13"/>
      <c r="AAG17" s="13"/>
      <c r="AAH17" s="13"/>
      <c r="AAI17" s="13"/>
      <c r="AAJ17" s="13"/>
      <c r="AAK17" s="13"/>
      <c r="AAL17" s="13"/>
      <c r="AAM17" s="13"/>
      <c r="AAN17" s="13"/>
      <c r="AAO17" s="13"/>
      <c r="AAP17" s="13"/>
      <c r="AAQ17" s="13"/>
      <c r="AAR17" s="13"/>
      <c r="AAS17" s="13"/>
      <c r="AAT17" s="13"/>
      <c r="AAU17" s="13"/>
      <c r="AAV17" s="13"/>
      <c r="AAW17" s="13"/>
      <c r="AAX17" s="13"/>
      <c r="AAY17" s="13"/>
      <c r="AAZ17" s="13"/>
      <c r="ABA17" s="13"/>
      <c r="ABB17" s="13"/>
      <c r="ABC17" s="13"/>
      <c r="ABD17" s="13"/>
      <c r="ABE17" s="13"/>
      <c r="ABF17" s="13"/>
      <c r="ABG17" s="13"/>
      <c r="ABH17" s="13"/>
      <c r="ABI17" s="13"/>
      <c r="ABJ17" s="13"/>
      <c r="ABK17" s="13"/>
      <c r="ABL17" s="13"/>
      <c r="ABM17" s="13"/>
      <c r="ABN17" s="13"/>
      <c r="ABO17" s="13"/>
      <c r="ABP17" s="13"/>
      <c r="ABQ17" s="13"/>
      <c r="ABR17" s="13"/>
      <c r="ABS17" s="13"/>
      <c r="ABT17" s="13"/>
      <c r="ABU17" s="13"/>
      <c r="ABV17" s="13"/>
      <c r="ABW17" s="13"/>
      <c r="ABX17" s="13"/>
      <c r="ABY17" s="13"/>
      <c r="ABZ17" s="13"/>
      <c r="ACA17" s="13"/>
      <c r="ACB17" s="13"/>
      <c r="ACC17" s="13"/>
      <c r="ACD17" s="13"/>
      <c r="ACE17" s="13"/>
      <c r="ACF17" s="13"/>
      <c r="ACG17" s="13"/>
      <c r="ACH17" s="13"/>
      <c r="ACI17" s="13"/>
      <c r="ACJ17" s="13"/>
      <c r="ACK17" s="13"/>
      <c r="ACL17" s="13"/>
      <c r="ACM17" s="13"/>
      <c r="ACN17" s="13"/>
      <c r="ACO17" s="13"/>
      <c r="ACP17" s="13"/>
      <c r="ACQ17" s="13"/>
      <c r="ACR17" s="13"/>
      <c r="ACS17" s="13"/>
      <c r="ACT17" s="13"/>
      <c r="ACU17" s="13"/>
      <c r="ACV17" s="13"/>
      <c r="ACW17" s="13"/>
      <c r="ACX17" s="13"/>
      <c r="ACY17" s="13"/>
      <c r="ACZ17" s="13"/>
      <c r="ADA17" s="13"/>
      <c r="ADB17" s="13"/>
      <c r="ADC17" s="13"/>
      <c r="ADD17" s="13"/>
      <c r="ADE17" s="13"/>
      <c r="ADF17" s="13"/>
      <c r="ADG17" s="13"/>
      <c r="ADH17" s="13"/>
      <c r="ADI17" s="13"/>
      <c r="ADJ17" s="13"/>
      <c r="ADK17" s="13"/>
      <c r="ADL17" s="13"/>
      <c r="ADM17" s="13"/>
      <c r="ADN17" s="13"/>
      <c r="ADO17" s="13"/>
      <c r="ADP17" s="13"/>
      <c r="ADQ17" s="13"/>
      <c r="ADR17" s="13"/>
      <c r="ADS17" s="13"/>
      <c r="ADT17" s="13"/>
      <c r="ADU17" s="13"/>
      <c r="ADV17" s="13"/>
      <c r="ADW17" s="13"/>
      <c r="ADX17" s="13"/>
      <c r="ADY17" s="13"/>
      <c r="ADZ17" s="13"/>
      <c r="AEA17" s="13"/>
      <c r="AEB17" s="13"/>
      <c r="AEC17" s="13"/>
      <c r="AED17" s="13"/>
      <c r="AEE17" s="13"/>
      <c r="AEF17" s="13"/>
      <c r="AEG17" s="13"/>
      <c r="AEH17" s="13"/>
      <c r="AEI17" s="13"/>
      <c r="AEJ17" s="13"/>
      <c r="AEK17" s="13"/>
      <c r="AEL17" s="13"/>
      <c r="AEM17" s="13"/>
      <c r="AEN17" s="13"/>
      <c r="AEO17" s="13"/>
      <c r="AEP17" s="13"/>
      <c r="AEQ17" s="13"/>
      <c r="AER17" s="13"/>
      <c r="AES17" s="13"/>
      <c r="AET17" s="13"/>
      <c r="AEU17" s="13"/>
      <c r="AEV17" s="13"/>
      <c r="AEW17" s="13"/>
      <c r="AEX17" s="13"/>
      <c r="AEY17" s="13"/>
      <c r="AEZ17" s="13"/>
      <c r="AFA17" s="13"/>
      <c r="AFB17" s="13"/>
      <c r="AFC17" s="13"/>
      <c r="AFD17" s="13"/>
      <c r="AFE17" s="13"/>
      <c r="AFF17" s="13"/>
      <c r="AFG17" s="13"/>
      <c r="AFH17" s="13"/>
      <c r="AFI17" s="13"/>
      <c r="AFJ17" s="13"/>
      <c r="AFK17" s="13"/>
      <c r="AFL17" s="13"/>
      <c r="AFM17" s="13"/>
      <c r="AFN17" s="13"/>
      <c r="AFO17" s="13"/>
      <c r="AFP17" s="13"/>
      <c r="AFQ17" s="13"/>
      <c r="AFR17" s="13"/>
      <c r="AFS17" s="13"/>
      <c r="AFT17" s="13"/>
      <c r="AFU17" s="13"/>
      <c r="AFV17" s="13"/>
      <c r="AFW17" s="13"/>
      <c r="AFX17" s="13"/>
      <c r="AFY17" s="13"/>
      <c r="AFZ17" s="13"/>
      <c r="AGA17" s="13"/>
      <c r="AGB17" s="13"/>
      <c r="AGC17" s="13"/>
      <c r="AGD17" s="13"/>
      <c r="AGE17" s="13"/>
      <c r="AGF17" s="13"/>
      <c r="AGG17" s="13"/>
      <c r="AGH17" s="13"/>
      <c r="AGI17" s="13"/>
      <c r="AGJ17" s="13"/>
      <c r="AGK17" s="13"/>
      <c r="AGL17" s="13"/>
      <c r="AGM17" s="13"/>
      <c r="AGN17" s="13"/>
      <c r="AGO17" s="13"/>
      <c r="AGP17" s="13"/>
      <c r="AGQ17" s="13"/>
      <c r="AGR17" s="13"/>
      <c r="AGS17" s="13"/>
      <c r="AGT17" s="13"/>
      <c r="AGU17" s="13"/>
      <c r="AGV17" s="13"/>
      <c r="AGW17" s="13"/>
      <c r="AGX17" s="13"/>
      <c r="AGY17" s="13"/>
      <c r="AGZ17" s="13"/>
      <c r="AHA17" s="13"/>
      <c r="AHB17" s="13"/>
      <c r="AHC17" s="13"/>
      <c r="AHD17" s="13"/>
      <c r="AHE17" s="13"/>
      <c r="AHF17" s="13"/>
      <c r="AHG17" s="13"/>
      <c r="AHH17" s="13"/>
      <c r="AHI17" s="13"/>
      <c r="AHJ17" s="13"/>
      <c r="AHK17" s="13"/>
      <c r="AHL17" s="13"/>
      <c r="AHM17" s="13"/>
      <c r="AHN17" s="13"/>
      <c r="AHO17" s="13"/>
      <c r="AHP17" s="13"/>
      <c r="AHQ17" s="13"/>
      <c r="AHR17" s="13"/>
      <c r="AHS17" s="13"/>
      <c r="AHT17" s="13"/>
      <c r="AHU17" s="13"/>
      <c r="AHV17" s="13"/>
      <c r="AHW17" s="13"/>
      <c r="AHX17" s="13"/>
      <c r="AHY17" s="13"/>
      <c r="AHZ17" s="13"/>
      <c r="AIA17" s="13"/>
      <c r="AIB17" s="13"/>
      <c r="AIC17" s="13"/>
      <c r="AID17" s="13"/>
      <c r="AIE17" s="13"/>
      <c r="AIF17" s="13"/>
      <c r="AIG17" s="13"/>
      <c r="AIH17" s="13"/>
      <c r="AII17" s="13"/>
      <c r="AIJ17" s="13"/>
      <c r="AIK17" s="13"/>
      <c r="AIL17" s="13"/>
      <c r="AIM17" s="13"/>
      <c r="AIN17" s="13"/>
      <c r="AIO17" s="13"/>
      <c r="AIP17" s="13"/>
      <c r="AIQ17" s="13"/>
      <c r="AIR17" s="13"/>
      <c r="AIS17" s="13"/>
      <c r="AIT17" s="13"/>
      <c r="AIU17" s="13"/>
      <c r="AIV17" s="13"/>
      <c r="AIW17" s="13"/>
      <c r="AIX17" s="13"/>
      <c r="AIY17" s="13"/>
      <c r="AIZ17" s="13"/>
      <c r="AJA17" s="13"/>
      <c r="AJB17" s="13"/>
      <c r="AJC17" s="13"/>
      <c r="AJD17" s="13"/>
      <c r="AJE17" s="13"/>
      <c r="AJF17" s="13"/>
      <c r="AJG17" s="13"/>
      <c r="AJH17" s="13"/>
      <c r="AJI17" s="13"/>
      <c r="AJJ17" s="13"/>
      <c r="AJK17" s="13"/>
      <c r="AJL17" s="13"/>
      <c r="AJM17" s="13"/>
      <c r="AJN17" s="13"/>
      <c r="AJO17" s="13"/>
      <c r="AJP17" s="13"/>
      <c r="AJQ17" s="13"/>
      <c r="AJR17" s="13"/>
      <c r="AJS17" s="13"/>
      <c r="AJT17" s="13"/>
      <c r="AJU17" s="13"/>
      <c r="AJV17" s="13"/>
      <c r="AJW17" s="13"/>
      <c r="AJX17" s="13"/>
      <c r="AJY17" s="13"/>
      <c r="AJZ17" s="13"/>
      <c r="AKA17" s="13"/>
      <c r="AKB17" s="13"/>
      <c r="AKC17" s="13"/>
      <c r="AKD17" s="13"/>
      <c r="AKE17" s="13"/>
      <c r="AKF17" s="13"/>
      <c r="AKG17" s="13"/>
      <c r="AKH17" s="13"/>
      <c r="AKI17" s="13"/>
      <c r="AKJ17" s="13"/>
      <c r="AKK17" s="13"/>
      <c r="AKL17" s="13"/>
      <c r="AKM17" s="13"/>
      <c r="AKN17" s="13"/>
      <c r="AKO17" s="13"/>
      <c r="AKP17" s="13"/>
      <c r="AKQ17" s="13"/>
      <c r="AKR17" s="13"/>
      <c r="AKS17" s="13"/>
      <c r="AKT17" s="13"/>
      <c r="AKU17" s="13"/>
      <c r="AKV17" s="13"/>
      <c r="AKW17" s="13"/>
      <c r="AKX17" s="13"/>
      <c r="AKY17" s="13"/>
      <c r="AKZ17" s="13"/>
      <c r="ALA17" s="13"/>
      <c r="ALB17" s="13"/>
      <c r="ALC17" s="13"/>
      <c r="ALD17" s="13"/>
      <c r="ALE17" s="13"/>
      <c r="ALF17" s="13"/>
      <c r="ALG17" s="13"/>
      <c r="ALH17" s="13"/>
      <c r="ALI17" s="13"/>
      <c r="ALJ17" s="13"/>
      <c r="ALK17" s="13"/>
      <c r="ALL17" s="13"/>
      <c r="ALM17" s="13"/>
      <c r="ALN17" s="13"/>
      <c r="ALO17" s="13"/>
      <c r="ALP17" s="13"/>
      <c r="ALQ17" s="13"/>
      <c r="ALR17" s="13"/>
      <c r="ALS17" s="13"/>
      <c r="ALT17" s="13"/>
      <c r="ALU17" s="13"/>
      <c r="ALV17" s="13"/>
      <c r="ALW17" s="13"/>
      <c r="ALX17" s="13"/>
      <c r="ALY17" s="13"/>
      <c r="ALZ17" s="13"/>
      <c r="AMA17" s="13"/>
      <c r="AMB17" s="13"/>
      <c r="AMC17" s="13"/>
      <c r="AMD17" s="13"/>
      <c r="AME17" s="13"/>
      <c r="AMF17" s="13"/>
      <c r="AMG17" s="13"/>
      <c r="AMH17" s="13"/>
      <c r="AMI17" s="13"/>
      <c r="AMJ17" s="13"/>
      <c r="AMK17" s="13"/>
      <c r="AML17" s="13"/>
      <c r="AMM17" s="13"/>
      <c r="AMN17" s="13"/>
      <c r="AMO17" s="13"/>
      <c r="AMP17" s="13"/>
      <c r="AMQ17" s="13"/>
      <c r="AMR17" s="13"/>
      <c r="AMS17" s="13"/>
      <c r="AMT17" s="13"/>
      <c r="AMU17" s="13"/>
      <c r="AMV17" s="13"/>
      <c r="AMW17" s="13"/>
      <c r="AMX17" s="13"/>
      <c r="AMY17" s="13"/>
      <c r="AMZ17" s="13"/>
      <c r="ANA17" s="13"/>
      <c r="ANB17" s="13"/>
      <c r="ANC17" s="13"/>
      <c r="AND17" s="13"/>
      <c r="ANE17" s="13"/>
      <c r="ANF17" s="13"/>
      <c r="ANG17" s="13"/>
      <c r="ANH17" s="13"/>
      <c r="ANI17" s="13"/>
      <c r="ANJ17" s="13"/>
      <c r="ANK17" s="13"/>
      <c r="ANL17" s="13"/>
      <c r="ANM17" s="13"/>
      <c r="ANN17" s="13"/>
      <c r="ANO17" s="13"/>
      <c r="ANP17" s="13"/>
      <c r="ANQ17" s="13"/>
      <c r="ANR17" s="13"/>
      <c r="ANS17" s="13"/>
      <c r="ANT17" s="13"/>
      <c r="ANU17" s="13"/>
      <c r="ANV17" s="13"/>
      <c r="ANW17" s="13"/>
      <c r="ANX17" s="13"/>
      <c r="ANY17" s="13"/>
      <c r="ANZ17" s="13"/>
      <c r="AOA17" s="13"/>
      <c r="AOB17" s="13"/>
      <c r="AOC17" s="13"/>
      <c r="AOD17" s="13"/>
      <c r="AOE17" s="13"/>
      <c r="AOF17" s="13"/>
      <c r="AOG17" s="13"/>
      <c r="AOH17" s="13"/>
      <c r="AOI17" s="13"/>
      <c r="AOJ17" s="13"/>
      <c r="AOK17" s="13"/>
      <c r="AOL17" s="13"/>
      <c r="AOM17" s="13"/>
      <c r="AON17" s="13"/>
      <c r="AOO17" s="13"/>
      <c r="AOP17" s="13"/>
      <c r="AOQ17" s="13"/>
      <c r="AOR17" s="13"/>
      <c r="AOS17" s="13"/>
      <c r="AOT17" s="13"/>
      <c r="AOU17" s="13"/>
      <c r="AOV17" s="13"/>
      <c r="AOW17" s="13"/>
      <c r="AOX17" s="13"/>
      <c r="AOY17" s="13"/>
      <c r="AOZ17" s="13"/>
      <c r="APA17" s="13"/>
      <c r="APB17" s="13"/>
      <c r="APC17" s="13"/>
      <c r="APD17" s="13"/>
      <c r="APE17" s="13"/>
      <c r="APF17" s="13"/>
      <c r="APG17" s="13"/>
      <c r="APH17" s="13"/>
      <c r="API17" s="13"/>
      <c r="APJ17" s="13"/>
      <c r="APK17" s="13"/>
      <c r="APL17" s="13"/>
      <c r="APM17" s="13"/>
      <c r="APN17" s="13"/>
      <c r="APO17" s="13"/>
      <c r="APP17" s="13"/>
      <c r="APQ17" s="13"/>
      <c r="APR17" s="13"/>
      <c r="APS17" s="13"/>
      <c r="APT17" s="13"/>
      <c r="APU17" s="13"/>
      <c r="APV17" s="13"/>
      <c r="APW17" s="13"/>
      <c r="APX17" s="13"/>
      <c r="APY17" s="13"/>
      <c r="APZ17" s="13"/>
      <c r="AQA17" s="13"/>
      <c r="AQB17" s="13"/>
      <c r="AQC17" s="13"/>
      <c r="AQD17" s="13"/>
      <c r="AQE17" s="13"/>
      <c r="AQF17" s="13"/>
      <c r="AQG17" s="13"/>
      <c r="AQH17" s="13"/>
      <c r="AQI17" s="13"/>
      <c r="AQJ17" s="13"/>
      <c r="AQK17" s="13"/>
      <c r="AQL17" s="13"/>
      <c r="AQM17" s="13"/>
      <c r="AQN17" s="13"/>
      <c r="AQO17" s="13"/>
      <c r="AQP17" s="13"/>
      <c r="AQQ17" s="13"/>
      <c r="AQR17" s="13"/>
      <c r="AQS17" s="13"/>
      <c r="AQT17" s="13"/>
      <c r="AQU17" s="13"/>
      <c r="AQV17" s="13"/>
      <c r="AQW17" s="13"/>
      <c r="AQX17" s="13"/>
      <c r="AQY17" s="13"/>
      <c r="AQZ17" s="13"/>
      <c r="ARA17" s="13"/>
      <c r="ARB17" s="13"/>
      <c r="ARC17" s="13"/>
      <c r="ARD17" s="13"/>
      <c r="ARE17" s="13"/>
      <c r="ARF17" s="13"/>
      <c r="ARG17" s="13"/>
      <c r="ARH17" s="13"/>
      <c r="ARI17" s="13"/>
      <c r="ARJ17" s="13"/>
      <c r="ARK17" s="13"/>
      <c r="ARL17" s="13"/>
      <c r="ARM17" s="13"/>
      <c r="ARN17" s="13"/>
      <c r="ARO17" s="13"/>
      <c r="ARP17" s="13"/>
      <c r="ARQ17" s="13"/>
      <c r="ARR17" s="13"/>
      <c r="ARS17" s="13"/>
      <c r="ART17" s="13"/>
      <c r="ARU17" s="13"/>
      <c r="ARV17" s="13"/>
      <c r="ARW17" s="13"/>
      <c r="ARX17" s="13"/>
      <c r="ARY17" s="13"/>
      <c r="ARZ17" s="13"/>
      <c r="ASA17" s="13"/>
      <c r="ASB17" s="13"/>
      <c r="ASC17" s="13"/>
      <c r="ASD17" s="13"/>
      <c r="ASE17" s="13"/>
      <c r="ASF17" s="13"/>
      <c r="ASG17" s="13"/>
      <c r="ASH17" s="13"/>
      <c r="ASI17" s="13"/>
      <c r="ASJ17" s="13"/>
      <c r="ASK17" s="13"/>
      <c r="ASL17" s="13"/>
      <c r="ASM17" s="13"/>
      <c r="ASN17" s="13"/>
      <c r="ASO17" s="13"/>
      <c r="ASP17" s="13"/>
      <c r="ASQ17" s="13"/>
      <c r="ASR17" s="13"/>
      <c r="ASS17" s="13"/>
      <c r="AST17" s="13"/>
      <c r="ASU17" s="13"/>
      <c r="ASV17" s="13"/>
      <c r="ASW17" s="13"/>
      <c r="ASX17" s="13"/>
      <c r="ASY17" s="13"/>
      <c r="ASZ17" s="13"/>
      <c r="ATA17" s="13"/>
      <c r="ATB17" s="13"/>
      <c r="ATC17" s="13"/>
      <c r="ATD17" s="13"/>
      <c r="ATE17" s="13"/>
      <c r="ATF17" s="13"/>
      <c r="ATG17" s="13"/>
      <c r="ATH17" s="13"/>
      <c r="ATI17" s="13"/>
      <c r="ATJ17" s="13"/>
      <c r="ATK17" s="13"/>
      <c r="ATL17" s="13"/>
      <c r="ATM17" s="13"/>
      <c r="ATN17" s="13"/>
      <c r="ATO17" s="13"/>
      <c r="ATP17" s="13"/>
      <c r="ATQ17" s="13"/>
      <c r="ATR17" s="13"/>
      <c r="ATS17" s="13"/>
      <c r="ATT17" s="13"/>
      <c r="ATU17" s="13"/>
      <c r="ATV17" s="13"/>
      <c r="ATW17" s="13"/>
      <c r="ATX17" s="13"/>
      <c r="ATY17" s="13"/>
      <c r="ATZ17" s="13"/>
      <c r="AUA17" s="13"/>
      <c r="AUB17" s="13"/>
      <c r="AUC17" s="13"/>
      <c r="AUD17" s="13"/>
      <c r="AUE17" s="13"/>
      <c r="AUF17" s="13"/>
      <c r="AUG17" s="13"/>
      <c r="AUH17" s="13"/>
      <c r="AUI17" s="13"/>
      <c r="AUJ17" s="13"/>
      <c r="AUK17" s="13"/>
      <c r="AUL17" s="13"/>
      <c r="AUM17" s="13"/>
      <c r="AUN17" s="13"/>
      <c r="AUO17" s="13"/>
      <c r="AUP17" s="13"/>
      <c r="AUQ17" s="13"/>
      <c r="AUR17" s="13"/>
      <c r="AUS17" s="13"/>
      <c r="AUT17" s="13"/>
      <c r="AUU17" s="13"/>
      <c r="AUV17" s="13"/>
      <c r="AUW17" s="13"/>
      <c r="AUX17" s="13"/>
      <c r="AUY17" s="13"/>
      <c r="AUZ17" s="13"/>
      <c r="AVA17" s="13"/>
      <c r="AVB17" s="13"/>
      <c r="AVC17" s="13"/>
      <c r="AVD17" s="13"/>
      <c r="AVE17" s="13"/>
      <c r="AVF17" s="13"/>
      <c r="AVG17" s="13"/>
      <c r="AVH17" s="13"/>
      <c r="AVI17" s="13"/>
      <c r="AVJ17" s="13"/>
      <c r="AVK17" s="13"/>
      <c r="AVL17" s="13"/>
      <c r="AVM17" s="13"/>
      <c r="AVN17" s="13"/>
      <c r="AVO17" s="13"/>
      <c r="AVP17" s="13"/>
      <c r="AVQ17" s="13"/>
      <c r="AVR17" s="13"/>
      <c r="AVS17" s="13"/>
      <c r="AVT17" s="13"/>
      <c r="AVU17" s="13"/>
      <c r="AVV17" s="13"/>
      <c r="AVW17" s="13"/>
      <c r="AVX17" s="13"/>
      <c r="AVY17" s="13"/>
      <c r="AVZ17" s="13"/>
      <c r="AWA17" s="13"/>
      <c r="AWB17" s="13"/>
      <c r="AWC17" s="13"/>
      <c r="AWD17" s="13"/>
      <c r="AWE17" s="13"/>
      <c r="AWF17" s="13"/>
      <c r="AWG17" s="13"/>
      <c r="AWH17" s="13"/>
      <c r="AWI17" s="13"/>
      <c r="AWJ17" s="13"/>
      <c r="AWK17" s="13"/>
      <c r="AWL17" s="13"/>
      <c r="AWM17" s="13"/>
      <c r="AWN17" s="13"/>
      <c r="AWO17" s="13"/>
      <c r="AWP17" s="13"/>
      <c r="AWQ17" s="13"/>
      <c r="AWR17" s="13"/>
      <c r="AWS17" s="13"/>
      <c r="AWT17" s="13"/>
      <c r="AWU17" s="13"/>
      <c r="AWV17" s="13"/>
      <c r="AWW17" s="13"/>
      <c r="AWX17" s="13"/>
      <c r="AWY17" s="13"/>
      <c r="AWZ17" s="13"/>
      <c r="AXA17" s="13"/>
      <c r="AXB17" s="13"/>
      <c r="AXC17" s="13"/>
      <c r="AXD17" s="13"/>
      <c r="AXE17" s="13"/>
      <c r="AXF17" s="13"/>
      <c r="AXG17" s="13"/>
      <c r="AXH17" s="13"/>
      <c r="AXI17" s="13"/>
      <c r="AXJ17" s="13"/>
      <c r="AXK17" s="13"/>
      <c r="AXL17" s="13"/>
      <c r="AXM17" s="13"/>
      <c r="AXN17" s="13"/>
      <c r="AXO17" s="13"/>
      <c r="AXP17" s="13"/>
      <c r="AXQ17" s="13"/>
      <c r="AXR17" s="13"/>
      <c r="AXS17" s="13"/>
      <c r="AXT17" s="13"/>
      <c r="AXU17" s="13"/>
      <c r="AXV17" s="13"/>
      <c r="AXW17" s="13"/>
      <c r="AXX17" s="13"/>
      <c r="AXY17" s="13"/>
      <c r="AXZ17" s="13"/>
      <c r="AYA17" s="13"/>
      <c r="AYB17" s="13"/>
      <c r="AYC17" s="13"/>
      <c r="AYD17" s="13"/>
      <c r="AYE17" s="13"/>
      <c r="AYF17" s="13"/>
      <c r="AYG17" s="13"/>
      <c r="AYH17" s="13"/>
      <c r="AYI17" s="13"/>
      <c r="AYJ17" s="13"/>
      <c r="AYK17" s="13"/>
      <c r="AYL17" s="13"/>
      <c r="AYM17" s="13"/>
      <c r="AYN17" s="13"/>
      <c r="AYO17" s="13"/>
      <c r="AYP17" s="13"/>
      <c r="AYQ17" s="13"/>
      <c r="AYR17" s="13"/>
      <c r="AYS17" s="13"/>
      <c r="AYT17" s="13"/>
      <c r="AYU17" s="13"/>
      <c r="AYV17" s="13"/>
      <c r="AYW17" s="13"/>
      <c r="AYX17" s="13"/>
      <c r="AYY17" s="13"/>
      <c r="AYZ17" s="13"/>
      <c r="AZA17" s="13"/>
      <c r="AZB17" s="13"/>
      <c r="AZC17" s="13"/>
      <c r="AZD17" s="13"/>
      <c r="AZE17" s="13"/>
      <c r="AZF17" s="13"/>
      <c r="AZG17" s="13"/>
      <c r="AZH17" s="13"/>
      <c r="AZI17" s="13"/>
      <c r="AZJ17" s="13"/>
      <c r="AZK17" s="13"/>
      <c r="AZL17" s="13"/>
      <c r="AZM17" s="13"/>
      <c r="AZN17" s="13"/>
      <c r="AZO17" s="13"/>
      <c r="AZP17" s="13"/>
      <c r="AZQ17" s="13"/>
      <c r="AZR17" s="13"/>
      <c r="AZS17" s="13"/>
      <c r="AZT17" s="13"/>
      <c r="AZU17" s="13"/>
      <c r="AZV17" s="13"/>
      <c r="AZW17" s="13"/>
      <c r="AZX17" s="13"/>
      <c r="AZY17" s="13"/>
      <c r="AZZ17" s="13"/>
      <c r="BAA17" s="13"/>
      <c r="BAB17" s="13"/>
      <c r="BAC17" s="13"/>
      <c r="BAD17" s="13"/>
      <c r="BAE17" s="13"/>
      <c r="BAF17" s="13"/>
      <c r="BAG17" s="13"/>
      <c r="BAH17" s="13"/>
      <c r="BAI17" s="13"/>
      <c r="BAJ17" s="13"/>
      <c r="BAK17" s="13"/>
      <c r="BAL17" s="13"/>
      <c r="BAM17" s="13"/>
      <c r="BAN17" s="13"/>
      <c r="BAO17" s="13"/>
      <c r="BAP17" s="13"/>
      <c r="BAQ17" s="13"/>
      <c r="BAR17" s="13"/>
      <c r="BAS17" s="13"/>
      <c r="BAT17" s="13"/>
      <c r="BAU17" s="13"/>
      <c r="BAV17" s="13"/>
      <c r="BAW17" s="13"/>
      <c r="BAX17" s="13"/>
      <c r="BAY17" s="13"/>
      <c r="BAZ17" s="13"/>
      <c r="BBA17" s="13"/>
      <c r="BBB17" s="13"/>
      <c r="BBC17" s="13"/>
      <c r="BBD17" s="13"/>
      <c r="BBE17" s="13"/>
      <c r="BBF17" s="13"/>
      <c r="BBG17" s="13"/>
      <c r="BBH17" s="13"/>
      <c r="BBI17" s="13"/>
      <c r="BBJ17" s="13"/>
      <c r="BBK17" s="13"/>
      <c r="BBL17" s="13"/>
      <c r="BBM17" s="13"/>
      <c r="BBN17" s="13"/>
      <c r="BBO17" s="13"/>
      <c r="BBP17" s="13"/>
      <c r="BBQ17" s="13"/>
      <c r="BBR17" s="13"/>
      <c r="BBS17" s="13"/>
      <c r="BBT17" s="13"/>
      <c r="BBU17" s="13"/>
      <c r="BBV17" s="13"/>
      <c r="BBW17" s="13"/>
      <c r="BBX17" s="13"/>
      <c r="BBY17" s="13"/>
      <c r="BBZ17" s="13"/>
      <c r="BCA17" s="13"/>
      <c r="BCB17" s="13"/>
      <c r="BCC17" s="13"/>
      <c r="BCD17" s="13"/>
      <c r="BCE17" s="13"/>
      <c r="BCF17" s="13"/>
      <c r="BCG17" s="13"/>
      <c r="BCH17" s="13"/>
      <c r="BCI17" s="13"/>
      <c r="BCJ17" s="13"/>
      <c r="BCK17" s="13"/>
      <c r="BCL17" s="13"/>
      <c r="BCM17" s="13"/>
      <c r="BCN17" s="13"/>
      <c r="BCO17" s="13"/>
      <c r="BCP17" s="13"/>
      <c r="BCQ17" s="13"/>
      <c r="BCR17" s="13"/>
      <c r="BCS17" s="13"/>
      <c r="BCT17" s="13"/>
      <c r="BCU17" s="13"/>
      <c r="BCV17" s="13"/>
      <c r="BCW17" s="13"/>
      <c r="BCX17" s="13"/>
      <c r="BCY17" s="13"/>
      <c r="BCZ17" s="13"/>
      <c r="BDA17" s="13"/>
      <c r="BDB17" s="13"/>
      <c r="BDC17" s="13"/>
      <c r="BDD17" s="13"/>
      <c r="BDE17" s="13"/>
      <c r="BDF17" s="13"/>
      <c r="BDG17" s="13"/>
      <c r="BDH17" s="13"/>
      <c r="BDI17" s="13"/>
      <c r="BDJ17" s="13"/>
      <c r="BDK17" s="13"/>
      <c r="BDL17" s="13"/>
      <c r="BDM17" s="13"/>
      <c r="BDN17" s="13"/>
      <c r="BDO17" s="13"/>
      <c r="BDP17" s="13"/>
      <c r="BDQ17" s="13"/>
      <c r="BDR17" s="13"/>
      <c r="BDS17" s="13"/>
      <c r="BDT17" s="13"/>
      <c r="BDU17" s="13"/>
      <c r="BDV17" s="13"/>
      <c r="BDW17" s="13"/>
      <c r="BDX17" s="13"/>
      <c r="BDY17" s="13"/>
      <c r="BDZ17" s="13"/>
      <c r="BEA17" s="13"/>
      <c r="BEB17" s="13"/>
      <c r="BEC17" s="13"/>
      <c r="BED17" s="13"/>
      <c r="BEE17" s="13"/>
      <c r="BEF17" s="13"/>
      <c r="BEG17" s="13"/>
      <c r="BEH17" s="13"/>
      <c r="BEI17" s="13"/>
      <c r="BEJ17" s="13"/>
      <c r="BEK17" s="13"/>
      <c r="BEL17" s="13"/>
      <c r="BEM17" s="13"/>
      <c r="BEN17" s="13"/>
      <c r="BEO17" s="13"/>
      <c r="BEP17" s="13"/>
      <c r="BEQ17" s="13"/>
      <c r="BER17" s="13"/>
      <c r="BES17" s="13"/>
      <c r="BET17" s="13"/>
      <c r="BEU17" s="13"/>
      <c r="BEV17" s="13"/>
      <c r="BEW17" s="13"/>
      <c r="BEX17" s="13"/>
      <c r="BEY17" s="13"/>
      <c r="BEZ17" s="13"/>
      <c r="BFA17" s="13"/>
      <c r="BFB17" s="13"/>
      <c r="BFC17" s="13"/>
      <c r="BFD17" s="13"/>
      <c r="BFE17" s="13"/>
      <c r="BFF17" s="13"/>
      <c r="BFG17" s="13"/>
      <c r="BFH17" s="13"/>
      <c r="BFI17" s="13"/>
      <c r="BFJ17" s="13"/>
      <c r="BFK17" s="13"/>
      <c r="BFL17" s="13"/>
      <c r="BFM17" s="13"/>
      <c r="BFN17" s="13"/>
      <c r="BFO17" s="13"/>
      <c r="BFP17" s="13"/>
      <c r="BFQ17" s="13"/>
      <c r="BFR17" s="13"/>
      <c r="BFS17" s="13"/>
      <c r="BFT17" s="13"/>
      <c r="BFU17" s="13"/>
      <c r="BFV17" s="13"/>
      <c r="BFW17" s="13"/>
      <c r="BFX17" s="13"/>
      <c r="BFY17" s="13"/>
      <c r="BFZ17" s="13"/>
      <c r="BGA17" s="13"/>
      <c r="BGB17" s="13"/>
      <c r="BGC17" s="13"/>
      <c r="BGD17" s="13"/>
      <c r="BGE17" s="13"/>
      <c r="BGF17" s="13"/>
      <c r="BGG17" s="13"/>
      <c r="BGH17" s="13"/>
      <c r="BGI17" s="13"/>
      <c r="BGJ17" s="13"/>
      <c r="BGK17" s="13"/>
      <c r="BGL17" s="13"/>
      <c r="BGM17" s="13"/>
      <c r="BGN17" s="13"/>
      <c r="BGO17" s="13"/>
      <c r="BGP17" s="13"/>
      <c r="BGQ17" s="13"/>
      <c r="BGR17" s="13"/>
      <c r="BGS17" s="13"/>
      <c r="BGT17" s="13"/>
      <c r="BGU17" s="13"/>
      <c r="BGV17" s="13"/>
      <c r="BGW17" s="13"/>
      <c r="BGX17" s="13"/>
      <c r="BGY17" s="13"/>
      <c r="BGZ17" s="13"/>
      <c r="BHA17" s="13"/>
      <c r="BHB17" s="13"/>
      <c r="BHC17" s="13"/>
      <c r="BHD17" s="13"/>
      <c r="BHE17" s="13"/>
      <c r="BHF17" s="13"/>
      <c r="BHG17" s="13"/>
      <c r="BHH17" s="13"/>
      <c r="BHI17" s="13"/>
      <c r="BHJ17" s="13"/>
      <c r="BHK17" s="13"/>
      <c r="BHL17" s="13"/>
      <c r="BHM17" s="13"/>
      <c r="BHN17" s="13"/>
      <c r="BHO17" s="13"/>
      <c r="BHP17" s="13"/>
      <c r="BHQ17" s="13"/>
      <c r="BHR17" s="13"/>
      <c r="BHS17" s="13"/>
      <c r="BHT17" s="13"/>
      <c r="BHU17" s="13"/>
      <c r="BHV17" s="13"/>
      <c r="BHW17" s="13"/>
      <c r="BHX17" s="13"/>
      <c r="BHY17" s="13"/>
      <c r="BHZ17" s="13"/>
      <c r="BIA17" s="13"/>
      <c r="BIB17" s="13"/>
      <c r="BIC17" s="13"/>
      <c r="BID17" s="13"/>
      <c r="BIE17" s="13"/>
      <c r="BIF17" s="13"/>
      <c r="BIG17" s="13"/>
      <c r="BIH17" s="13"/>
      <c r="BII17" s="13"/>
      <c r="BIJ17" s="13"/>
      <c r="BIK17" s="13"/>
      <c r="BIL17" s="13"/>
      <c r="BIM17" s="13"/>
      <c r="BIN17" s="13"/>
      <c r="BIO17" s="13"/>
      <c r="BIP17" s="13"/>
      <c r="BIQ17" s="13"/>
      <c r="BIR17" s="13"/>
      <c r="BIS17" s="13"/>
      <c r="BIT17" s="13"/>
      <c r="BIU17" s="13"/>
      <c r="BIV17" s="13"/>
      <c r="BIW17" s="13"/>
      <c r="BIX17" s="13"/>
      <c r="BIY17" s="13"/>
      <c r="BIZ17" s="13"/>
      <c r="BJA17" s="13"/>
      <c r="BJB17" s="13"/>
      <c r="BJC17" s="13"/>
      <c r="BJD17" s="13"/>
      <c r="BJE17" s="13"/>
      <c r="BJF17" s="13"/>
      <c r="BJG17" s="13"/>
      <c r="BJH17" s="13"/>
      <c r="BJI17" s="13"/>
      <c r="BJJ17" s="13"/>
      <c r="BJK17" s="13"/>
      <c r="BJL17" s="13"/>
      <c r="BJM17" s="13"/>
      <c r="BJN17" s="13"/>
      <c r="BJO17" s="13"/>
      <c r="BJP17" s="13"/>
      <c r="BJQ17" s="13"/>
      <c r="BJR17" s="13"/>
      <c r="BJS17" s="13"/>
      <c r="BJT17" s="13"/>
      <c r="BJU17" s="13"/>
      <c r="BJV17" s="13"/>
      <c r="BJW17" s="13"/>
      <c r="BJX17" s="13"/>
      <c r="BJY17" s="13"/>
      <c r="BJZ17" s="13"/>
      <c r="BKA17" s="13"/>
      <c r="BKB17" s="13"/>
      <c r="BKC17" s="13"/>
      <c r="BKD17" s="13"/>
      <c r="BKE17" s="13"/>
      <c r="BKF17" s="13"/>
      <c r="BKG17" s="13"/>
      <c r="BKH17" s="13"/>
      <c r="BKI17" s="13"/>
      <c r="BKJ17" s="13"/>
      <c r="BKK17" s="13"/>
      <c r="BKL17" s="13"/>
      <c r="BKM17" s="13"/>
      <c r="BKN17" s="13"/>
      <c r="BKO17" s="13"/>
      <c r="BKP17" s="13"/>
      <c r="BKQ17" s="13"/>
      <c r="BKR17" s="13"/>
      <c r="BKS17" s="13"/>
      <c r="BKT17" s="13"/>
      <c r="BKU17" s="13"/>
      <c r="BKV17" s="13"/>
      <c r="BKW17" s="13"/>
      <c r="BKX17" s="13"/>
      <c r="BKY17" s="13"/>
      <c r="BKZ17" s="13"/>
      <c r="BLA17" s="13"/>
      <c r="BLB17" s="13"/>
      <c r="BLC17" s="13"/>
      <c r="BLD17" s="13"/>
      <c r="BLE17" s="13"/>
      <c r="BLF17" s="13"/>
      <c r="BLG17" s="13"/>
      <c r="BLH17" s="13"/>
      <c r="BLI17" s="13"/>
      <c r="BLJ17" s="13"/>
      <c r="BLK17" s="13"/>
      <c r="BLL17" s="13"/>
      <c r="BLM17" s="13"/>
      <c r="BLN17" s="13"/>
      <c r="BLO17" s="13"/>
      <c r="BLP17" s="13"/>
      <c r="BLQ17" s="13"/>
      <c r="BLR17" s="13"/>
      <c r="BLS17" s="13"/>
      <c r="BLT17" s="13"/>
      <c r="BLU17" s="13"/>
      <c r="BLV17" s="13"/>
      <c r="BLW17" s="13"/>
      <c r="BLX17" s="13"/>
      <c r="BLY17" s="13"/>
      <c r="BLZ17" s="13"/>
      <c r="BMA17" s="13"/>
      <c r="BMB17" s="13"/>
      <c r="BMC17" s="13"/>
      <c r="BMD17" s="13"/>
      <c r="BME17" s="13"/>
      <c r="BMF17" s="13"/>
      <c r="BMG17" s="13"/>
      <c r="BMH17" s="13"/>
      <c r="BMI17" s="13"/>
      <c r="BMJ17" s="13"/>
      <c r="BMK17" s="13"/>
      <c r="BML17" s="13"/>
      <c r="BMM17" s="13"/>
      <c r="BMN17" s="13"/>
      <c r="BMO17" s="13"/>
      <c r="BMP17" s="13"/>
      <c r="BMQ17" s="13"/>
      <c r="BMR17" s="13"/>
      <c r="BMS17" s="13"/>
      <c r="BMT17" s="13"/>
      <c r="BMU17" s="13"/>
      <c r="BMV17" s="13"/>
      <c r="BMW17" s="13"/>
      <c r="BMX17" s="13"/>
      <c r="BMY17" s="13"/>
      <c r="BMZ17" s="13"/>
      <c r="BNA17" s="13"/>
      <c r="BNB17" s="13"/>
      <c r="BNC17" s="13"/>
      <c r="BND17" s="13"/>
      <c r="BNE17" s="13"/>
      <c r="BNF17" s="13"/>
      <c r="BNG17" s="13"/>
      <c r="BNH17" s="13"/>
      <c r="BNI17" s="13"/>
      <c r="BNJ17" s="13"/>
      <c r="BNK17" s="13"/>
      <c r="BNL17" s="13"/>
      <c r="BNM17" s="13"/>
      <c r="BNN17" s="13"/>
      <c r="BNO17" s="13"/>
      <c r="BNP17" s="13"/>
      <c r="BNQ17" s="13"/>
      <c r="BNR17" s="13"/>
      <c r="BNS17" s="13"/>
      <c r="BNT17" s="13"/>
      <c r="BNU17" s="13"/>
      <c r="BNV17" s="13"/>
      <c r="BNW17" s="13"/>
      <c r="BNX17" s="13"/>
      <c r="BNY17" s="13"/>
      <c r="BNZ17" s="13"/>
      <c r="BOA17" s="13"/>
      <c r="BOB17" s="13"/>
      <c r="BOC17" s="13"/>
      <c r="BOD17" s="13"/>
      <c r="BOE17" s="13"/>
      <c r="BOF17" s="13"/>
      <c r="BOG17" s="13"/>
      <c r="BOH17" s="13"/>
      <c r="BOI17" s="13"/>
      <c r="BOJ17" s="13"/>
      <c r="BOK17" s="13"/>
      <c r="BOL17" s="13"/>
      <c r="BOM17" s="13"/>
      <c r="BON17" s="13"/>
      <c r="BOO17" s="13"/>
      <c r="BOP17" s="13"/>
      <c r="BOQ17" s="13"/>
      <c r="BOR17" s="13"/>
      <c r="BOS17" s="13"/>
      <c r="BOT17" s="13"/>
      <c r="BOU17" s="13"/>
      <c r="BOV17" s="13"/>
      <c r="BOW17" s="13"/>
      <c r="BOX17" s="13"/>
      <c r="BOY17" s="13"/>
      <c r="BOZ17" s="13"/>
      <c r="BPA17" s="13"/>
      <c r="BPB17" s="13"/>
      <c r="BPC17" s="13"/>
      <c r="BPD17" s="13"/>
      <c r="BPE17" s="13"/>
      <c r="BPF17" s="13"/>
      <c r="BPG17" s="13"/>
      <c r="BPH17" s="13"/>
      <c r="BPI17" s="13"/>
      <c r="BPJ17" s="13"/>
      <c r="BPK17" s="13"/>
      <c r="BPL17" s="13"/>
      <c r="BPM17" s="13"/>
      <c r="BPN17" s="13"/>
      <c r="BPO17" s="13"/>
      <c r="BPP17" s="13"/>
      <c r="BPQ17" s="13"/>
      <c r="BPR17" s="13"/>
      <c r="BPS17" s="13"/>
      <c r="BPT17" s="13"/>
      <c r="BPU17" s="13"/>
      <c r="BPV17" s="13"/>
      <c r="BPW17" s="13"/>
      <c r="BPX17" s="13"/>
      <c r="BPY17" s="13"/>
      <c r="BPZ17" s="13"/>
      <c r="BQA17" s="13"/>
      <c r="BQB17" s="13"/>
      <c r="BQC17" s="13"/>
      <c r="BQD17" s="13"/>
      <c r="BQE17" s="13"/>
      <c r="BQF17" s="13"/>
      <c r="BQG17" s="13"/>
      <c r="BQH17" s="13"/>
      <c r="BQI17" s="13"/>
      <c r="BQJ17" s="13"/>
      <c r="BQK17" s="13"/>
      <c r="BQL17" s="13"/>
      <c r="BQM17" s="13"/>
      <c r="BQN17" s="13"/>
      <c r="BQO17" s="13"/>
      <c r="BQP17" s="13"/>
      <c r="BQQ17" s="13"/>
      <c r="BQR17" s="13"/>
      <c r="BQS17" s="13"/>
      <c r="BQT17" s="13"/>
      <c r="BQU17" s="13"/>
      <c r="BQV17" s="13"/>
      <c r="BQW17" s="13"/>
      <c r="BQX17" s="13"/>
      <c r="BQY17" s="13"/>
      <c r="BQZ17" s="13"/>
      <c r="BRA17" s="13"/>
      <c r="BRB17" s="13"/>
      <c r="BRC17" s="13"/>
      <c r="BRD17" s="13"/>
      <c r="BRE17" s="13"/>
      <c r="BRF17" s="13"/>
      <c r="BRG17" s="13"/>
      <c r="BRH17" s="13"/>
      <c r="BRI17" s="13"/>
      <c r="BRJ17" s="13"/>
      <c r="BRK17" s="13"/>
      <c r="BRL17" s="13"/>
      <c r="BRM17" s="13"/>
      <c r="BRN17" s="13"/>
      <c r="BRO17" s="13"/>
      <c r="BRP17" s="13"/>
      <c r="BRQ17" s="13"/>
      <c r="BRR17" s="13"/>
      <c r="BRS17" s="13"/>
      <c r="BRT17" s="13"/>
      <c r="BRU17" s="13"/>
      <c r="BRV17" s="13"/>
      <c r="BRW17" s="13"/>
      <c r="BRX17" s="13"/>
      <c r="BRY17" s="13"/>
      <c r="BRZ17" s="13"/>
      <c r="BSA17" s="13"/>
      <c r="BSB17" s="13"/>
      <c r="BSC17" s="13"/>
      <c r="BSD17" s="13"/>
      <c r="BSE17" s="13"/>
      <c r="BSF17" s="13"/>
      <c r="BSG17" s="13"/>
      <c r="BSH17" s="13"/>
      <c r="BSI17" s="13"/>
      <c r="BSJ17" s="13"/>
      <c r="BSK17" s="13"/>
      <c r="BSL17" s="13"/>
      <c r="BSM17" s="13"/>
      <c r="BSN17" s="13"/>
      <c r="BSO17" s="13"/>
      <c r="BSP17" s="13"/>
      <c r="BSQ17" s="13"/>
      <c r="BSR17" s="13"/>
      <c r="BSS17" s="13"/>
      <c r="BST17" s="13"/>
      <c r="BSU17" s="13"/>
      <c r="BSV17" s="13"/>
      <c r="BSW17" s="13"/>
      <c r="BSX17" s="13"/>
      <c r="BSY17" s="13"/>
      <c r="BSZ17" s="13"/>
      <c r="BTA17" s="13"/>
      <c r="BTB17" s="13"/>
      <c r="BTC17" s="13"/>
      <c r="BTD17" s="13"/>
      <c r="BTE17" s="13"/>
      <c r="BTF17" s="13"/>
      <c r="BTG17" s="13"/>
      <c r="BTH17" s="13"/>
      <c r="BTI17" s="13"/>
      <c r="BTJ17" s="13"/>
      <c r="BTK17" s="13"/>
      <c r="BTL17" s="13"/>
      <c r="BTM17" s="13"/>
      <c r="BTN17" s="13"/>
      <c r="BTO17" s="13"/>
      <c r="BTP17" s="13"/>
      <c r="BTQ17" s="13"/>
      <c r="BTR17" s="13"/>
      <c r="BTS17" s="13"/>
      <c r="BTT17" s="13"/>
      <c r="BTU17" s="13"/>
      <c r="BTV17" s="13"/>
      <c r="BTW17" s="13"/>
      <c r="BTX17" s="13"/>
      <c r="BTY17" s="13"/>
      <c r="BTZ17" s="13"/>
      <c r="BUA17" s="13"/>
      <c r="BUB17" s="13"/>
      <c r="BUC17" s="13"/>
      <c r="BUD17" s="13"/>
      <c r="BUE17" s="13"/>
      <c r="BUF17" s="13"/>
      <c r="BUG17" s="13"/>
      <c r="BUH17" s="13"/>
      <c r="BUI17" s="13"/>
      <c r="BUJ17" s="13"/>
      <c r="BUK17" s="13"/>
      <c r="BUL17" s="13"/>
      <c r="BUM17" s="13"/>
      <c r="BUN17" s="13"/>
      <c r="BUO17" s="13"/>
      <c r="BUP17" s="13"/>
      <c r="BUQ17" s="13"/>
      <c r="BUR17" s="13"/>
      <c r="BUS17" s="13"/>
      <c r="BUT17" s="13"/>
      <c r="BUU17" s="13"/>
      <c r="BUV17" s="13"/>
      <c r="BUW17" s="13"/>
      <c r="BUX17" s="13"/>
      <c r="BUY17" s="13"/>
      <c r="BUZ17" s="13"/>
      <c r="BVA17" s="13"/>
      <c r="BVB17" s="13"/>
      <c r="BVC17" s="13"/>
      <c r="BVD17" s="13"/>
      <c r="BVE17" s="13"/>
      <c r="BVF17" s="13"/>
      <c r="BVG17" s="13"/>
      <c r="BVH17" s="13"/>
      <c r="BVI17" s="13"/>
      <c r="BVJ17" s="13"/>
      <c r="BVK17" s="13"/>
      <c r="BVL17" s="13"/>
      <c r="BVM17" s="13"/>
      <c r="BVN17" s="13"/>
      <c r="BVO17" s="13"/>
      <c r="BVP17" s="13"/>
      <c r="BVQ17" s="13"/>
      <c r="BVR17" s="13"/>
      <c r="BVS17" s="13"/>
      <c r="BVT17" s="13"/>
      <c r="BVU17" s="13"/>
      <c r="BVV17" s="13"/>
      <c r="BVW17" s="13"/>
      <c r="BVX17" s="13"/>
      <c r="BVY17" s="13"/>
      <c r="BVZ17" s="13"/>
      <c r="BWA17" s="13"/>
      <c r="BWB17" s="13"/>
      <c r="BWC17" s="13"/>
      <c r="BWD17" s="13"/>
      <c r="BWE17" s="13"/>
      <c r="BWF17" s="13"/>
      <c r="BWG17" s="13"/>
      <c r="BWH17" s="13"/>
      <c r="BWI17" s="13"/>
      <c r="BWJ17" s="13"/>
      <c r="BWK17" s="13"/>
      <c r="BWL17" s="13"/>
      <c r="BWM17" s="13"/>
      <c r="BWN17" s="13"/>
      <c r="BWO17" s="13"/>
      <c r="BWP17" s="13"/>
      <c r="BWQ17" s="13"/>
      <c r="BWR17" s="13"/>
      <c r="BWS17" s="13"/>
      <c r="BWT17" s="13"/>
      <c r="BWU17" s="13"/>
      <c r="BWV17" s="13"/>
      <c r="BWW17" s="13"/>
      <c r="BWX17" s="13"/>
      <c r="BWY17" s="13"/>
      <c r="BWZ17" s="13"/>
      <c r="BXA17" s="13"/>
      <c r="BXB17" s="13"/>
      <c r="BXC17" s="13"/>
      <c r="BXD17" s="13"/>
      <c r="BXE17" s="13"/>
      <c r="BXF17" s="13"/>
      <c r="BXG17" s="13"/>
      <c r="BXH17" s="13"/>
      <c r="BXI17" s="13"/>
      <c r="BXJ17" s="13"/>
      <c r="BXK17" s="13"/>
      <c r="BXL17" s="13"/>
      <c r="BXM17" s="13"/>
      <c r="BXN17" s="13"/>
      <c r="BXO17" s="13"/>
      <c r="BXP17" s="13"/>
      <c r="BXQ17" s="13"/>
      <c r="BXR17" s="13"/>
      <c r="BXS17" s="13"/>
      <c r="BXT17" s="13"/>
      <c r="BXU17" s="13"/>
      <c r="BXV17" s="13"/>
      <c r="BXW17" s="13"/>
      <c r="BXX17" s="13"/>
      <c r="BXY17" s="13"/>
      <c r="BXZ17" s="13"/>
      <c r="BYA17" s="13"/>
      <c r="BYB17" s="13"/>
      <c r="BYC17" s="13"/>
      <c r="BYD17" s="13"/>
      <c r="BYE17" s="13"/>
      <c r="BYF17" s="13"/>
      <c r="BYG17" s="13"/>
      <c r="BYH17" s="13"/>
      <c r="BYI17" s="13"/>
      <c r="BYJ17" s="13"/>
      <c r="BYK17" s="13"/>
      <c r="BYL17" s="13"/>
      <c r="BYM17" s="13"/>
      <c r="BYN17" s="13"/>
      <c r="BYO17" s="13"/>
      <c r="BYP17" s="13"/>
      <c r="BYQ17" s="13"/>
      <c r="BYR17" s="13"/>
      <c r="BYS17" s="13"/>
      <c r="BYT17" s="13"/>
      <c r="BYU17" s="13"/>
      <c r="BYV17" s="13"/>
      <c r="BYW17" s="13"/>
      <c r="BYX17" s="13"/>
      <c r="BYY17" s="13"/>
      <c r="BYZ17" s="13"/>
      <c r="BZA17" s="13"/>
      <c r="BZB17" s="13"/>
      <c r="BZC17" s="13"/>
      <c r="BZD17" s="13"/>
      <c r="BZE17" s="13"/>
      <c r="BZF17" s="13"/>
      <c r="BZG17" s="13"/>
      <c r="BZH17" s="13"/>
      <c r="BZI17" s="13"/>
      <c r="BZJ17" s="13"/>
      <c r="BZK17" s="13"/>
      <c r="BZL17" s="13"/>
      <c r="BZM17" s="13"/>
      <c r="BZN17" s="13"/>
      <c r="BZO17" s="13"/>
      <c r="BZP17" s="13"/>
      <c r="BZQ17" s="13"/>
      <c r="BZR17" s="13"/>
      <c r="BZS17" s="13"/>
      <c r="BZT17" s="13"/>
      <c r="BZU17" s="13"/>
      <c r="BZV17" s="13"/>
      <c r="BZW17" s="13"/>
      <c r="BZX17" s="13"/>
      <c r="BZY17" s="13"/>
      <c r="BZZ17" s="13"/>
      <c r="CAA17" s="13"/>
      <c r="CAB17" s="13"/>
      <c r="CAC17" s="13"/>
      <c r="CAD17" s="13"/>
      <c r="CAE17" s="13"/>
      <c r="CAF17" s="13"/>
      <c r="CAG17" s="13"/>
      <c r="CAH17" s="13"/>
      <c r="CAI17" s="13"/>
      <c r="CAJ17" s="13"/>
      <c r="CAK17" s="13"/>
      <c r="CAL17" s="13"/>
      <c r="CAM17" s="13"/>
      <c r="CAN17" s="13"/>
      <c r="CAO17" s="13"/>
      <c r="CAP17" s="13"/>
      <c r="CAQ17" s="13"/>
      <c r="CAR17" s="13"/>
      <c r="CAS17" s="13"/>
      <c r="CAT17" s="13"/>
      <c r="CAU17" s="13"/>
      <c r="CAV17" s="13"/>
      <c r="CAW17" s="13"/>
      <c r="CAX17" s="13"/>
      <c r="CAY17" s="13"/>
      <c r="CAZ17" s="13"/>
      <c r="CBA17" s="13"/>
      <c r="CBB17" s="13"/>
      <c r="CBC17" s="13"/>
      <c r="CBD17" s="13"/>
      <c r="CBE17" s="13"/>
      <c r="CBF17" s="13"/>
      <c r="CBG17" s="13"/>
      <c r="CBH17" s="13"/>
      <c r="CBI17" s="13"/>
      <c r="CBJ17" s="13"/>
      <c r="CBK17" s="13"/>
      <c r="CBL17" s="13"/>
      <c r="CBM17" s="13"/>
      <c r="CBN17" s="13"/>
      <c r="CBO17" s="13"/>
      <c r="CBP17" s="13"/>
      <c r="CBQ17" s="13"/>
      <c r="CBR17" s="13"/>
      <c r="CBS17" s="13"/>
      <c r="CBT17" s="13"/>
      <c r="CBU17" s="13"/>
      <c r="CBV17" s="13"/>
      <c r="CBW17" s="13"/>
      <c r="CBX17" s="13"/>
      <c r="CBY17" s="13"/>
      <c r="CBZ17" s="13"/>
      <c r="CCA17" s="13"/>
      <c r="CCB17" s="13"/>
      <c r="CCC17" s="13"/>
      <c r="CCD17" s="13"/>
      <c r="CCE17" s="13"/>
      <c r="CCF17" s="13"/>
      <c r="CCG17" s="13"/>
      <c r="CCH17" s="13"/>
      <c r="CCI17" s="13"/>
      <c r="CCJ17" s="13"/>
      <c r="CCK17" s="13"/>
      <c r="CCL17" s="13"/>
      <c r="CCM17" s="13"/>
      <c r="CCN17" s="13"/>
      <c r="CCO17" s="13"/>
      <c r="CCP17" s="13"/>
      <c r="CCQ17" s="13"/>
      <c r="CCR17" s="13"/>
      <c r="CCS17" s="13"/>
      <c r="CCT17" s="13"/>
      <c r="CCU17" s="13"/>
      <c r="CCV17" s="13"/>
      <c r="CCW17" s="13"/>
      <c r="CCX17" s="13"/>
      <c r="CCY17" s="13"/>
      <c r="CCZ17" s="13"/>
      <c r="CDA17" s="13"/>
      <c r="CDB17" s="13"/>
      <c r="CDC17" s="13"/>
      <c r="CDD17" s="13"/>
      <c r="CDE17" s="13"/>
      <c r="CDF17" s="13"/>
      <c r="CDG17" s="13"/>
      <c r="CDH17" s="13"/>
      <c r="CDI17" s="13"/>
      <c r="CDJ17" s="13"/>
      <c r="CDK17" s="13"/>
      <c r="CDL17" s="13"/>
      <c r="CDM17" s="13"/>
      <c r="CDN17" s="13"/>
      <c r="CDO17" s="13"/>
      <c r="CDP17" s="13"/>
      <c r="CDQ17" s="13"/>
      <c r="CDR17" s="13"/>
      <c r="CDS17" s="13"/>
      <c r="CDT17" s="13"/>
      <c r="CDU17" s="13"/>
      <c r="CDV17" s="13"/>
      <c r="CDW17" s="13"/>
      <c r="CDX17" s="13"/>
      <c r="CDY17" s="13"/>
      <c r="CDZ17" s="13"/>
      <c r="CEA17" s="13"/>
      <c r="CEB17" s="13"/>
      <c r="CEC17" s="13"/>
      <c r="CED17" s="13"/>
      <c r="CEE17" s="13"/>
      <c r="CEF17" s="13"/>
      <c r="CEG17" s="13"/>
      <c r="CEH17" s="13"/>
      <c r="CEI17" s="13"/>
      <c r="CEJ17" s="13"/>
      <c r="CEK17" s="13"/>
      <c r="CEL17" s="13"/>
      <c r="CEM17" s="13"/>
      <c r="CEN17" s="13"/>
      <c r="CEO17" s="13"/>
      <c r="CEP17" s="13"/>
      <c r="CEQ17" s="13"/>
      <c r="CER17" s="13"/>
      <c r="CES17" s="13"/>
      <c r="CET17" s="13"/>
      <c r="CEU17" s="13"/>
      <c r="CEV17" s="13"/>
      <c r="CEW17" s="13"/>
      <c r="CEX17" s="13"/>
      <c r="CEY17" s="13"/>
      <c r="CEZ17" s="13"/>
      <c r="CFA17" s="13"/>
      <c r="CFB17" s="13"/>
      <c r="CFC17" s="13"/>
      <c r="CFD17" s="13"/>
      <c r="CFE17" s="13"/>
      <c r="CFF17" s="13"/>
      <c r="CFG17" s="13"/>
      <c r="CFH17" s="13"/>
      <c r="CFI17" s="13"/>
      <c r="CFJ17" s="13"/>
      <c r="CFK17" s="13"/>
      <c r="CFL17" s="13"/>
      <c r="CFM17" s="13"/>
      <c r="CFN17" s="13"/>
      <c r="CFO17" s="13"/>
      <c r="CFP17" s="13"/>
      <c r="CFQ17" s="13"/>
      <c r="CFR17" s="13"/>
      <c r="CFS17" s="13"/>
      <c r="CFT17" s="13"/>
      <c r="CFU17" s="13"/>
      <c r="CFV17" s="13"/>
      <c r="CFW17" s="13"/>
      <c r="CFX17" s="13"/>
      <c r="CFY17" s="13"/>
      <c r="CFZ17" s="13"/>
      <c r="CGA17" s="13"/>
      <c r="CGB17" s="13"/>
      <c r="CGC17" s="13"/>
      <c r="CGD17" s="13"/>
      <c r="CGE17" s="13"/>
      <c r="CGF17" s="13"/>
      <c r="CGG17" s="13"/>
      <c r="CGH17" s="13"/>
      <c r="CGI17" s="13"/>
      <c r="CGJ17" s="13"/>
      <c r="CGK17" s="13"/>
      <c r="CGL17" s="13"/>
      <c r="CGM17" s="13"/>
      <c r="CGN17" s="13"/>
      <c r="CGO17" s="13"/>
      <c r="CGP17" s="13"/>
      <c r="CGQ17" s="13"/>
      <c r="CGR17" s="13"/>
      <c r="CGS17" s="13"/>
      <c r="CGT17" s="13"/>
      <c r="CGU17" s="13"/>
      <c r="CGV17" s="13"/>
      <c r="CGW17" s="13"/>
      <c r="CGX17" s="13"/>
      <c r="CGY17" s="13"/>
      <c r="CGZ17" s="13"/>
      <c r="CHA17" s="13"/>
      <c r="CHB17" s="13"/>
      <c r="CHC17" s="13"/>
      <c r="CHD17" s="13"/>
      <c r="CHE17" s="13"/>
      <c r="CHF17" s="13"/>
      <c r="CHG17" s="13"/>
      <c r="CHH17" s="13"/>
      <c r="CHI17" s="13"/>
      <c r="CHJ17" s="13"/>
      <c r="CHK17" s="13"/>
      <c r="CHL17" s="13"/>
      <c r="CHM17" s="13"/>
      <c r="CHN17" s="13"/>
      <c r="CHO17" s="13"/>
      <c r="CHP17" s="13"/>
      <c r="CHQ17" s="13"/>
      <c r="CHR17" s="13"/>
      <c r="CHS17" s="13"/>
      <c r="CHT17" s="13"/>
      <c r="CHU17" s="13"/>
      <c r="CHV17" s="13"/>
      <c r="CHW17" s="13"/>
      <c r="CHX17" s="13"/>
      <c r="CHY17" s="13"/>
      <c r="CHZ17" s="13"/>
      <c r="CIA17" s="13"/>
      <c r="CIB17" s="13"/>
      <c r="CIC17" s="13"/>
      <c r="CID17" s="13"/>
      <c r="CIE17" s="13"/>
      <c r="CIF17" s="13"/>
      <c r="CIG17" s="13"/>
      <c r="CIH17" s="13"/>
      <c r="CII17" s="13"/>
      <c r="CIJ17" s="13"/>
      <c r="CIK17" s="13"/>
      <c r="CIL17" s="13"/>
      <c r="CIM17" s="13"/>
      <c r="CIN17" s="13"/>
      <c r="CIO17" s="13"/>
      <c r="CIP17" s="13"/>
      <c r="CIQ17" s="13"/>
      <c r="CIR17" s="13"/>
      <c r="CIS17" s="13"/>
      <c r="CIT17" s="13"/>
      <c r="CIU17" s="13"/>
      <c r="CIV17" s="13"/>
      <c r="CIW17" s="13"/>
      <c r="CIX17" s="13"/>
      <c r="CIY17" s="13"/>
      <c r="CIZ17" s="13"/>
      <c r="CJA17" s="13"/>
      <c r="CJB17" s="13"/>
      <c r="CJC17" s="13"/>
      <c r="CJD17" s="13"/>
      <c r="CJE17" s="13"/>
      <c r="CJF17" s="13"/>
      <c r="CJG17" s="13"/>
      <c r="CJH17" s="13"/>
      <c r="CJI17" s="13"/>
      <c r="CJJ17" s="13"/>
      <c r="CJK17" s="13"/>
      <c r="CJL17" s="13"/>
      <c r="CJM17" s="13"/>
      <c r="CJN17" s="13"/>
      <c r="CJO17" s="13"/>
      <c r="CJP17" s="13"/>
      <c r="CJQ17" s="13"/>
      <c r="CJR17" s="13"/>
      <c r="CJS17" s="13"/>
      <c r="CJT17" s="13"/>
      <c r="CJU17" s="13"/>
      <c r="CJV17" s="13"/>
      <c r="CJW17" s="13"/>
      <c r="CJX17" s="13"/>
      <c r="CJY17" s="13"/>
      <c r="CJZ17" s="13"/>
      <c r="CKA17" s="13"/>
      <c r="CKB17" s="13"/>
      <c r="CKC17" s="13"/>
      <c r="CKD17" s="13"/>
      <c r="CKE17" s="13"/>
      <c r="CKF17" s="13"/>
      <c r="CKG17" s="13"/>
      <c r="CKH17" s="13"/>
      <c r="CKI17" s="13"/>
      <c r="CKJ17" s="13"/>
      <c r="CKK17" s="13"/>
      <c r="CKL17" s="13"/>
      <c r="CKM17" s="13"/>
      <c r="CKN17" s="13"/>
      <c r="CKO17" s="13"/>
      <c r="CKP17" s="13"/>
      <c r="CKQ17" s="13"/>
      <c r="CKR17" s="13"/>
      <c r="CKS17" s="13"/>
      <c r="CKT17" s="13"/>
      <c r="CKU17" s="13"/>
      <c r="CKV17" s="13"/>
      <c r="CKW17" s="13"/>
      <c r="CKX17" s="13"/>
      <c r="CKY17" s="13"/>
      <c r="CKZ17" s="13"/>
      <c r="CLA17" s="13"/>
      <c r="CLB17" s="13"/>
      <c r="CLC17" s="13"/>
      <c r="CLD17" s="13"/>
      <c r="CLE17" s="13"/>
      <c r="CLF17" s="13"/>
      <c r="CLG17" s="13"/>
      <c r="CLH17" s="13"/>
      <c r="CLI17" s="13"/>
      <c r="CLJ17" s="13"/>
      <c r="CLK17" s="13"/>
      <c r="CLL17" s="13"/>
      <c r="CLM17" s="13"/>
      <c r="CLN17" s="13"/>
      <c r="CLO17" s="13"/>
      <c r="CLP17" s="13"/>
      <c r="CLQ17" s="13"/>
      <c r="CLR17" s="13"/>
      <c r="CLS17" s="13"/>
      <c r="CLT17" s="13"/>
      <c r="CLU17" s="13"/>
      <c r="CLV17" s="13"/>
      <c r="CLW17" s="13"/>
      <c r="CLX17" s="13"/>
      <c r="CLY17" s="13"/>
      <c r="CLZ17" s="13"/>
      <c r="CMA17" s="13"/>
      <c r="CMB17" s="13"/>
      <c r="CMC17" s="13"/>
      <c r="CMD17" s="13"/>
      <c r="CME17" s="13"/>
      <c r="CMF17" s="13"/>
      <c r="CMG17" s="13"/>
      <c r="CMH17" s="13"/>
      <c r="CMI17" s="13"/>
      <c r="CMJ17" s="13"/>
      <c r="CMK17" s="13"/>
      <c r="CML17" s="13"/>
      <c r="CMM17" s="13"/>
      <c r="CMN17" s="13"/>
      <c r="CMO17" s="13"/>
      <c r="CMP17" s="13"/>
      <c r="CMQ17" s="13"/>
      <c r="CMR17" s="13"/>
      <c r="CMS17" s="13"/>
      <c r="CMT17" s="13"/>
      <c r="CMU17" s="13"/>
      <c r="CMV17" s="13"/>
      <c r="CMW17" s="13"/>
      <c r="CMX17" s="13"/>
      <c r="CMY17" s="13"/>
      <c r="CMZ17" s="13"/>
      <c r="CNA17" s="13"/>
      <c r="CNB17" s="13"/>
      <c r="CNC17" s="13"/>
      <c r="CND17" s="13"/>
      <c r="CNE17" s="13"/>
      <c r="CNF17" s="13"/>
      <c r="CNG17" s="13"/>
      <c r="CNH17" s="13"/>
      <c r="CNI17" s="13"/>
      <c r="CNJ17" s="13"/>
      <c r="CNK17" s="13"/>
      <c r="CNL17" s="13"/>
      <c r="CNM17" s="13"/>
      <c r="CNN17" s="13"/>
      <c r="CNO17" s="13"/>
      <c r="CNP17" s="13"/>
      <c r="CNQ17" s="13"/>
      <c r="CNR17" s="13"/>
      <c r="CNS17" s="13"/>
      <c r="CNT17" s="13"/>
      <c r="CNU17" s="13"/>
      <c r="CNV17" s="13"/>
      <c r="CNW17" s="13"/>
      <c r="CNX17" s="13"/>
      <c r="CNY17" s="13"/>
      <c r="CNZ17" s="13"/>
      <c r="COA17" s="13"/>
      <c r="COB17" s="13"/>
      <c r="COC17" s="13"/>
      <c r="COD17" s="13"/>
      <c r="COE17" s="13"/>
      <c r="COF17" s="13"/>
      <c r="COG17" s="13"/>
      <c r="COH17" s="13"/>
      <c r="COI17" s="13"/>
      <c r="COJ17" s="13"/>
      <c r="COK17" s="13"/>
      <c r="COL17" s="13"/>
      <c r="COM17" s="13"/>
      <c r="CON17" s="13"/>
      <c r="COO17" s="13"/>
      <c r="COP17" s="13"/>
      <c r="COQ17" s="13"/>
      <c r="COR17" s="13"/>
      <c r="COS17" s="13"/>
      <c r="COT17" s="13"/>
      <c r="COU17" s="13"/>
      <c r="COV17" s="13"/>
      <c r="COW17" s="13"/>
      <c r="COX17" s="13"/>
      <c r="COY17" s="13"/>
      <c r="COZ17" s="13"/>
      <c r="CPA17" s="13"/>
      <c r="CPB17" s="13"/>
      <c r="CPC17" s="13"/>
      <c r="CPD17" s="13"/>
      <c r="CPE17" s="13"/>
      <c r="CPF17" s="13"/>
      <c r="CPG17" s="13"/>
      <c r="CPH17" s="13"/>
      <c r="CPI17" s="13"/>
      <c r="CPJ17" s="13"/>
      <c r="CPK17" s="13"/>
      <c r="CPL17" s="13"/>
      <c r="CPM17" s="13"/>
      <c r="CPN17" s="13"/>
      <c r="CPO17" s="13"/>
      <c r="CPP17" s="13"/>
      <c r="CPQ17" s="13"/>
      <c r="CPR17" s="13"/>
      <c r="CPS17" s="13"/>
      <c r="CPT17" s="13"/>
      <c r="CPU17" s="13"/>
      <c r="CPV17" s="13"/>
      <c r="CPW17" s="13"/>
      <c r="CPX17" s="13"/>
      <c r="CPY17" s="13"/>
      <c r="CPZ17" s="13"/>
      <c r="CQA17" s="13"/>
      <c r="CQB17" s="13"/>
      <c r="CQC17" s="13"/>
      <c r="CQD17" s="13"/>
      <c r="CQE17" s="13"/>
      <c r="CQF17" s="13"/>
      <c r="CQG17" s="13"/>
      <c r="CQH17" s="13"/>
      <c r="CQI17" s="13"/>
      <c r="CQJ17" s="13"/>
      <c r="CQK17" s="13"/>
      <c r="CQL17" s="13"/>
      <c r="CQM17" s="13"/>
      <c r="CQN17" s="13"/>
      <c r="CQO17" s="13"/>
      <c r="CQP17" s="13"/>
      <c r="CQQ17" s="13"/>
      <c r="CQR17" s="13"/>
      <c r="CQS17" s="13"/>
      <c r="CQT17" s="13"/>
      <c r="CQU17" s="13"/>
      <c r="CQV17" s="13"/>
      <c r="CQW17" s="13"/>
      <c r="CQX17" s="13"/>
      <c r="CQY17" s="13"/>
      <c r="CQZ17" s="13"/>
      <c r="CRA17" s="13"/>
      <c r="CRB17" s="13"/>
      <c r="CRC17" s="13"/>
      <c r="CRD17" s="13"/>
      <c r="CRE17" s="13"/>
      <c r="CRF17" s="13"/>
      <c r="CRG17" s="13"/>
      <c r="CRH17" s="13"/>
      <c r="CRI17" s="13"/>
      <c r="CRJ17" s="13"/>
      <c r="CRK17" s="13"/>
      <c r="CRL17" s="13"/>
      <c r="CRM17" s="13"/>
      <c r="CRN17" s="13"/>
      <c r="CRO17" s="13"/>
      <c r="CRP17" s="13"/>
      <c r="CRQ17" s="13"/>
      <c r="CRR17" s="13"/>
      <c r="CRS17" s="13"/>
      <c r="CRT17" s="13"/>
      <c r="CRU17" s="13"/>
      <c r="CRV17" s="13"/>
      <c r="CRW17" s="13"/>
      <c r="CRX17" s="13"/>
      <c r="CRY17" s="13"/>
      <c r="CRZ17" s="13"/>
      <c r="CSA17" s="13"/>
      <c r="CSB17" s="13"/>
      <c r="CSC17" s="13"/>
      <c r="CSD17" s="13"/>
      <c r="CSE17" s="13"/>
      <c r="CSF17" s="13"/>
      <c r="CSG17" s="13"/>
      <c r="CSH17" s="13"/>
      <c r="CSI17" s="13"/>
      <c r="CSJ17" s="13"/>
      <c r="CSK17" s="13"/>
      <c r="CSL17" s="13"/>
      <c r="CSM17" s="13"/>
      <c r="CSN17" s="13"/>
      <c r="CSO17" s="13"/>
      <c r="CSP17" s="13"/>
      <c r="CSQ17" s="13"/>
      <c r="CSR17" s="13"/>
      <c r="CSS17" s="13"/>
      <c r="CST17" s="13"/>
      <c r="CSU17" s="13"/>
      <c r="CSV17" s="13"/>
      <c r="CSW17" s="13"/>
      <c r="CSX17" s="13"/>
      <c r="CSY17" s="13"/>
      <c r="CSZ17" s="13"/>
      <c r="CTA17" s="13"/>
      <c r="CTB17" s="13"/>
      <c r="CTC17" s="13"/>
      <c r="CTD17" s="13"/>
      <c r="CTE17" s="13"/>
      <c r="CTF17" s="13"/>
      <c r="CTG17" s="13"/>
      <c r="CTH17" s="13"/>
      <c r="CTI17" s="13"/>
      <c r="CTJ17" s="13"/>
      <c r="CTK17" s="13"/>
      <c r="CTL17" s="13"/>
      <c r="CTM17" s="13"/>
      <c r="CTN17" s="13"/>
      <c r="CTO17" s="13"/>
      <c r="CTP17" s="13"/>
      <c r="CTQ17" s="13"/>
      <c r="CTR17" s="13"/>
      <c r="CTS17" s="13"/>
      <c r="CTT17" s="13"/>
      <c r="CTU17" s="13"/>
      <c r="CTV17" s="13"/>
      <c r="CTW17" s="13"/>
      <c r="CTX17" s="13"/>
      <c r="CTY17" s="13"/>
      <c r="CTZ17" s="13"/>
      <c r="CUA17" s="13"/>
      <c r="CUB17" s="13"/>
      <c r="CUC17" s="13"/>
      <c r="CUD17" s="13"/>
      <c r="CUE17" s="13"/>
      <c r="CUF17" s="13"/>
      <c r="CUG17" s="13"/>
      <c r="CUH17" s="13"/>
      <c r="CUI17" s="13"/>
      <c r="CUJ17" s="13"/>
      <c r="CUK17" s="13"/>
      <c r="CUL17" s="13"/>
      <c r="CUM17" s="13"/>
      <c r="CUN17" s="13"/>
      <c r="CUO17" s="13"/>
      <c r="CUP17" s="13"/>
      <c r="CUQ17" s="13"/>
      <c r="CUR17" s="13"/>
      <c r="CUS17" s="13"/>
      <c r="CUT17" s="13"/>
      <c r="CUU17" s="13"/>
      <c r="CUV17" s="13"/>
      <c r="CUW17" s="13"/>
      <c r="CUX17" s="13"/>
      <c r="CUY17" s="13"/>
      <c r="CUZ17" s="13"/>
      <c r="CVA17" s="13"/>
      <c r="CVB17" s="13"/>
      <c r="CVC17" s="13"/>
      <c r="CVD17" s="13"/>
      <c r="CVE17" s="13"/>
      <c r="CVF17" s="13"/>
      <c r="CVG17" s="13"/>
      <c r="CVH17" s="13"/>
      <c r="CVI17" s="13"/>
      <c r="CVJ17" s="13"/>
      <c r="CVK17" s="13"/>
      <c r="CVL17" s="13"/>
      <c r="CVM17" s="13"/>
      <c r="CVN17" s="13"/>
      <c r="CVO17" s="13"/>
      <c r="CVP17" s="13"/>
      <c r="CVQ17" s="13"/>
      <c r="CVR17" s="13"/>
      <c r="CVS17" s="13"/>
      <c r="CVT17" s="13"/>
      <c r="CVU17" s="13"/>
      <c r="CVV17" s="13"/>
      <c r="CVW17" s="13"/>
      <c r="CVX17" s="13"/>
      <c r="CVY17" s="13"/>
      <c r="CVZ17" s="13"/>
      <c r="CWA17" s="13"/>
      <c r="CWB17" s="13"/>
      <c r="CWC17" s="13"/>
      <c r="CWD17" s="13"/>
      <c r="CWE17" s="13"/>
      <c r="CWF17" s="13"/>
      <c r="CWG17" s="13"/>
      <c r="CWH17" s="13"/>
      <c r="CWI17" s="13"/>
      <c r="CWJ17" s="13"/>
      <c r="CWK17" s="13"/>
      <c r="CWL17" s="13"/>
      <c r="CWM17" s="13"/>
      <c r="CWN17" s="13"/>
      <c r="CWO17" s="13"/>
      <c r="CWP17" s="13"/>
      <c r="CWQ17" s="13"/>
      <c r="CWR17" s="13"/>
      <c r="CWS17" s="13"/>
      <c r="CWT17" s="13"/>
      <c r="CWU17" s="13"/>
      <c r="CWV17" s="13"/>
      <c r="CWW17" s="13"/>
      <c r="CWX17" s="13"/>
      <c r="CWY17" s="13"/>
      <c r="CWZ17" s="13"/>
      <c r="CXA17" s="13"/>
      <c r="CXB17" s="13"/>
      <c r="CXC17" s="13"/>
      <c r="CXD17" s="13"/>
      <c r="CXE17" s="13"/>
      <c r="CXF17" s="13"/>
      <c r="CXG17" s="13"/>
      <c r="CXH17" s="13"/>
      <c r="CXI17" s="13"/>
      <c r="CXJ17" s="13"/>
      <c r="CXK17" s="13"/>
      <c r="CXL17" s="13"/>
      <c r="CXM17" s="13"/>
      <c r="CXN17" s="13"/>
      <c r="CXO17" s="13"/>
      <c r="CXP17" s="13"/>
      <c r="CXQ17" s="13"/>
      <c r="CXR17" s="13"/>
      <c r="CXS17" s="13"/>
      <c r="CXT17" s="13"/>
      <c r="CXU17" s="13"/>
      <c r="CXV17" s="13"/>
      <c r="CXW17" s="13"/>
      <c r="CXX17" s="13"/>
      <c r="CXY17" s="13"/>
      <c r="CXZ17" s="13"/>
      <c r="CYA17" s="13"/>
      <c r="CYB17" s="13"/>
      <c r="CYC17" s="13"/>
      <c r="CYD17" s="13"/>
      <c r="CYE17" s="13"/>
      <c r="CYF17" s="13"/>
      <c r="CYG17" s="13"/>
      <c r="CYH17" s="13"/>
      <c r="CYI17" s="13"/>
      <c r="CYJ17" s="13"/>
      <c r="CYK17" s="13"/>
      <c r="CYL17" s="13"/>
      <c r="CYM17" s="13"/>
      <c r="CYN17" s="13"/>
      <c r="CYO17" s="13"/>
      <c r="CYP17" s="13"/>
      <c r="CYQ17" s="13"/>
      <c r="CYR17" s="13"/>
      <c r="CYS17" s="13"/>
      <c r="CYT17" s="13"/>
      <c r="CYU17" s="13"/>
      <c r="CYV17" s="13"/>
      <c r="CYW17" s="13"/>
      <c r="CYX17" s="13"/>
      <c r="CYY17" s="13"/>
      <c r="CYZ17" s="13"/>
      <c r="CZA17" s="13"/>
      <c r="CZB17" s="13"/>
      <c r="CZC17" s="13"/>
      <c r="CZD17" s="13"/>
      <c r="CZE17" s="13"/>
      <c r="CZF17" s="13"/>
      <c r="CZG17" s="13"/>
      <c r="CZH17" s="13"/>
      <c r="CZI17" s="13"/>
      <c r="CZJ17" s="13"/>
      <c r="CZK17" s="13"/>
      <c r="CZL17" s="13"/>
      <c r="CZM17" s="13"/>
      <c r="CZN17" s="13"/>
      <c r="CZO17" s="13"/>
      <c r="CZP17" s="13"/>
      <c r="CZQ17" s="13"/>
      <c r="CZR17" s="13"/>
      <c r="CZS17" s="13"/>
      <c r="CZT17" s="13"/>
      <c r="CZU17" s="13"/>
      <c r="CZV17" s="13"/>
      <c r="CZW17" s="13"/>
      <c r="CZX17" s="13"/>
      <c r="CZY17" s="13"/>
      <c r="CZZ17" s="13"/>
      <c r="DAA17" s="13"/>
      <c r="DAB17" s="13"/>
      <c r="DAC17" s="13"/>
      <c r="DAD17" s="13"/>
      <c r="DAE17" s="13"/>
      <c r="DAF17" s="13"/>
      <c r="DAG17" s="13"/>
      <c r="DAH17" s="13"/>
      <c r="DAI17" s="13"/>
      <c r="DAJ17" s="13"/>
      <c r="DAK17" s="13"/>
      <c r="DAL17" s="13"/>
      <c r="DAM17" s="13"/>
      <c r="DAN17" s="13"/>
      <c r="DAO17" s="13"/>
      <c r="DAP17" s="13"/>
      <c r="DAQ17" s="13"/>
      <c r="DAR17" s="13"/>
      <c r="DAS17" s="13"/>
      <c r="DAT17" s="13"/>
      <c r="DAU17" s="13"/>
      <c r="DAV17" s="13"/>
      <c r="DAW17" s="13"/>
      <c r="DAX17" s="13"/>
      <c r="DAY17" s="13"/>
      <c r="DAZ17" s="13"/>
      <c r="DBA17" s="13"/>
      <c r="DBB17" s="13"/>
      <c r="DBC17" s="13"/>
      <c r="DBD17" s="13"/>
      <c r="DBE17" s="13"/>
      <c r="DBF17" s="13"/>
      <c r="DBG17" s="13"/>
      <c r="DBH17" s="13"/>
      <c r="DBI17" s="13"/>
      <c r="DBJ17" s="13"/>
      <c r="DBK17" s="13"/>
      <c r="DBL17" s="13"/>
      <c r="DBM17" s="13"/>
      <c r="DBN17" s="13"/>
      <c r="DBO17" s="13"/>
      <c r="DBP17" s="13"/>
      <c r="DBQ17" s="13"/>
      <c r="DBR17" s="13"/>
      <c r="DBS17" s="13"/>
      <c r="DBT17" s="13"/>
      <c r="DBU17" s="13"/>
      <c r="DBV17" s="13"/>
      <c r="DBW17" s="13"/>
      <c r="DBX17" s="13"/>
      <c r="DBY17" s="13"/>
      <c r="DBZ17" s="13"/>
      <c r="DCA17" s="13"/>
      <c r="DCB17" s="13"/>
      <c r="DCC17" s="13"/>
      <c r="DCD17" s="13"/>
      <c r="DCE17" s="13"/>
      <c r="DCF17" s="13"/>
      <c r="DCG17" s="13"/>
      <c r="DCH17" s="13"/>
      <c r="DCI17" s="13"/>
      <c r="DCJ17" s="13"/>
      <c r="DCK17" s="13"/>
      <c r="DCL17" s="13"/>
      <c r="DCM17" s="13"/>
      <c r="DCN17" s="13"/>
      <c r="DCO17" s="13"/>
      <c r="DCP17" s="13"/>
      <c r="DCQ17" s="13"/>
      <c r="DCR17" s="13"/>
      <c r="DCS17" s="13"/>
      <c r="DCT17" s="13"/>
      <c r="DCU17" s="13"/>
      <c r="DCV17" s="13"/>
      <c r="DCW17" s="13"/>
      <c r="DCX17" s="13"/>
      <c r="DCY17" s="13"/>
      <c r="DCZ17" s="13"/>
      <c r="DDA17" s="13"/>
      <c r="DDB17" s="13"/>
      <c r="DDC17" s="13"/>
      <c r="DDD17" s="13"/>
      <c r="DDE17" s="13"/>
      <c r="DDF17" s="13"/>
      <c r="DDG17" s="13"/>
      <c r="DDH17" s="13"/>
      <c r="DDI17" s="13"/>
      <c r="DDJ17" s="13"/>
      <c r="DDK17" s="13"/>
      <c r="DDL17" s="13"/>
      <c r="DDM17" s="13"/>
      <c r="DDN17" s="13"/>
      <c r="DDO17" s="13"/>
      <c r="DDP17" s="13"/>
      <c r="DDQ17" s="13"/>
      <c r="DDR17" s="13"/>
      <c r="DDS17" s="13"/>
      <c r="DDT17" s="13"/>
      <c r="DDU17" s="13"/>
      <c r="DDV17" s="13"/>
      <c r="DDW17" s="13"/>
      <c r="DDX17" s="13"/>
      <c r="DDY17" s="13"/>
      <c r="DDZ17" s="13"/>
      <c r="DEA17" s="13"/>
      <c r="DEB17" s="13"/>
      <c r="DEC17" s="13"/>
      <c r="DED17" s="13"/>
      <c r="DEE17" s="13"/>
      <c r="DEF17" s="13"/>
      <c r="DEG17" s="13"/>
      <c r="DEH17" s="13"/>
      <c r="DEI17" s="13"/>
      <c r="DEJ17" s="13"/>
      <c r="DEK17" s="13"/>
      <c r="DEL17" s="13"/>
      <c r="DEM17" s="13"/>
      <c r="DEN17" s="13"/>
      <c r="DEO17" s="13"/>
      <c r="DEP17" s="13"/>
      <c r="DEQ17" s="13"/>
      <c r="DER17" s="13"/>
      <c r="DES17" s="13"/>
      <c r="DET17" s="13"/>
      <c r="DEU17" s="13"/>
      <c r="DEV17" s="13"/>
      <c r="DEW17" s="13"/>
      <c r="DEX17" s="13"/>
      <c r="DEY17" s="13"/>
      <c r="DEZ17" s="13"/>
      <c r="DFA17" s="13"/>
      <c r="DFB17" s="13"/>
      <c r="DFC17" s="13"/>
      <c r="DFD17" s="13"/>
      <c r="DFE17" s="13"/>
      <c r="DFF17" s="13"/>
      <c r="DFG17" s="13"/>
      <c r="DFH17" s="13"/>
      <c r="DFI17" s="13"/>
      <c r="DFJ17" s="13"/>
      <c r="DFK17" s="13"/>
      <c r="DFL17" s="13"/>
      <c r="DFM17" s="13"/>
      <c r="DFN17" s="13"/>
      <c r="DFO17" s="13"/>
      <c r="DFP17" s="13"/>
      <c r="DFQ17" s="13"/>
      <c r="DFR17" s="13"/>
      <c r="DFS17" s="13"/>
      <c r="DFT17" s="13"/>
      <c r="DFU17" s="13"/>
      <c r="DFV17" s="13"/>
      <c r="DFW17" s="13"/>
      <c r="DFX17" s="13"/>
      <c r="DFY17" s="13"/>
      <c r="DFZ17" s="13"/>
      <c r="DGA17" s="13"/>
      <c r="DGB17" s="13"/>
      <c r="DGC17" s="13"/>
      <c r="DGD17" s="13"/>
      <c r="DGE17" s="13"/>
      <c r="DGF17" s="13"/>
      <c r="DGG17" s="13"/>
      <c r="DGH17" s="13"/>
      <c r="DGI17" s="13"/>
      <c r="DGJ17" s="13"/>
      <c r="DGK17" s="13"/>
      <c r="DGL17" s="13"/>
      <c r="DGM17" s="13"/>
      <c r="DGN17" s="13"/>
      <c r="DGO17" s="13"/>
      <c r="DGP17" s="13"/>
      <c r="DGQ17" s="13"/>
      <c r="DGR17" s="13"/>
      <c r="DGS17" s="13"/>
      <c r="DGT17" s="13"/>
      <c r="DGU17" s="13"/>
      <c r="DGV17" s="13"/>
      <c r="DGW17" s="13"/>
      <c r="DGX17" s="13"/>
      <c r="DGY17" s="13"/>
      <c r="DGZ17" s="13"/>
      <c r="DHA17" s="13"/>
      <c r="DHB17" s="13"/>
      <c r="DHC17" s="13"/>
      <c r="DHD17" s="13"/>
      <c r="DHE17" s="13"/>
      <c r="DHF17" s="13"/>
      <c r="DHG17" s="13"/>
      <c r="DHH17" s="13"/>
      <c r="DHI17" s="13"/>
      <c r="DHJ17" s="13"/>
      <c r="DHK17" s="13"/>
      <c r="DHL17" s="13"/>
      <c r="DHM17" s="13"/>
      <c r="DHN17" s="13"/>
      <c r="DHO17" s="13"/>
      <c r="DHP17" s="13"/>
      <c r="DHQ17" s="13"/>
      <c r="DHR17" s="13"/>
      <c r="DHS17" s="13"/>
      <c r="DHT17" s="13"/>
      <c r="DHU17" s="13"/>
      <c r="DHV17" s="13"/>
      <c r="DHW17" s="13"/>
      <c r="DHX17" s="13"/>
      <c r="DHY17" s="13"/>
      <c r="DHZ17" s="13"/>
      <c r="DIA17" s="13"/>
      <c r="DIB17" s="13"/>
      <c r="DIC17" s="13"/>
      <c r="DID17" s="13"/>
      <c r="DIE17" s="13"/>
      <c r="DIF17" s="13"/>
      <c r="DIG17" s="13"/>
      <c r="DIH17" s="13"/>
      <c r="DII17" s="13"/>
      <c r="DIJ17" s="13"/>
      <c r="DIK17" s="13"/>
      <c r="DIL17" s="13"/>
      <c r="DIM17" s="13"/>
      <c r="DIN17" s="13"/>
      <c r="DIO17" s="13"/>
      <c r="DIP17" s="13"/>
      <c r="DIQ17" s="13"/>
      <c r="DIR17" s="13"/>
      <c r="DIS17" s="13"/>
      <c r="DIT17" s="13"/>
      <c r="DIU17" s="13"/>
      <c r="DIV17" s="13"/>
      <c r="DIW17" s="13"/>
      <c r="DIX17" s="13"/>
      <c r="DIY17" s="13"/>
      <c r="DIZ17" s="13"/>
      <c r="DJA17" s="13"/>
      <c r="DJB17" s="13"/>
      <c r="DJC17" s="13"/>
      <c r="DJD17" s="13"/>
      <c r="DJE17" s="13"/>
      <c r="DJF17" s="13"/>
      <c r="DJG17" s="13"/>
      <c r="DJH17" s="13"/>
      <c r="DJI17" s="13"/>
      <c r="DJJ17" s="13"/>
      <c r="DJK17" s="13"/>
      <c r="DJL17" s="13"/>
      <c r="DJM17" s="13"/>
      <c r="DJN17" s="13"/>
      <c r="DJO17" s="13"/>
      <c r="DJP17" s="13"/>
      <c r="DJQ17" s="13"/>
      <c r="DJR17" s="13"/>
      <c r="DJS17" s="13"/>
      <c r="DJT17" s="13"/>
      <c r="DJU17" s="13"/>
      <c r="DJV17" s="13"/>
      <c r="DJW17" s="13"/>
      <c r="DJX17" s="13"/>
      <c r="DJY17" s="13"/>
      <c r="DJZ17" s="13"/>
      <c r="DKA17" s="13"/>
      <c r="DKB17" s="13"/>
      <c r="DKC17" s="13"/>
      <c r="DKD17" s="13"/>
      <c r="DKE17" s="13"/>
      <c r="DKF17" s="13"/>
      <c r="DKG17" s="13"/>
      <c r="DKH17" s="13"/>
      <c r="DKI17" s="13"/>
      <c r="DKJ17" s="13"/>
      <c r="DKK17" s="13"/>
      <c r="DKL17" s="13"/>
      <c r="DKM17" s="13"/>
      <c r="DKN17" s="13"/>
      <c r="DKO17" s="13"/>
      <c r="DKP17" s="13"/>
      <c r="DKQ17" s="13"/>
      <c r="DKR17" s="13"/>
      <c r="DKS17" s="13"/>
      <c r="DKT17" s="13"/>
      <c r="DKU17" s="13"/>
      <c r="DKV17" s="13"/>
      <c r="DKW17" s="13"/>
      <c r="DKX17" s="13"/>
      <c r="DKY17" s="13"/>
      <c r="DKZ17" s="13"/>
      <c r="DLA17" s="13"/>
      <c r="DLB17" s="13"/>
      <c r="DLC17" s="13"/>
      <c r="DLD17" s="13"/>
      <c r="DLE17" s="13"/>
      <c r="DLF17" s="13"/>
      <c r="DLG17" s="13"/>
      <c r="DLH17" s="13"/>
      <c r="DLI17" s="13"/>
      <c r="DLJ17" s="13"/>
      <c r="DLK17" s="13"/>
      <c r="DLL17" s="13"/>
      <c r="DLM17" s="13"/>
      <c r="DLN17" s="13"/>
      <c r="DLO17" s="13"/>
      <c r="DLP17" s="13"/>
      <c r="DLQ17" s="13"/>
      <c r="DLR17" s="13"/>
      <c r="DLS17" s="13"/>
      <c r="DLT17" s="13"/>
      <c r="DLU17" s="13"/>
      <c r="DLV17" s="13"/>
      <c r="DLW17" s="13"/>
      <c r="DLX17" s="13"/>
      <c r="DLY17" s="13"/>
      <c r="DLZ17" s="13"/>
      <c r="DMA17" s="13"/>
      <c r="DMB17" s="13"/>
      <c r="DMC17" s="13"/>
      <c r="DMD17" s="13"/>
      <c r="DME17" s="13"/>
      <c r="DMF17" s="13"/>
      <c r="DMG17" s="13"/>
      <c r="DMH17" s="13"/>
      <c r="DMI17" s="13"/>
      <c r="DMJ17" s="13"/>
      <c r="DMK17" s="13"/>
      <c r="DML17" s="13"/>
      <c r="DMM17" s="13"/>
      <c r="DMN17" s="13"/>
      <c r="DMO17" s="13"/>
      <c r="DMP17" s="13"/>
      <c r="DMQ17" s="13"/>
      <c r="DMR17" s="13"/>
      <c r="DMS17" s="13"/>
      <c r="DMT17" s="13"/>
      <c r="DMU17" s="13"/>
      <c r="DMV17" s="13"/>
      <c r="DMW17" s="13"/>
      <c r="DMX17" s="13"/>
      <c r="DMY17" s="13"/>
      <c r="DMZ17" s="13"/>
      <c r="DNA17" s="13"/>
      <c r="DNB17" s="13"/>
      <c r="DNC17" s="13"/>
      <c r="DND17" s="13"/>
      <c r="DNE17" s="13"/>
      <c r="DNF17" s="13"/>
      <c r="DNG17" s="13"/>
      <c r="DNH17" s="13"/>
      <c r="DNI17" s="13"/>
      <c r="DNJ17" s="13"/>
      <c r="DNK17" s="13"/>
      <c r="DNL17" s="13"/>
      <c r="DNM17" s="13"/>
      <c r="DNN17" s="13"/>
      <c r="DNO17" s="13"/>
      <c r="DNP17" s="13"/>
      <c r="DNQ17" s="13"/>
      <c r="DNR17" s="13"/>
      <c r="DNS17" s="13"/>
      <c r="DNT17" s="13"/>
      <c r="DNU17" s="13"/>
      <c r="DNV17" s="13"/>
      <c r="DNW17" s="13"/>
      <c r="DNX17" s="13"/>
      <c r="DNY17" s="13"/>
      <c r="DNZ17" s="13"/>
      <c r="DOA17" s="13"/>
      <c r="DOB17" s="13"/>
      <c r="DOC17" s="13"/>
      <c r="DOD17" s="13"/>
      <c r="DOE17" s="13"/>
      <c r="DOF17" s="13"/>
      <c r="DOG17" s="13"/>
      <c r="DOH17" s="13"/>
      <c r="DOI17" s="13"/>
      <c r="DOJ17" s="13"/>
      <c r="DOK17" s="13"/>
      <c r="DOL17" s="13"/>
      <c r="DOM17" s="13"/>
      <c r="DON17" s="13"/>
      <c r="DOO17" s="13"/>
      <c r="DOP17" s="13"/>
      <c r="DOQ17" s="13"/>
      <c r="DOR17" s="13"/>
      <c r="DOS17" s="13"/>
      <c r="DOT17" s="13"/>
      <c r="DOU17" s="13"/>
      <c r="DOV17" s="13"/>
      <c r="DOW17" s="13"/>
      <c r="DOX17" s="13"/>
      <c r="DOY17" s="13"/>
      <c r="DOZ17" s="13"/>
      <c r="DPA17" s="13"/>
      <c r="DPB17" s="13"/>
      <c r="DPC17" s="13"/>
      <c r="DPD17" s="13"/>
      <c r="DPE17" s="13"/>
      <c r="DPF17" s="13"/>
      <c r="DPG17" s="13"/>
      <c r="DPH17" s="13"/>
      <c r="DPI17" s="13"/>
      <c r="DPJ17" s="13"/>
      <c r="DPK17" s="13"/>
      <c r="DPL17" s="13"/>
      <c r="DPM17" s="13"/>
      <c r="DPN17" s="13"/>
      <c r="DPO17" s="13"/>
      <c r="DPP17" s="13"/>
      <c r="DPQ17" s="13"/>
      <c r="DPR17" s="13"/>
      <c r="DPS17" s="13"/>
      <c r="DPT17" s="13"/>
      <c r="DPU17" s="13"/>
      <c r="DPV17" s="13"/>
      <c r="DPW17" s="13"/>
      <c r="DPX17" s="13"/>
      <c r="DPY17" s="13"/>
      <c r="DPZ17" s="13"/>
      <c r="DQA17" s="13"/>
      <c r="DQB17" s="13"/>
      <c r="DQC17" s="13"/>
      <c r="DQD17" s="13"/>
      <c r="DQE17" s="13"/>
      <c r="DQF17" s="13"/>
      <c r="DQG17" s="13"/>
      <c r="DQH17" s="13"/>
      <c r="DQI17" s="13"/>
      <c r="DQJ17" s="13"/>
      <c r="DQK17" s="13"/>
      <c r="DQL17" s="13"/>
      <c r="DQM17" s="13"/>
      <c r="DQN17" s="13"/>
      <c r="DQO17" s="13"/>
      <c r="DQP17" s="13"/>
      <c r="DQQ17" s="13"/>
      <c r="DQR17" s="13"/>
      <c r="DQS17" s="13"/>
      <c r="DQT17" s="13"/>
      <c r="DQU17" s="13"/>
      <c r="DQV17" s="13"/>
      <c r="DQW17" s="13"/>
      <c r="DQX17" s="13"/>
      <c r="DQY17" s="13"/>
      <c r="DQZ17" s="13"/>
      <c r="DRA17" s="13"/>
      <c r="DRB17" s="13"/>
      <c r="DRC17" s="13"/>
      <c r="DRD17" s="13"/>
      <c r="DRE17" s="13"/>
      <c r="DRF17" s="13"/>
      <c r="DRG17" s="13"/>
      <c r="DRH17" s="13"/>
      <c r="DRI17" s="13"/>
      <c r="DRJ17" s="13"/>
      <c r="DRK17" s="13"/>
      <c r="DRL17" s="13"/>
      <c r="DRM17" s="13"/>
      <c r="DRN17" s="13"/>
      <c r="DRO17" s="13"/>
      <c r="DRP17" s="13"/>
      <c r="DRQ17" s="13"/>
      <c r="DRR17" s="13"/>
      <c r="DRS17" s="13"/>
      <c r="DRT17" s="13"/>
      <c r="DRU17" s="13"/>
      <c r="DRV17" s="13"/>
      <c r="DRW17" s="13"/>
      <c r="DRX17" s="13"/>
      <c r="DRY17" s="13"/>
      <c r="DRZ17" s="13"/>
      <c r="DSA17" s="13"/>
      <c r="DSB17" s="13"/>
      <c r="DSC17" s="13"/>
      <c r="DSD17" s="13"/>
      <c r="DSE17" s="13"/>
      <c r="DSF17" s="13"/>
      <c r="DSG17" s="13"/>
      <c r="DSH17" s="13"/>
      <c r="DSI17" s="13"/>
      <c r="DSJ17" s="13"/>
      <c r="DSK17" s="13"/>
      <c r="DSL17" s="13"/>
      <c r="DSM17" s="13"/>
      <c r="DSN17" s="13"/>
      <c r="DSO17" s="13"/>
      <c r="DSP17" s="13"/>
      <c r="DSQ17" s="13"/>
      <c r="DSR17" s="13"/>
      <c r="DSS17" s="13"/>
      <c r="DST17" s="13"/>
      <c r="DSU17" s="13"/>
      <c r="DSV17" s="13"/>
      <c r="DSW17" s="13"/>
      <c r="DSX17" s="13"/>
      <c r="DSY17" s="13"/>
      <c r="DSZ17" s="13"/>
      <c r="DTA17" s="13"/>
      <c r="DTB17" s="13"/>
      <c r="DTC17" s="13"/>
      <c r="DTD17" s="13"/>
      <c r="DTE17" s="13"/>
      <c r="DTF17" s="13"/>
      <c r="DTG17" s="13"/>
      <c r="DTH17" s="13"/>
      <c r="DTI17" s="13"/>
      <c r="DTJ17" s="13"/>
      <c r="DTK17" s="13"/>
      <c r="DTL17" s="13"/>
      <c r="DTM17" s="13"/>
      <c r="DTN17" s="13"/>
      <c r="DTO17" s="13"/>
      <c r="DTP17" s="13"/>
      <c r="DTQ17" s="13"/>
      <c r="DTR17" s="13"/>
      <c r="DTS17" s="13"/>
      <c r="DTT17" s="13"/>
      <c r="DTU17" s="13"/>
      <c r="DTV17" s="13"/>
      <c r="DTW17" s="13"/>
      <c r="DTX17" s="13"/>
      <c r="DTY17" s="13"/>
      <c r="DTZ17" s="13"/>
      <c r="DUA17" s="13"/>
      <c r="DUB17" s="13"/>
      <c r="DUC17" s="13"/>
      <c r="DUD17" s="13"/>
      <c r="DUE17" s="13"/>
      <c r="DUF17" s="13"/>
      <c r="DUG17" s="13"/>
      <c r="DUH17" s="13"/>
      <c r="DUI17" s="13"/>
      <c r="DUJ17" s="13"/>
      <c r="DUK17" s="13"/>
      <c r="DUL17" s="13"/>
      <c r="DUM17" s="13"/>
      <c r="DUN17" s="13"/>
      <c r="DUO17" s="13"/>
      <c r="DUP17" s="13"/>
      <c r="DUQ17" s="13"/>
      <c r="DUR17" s="13"/>
      <c r="DUS17" s="13"/>
      <c r="DUT17" s="13"/>
      <c r="DUU17" s="13"/>
      <c r="DUV17" s="13"/>
      <c r="DUW17" s="13"/>
      <c r="DUX17" s="13"/>
      <c r="DUY17" s="13"/>
      <c r="DUZ17" s="13"/>
      <c r="DVA17" s="13"/>
      <c r="DVB17" s="13"/>
      <c r="DVC17" s="13"/>
      <c r="DVD17" s="13"/>
      <c r="DVE17" s="13"/>
      <c r="DVF17" s="13"/>
      <c r="DVG17" s="13"/>
      <c r="DVH17" s="13"/>
      <c r="DVI17" s="13"/>
      <c r="DVJ17" s="13"/>
      <c r="DVK17" s="13"/>
      <c r="DVL17" s="13"/>
      <c r="DVM17" s="13"/>
      <c r="DVN17" s="13"/>
      <c r="DVO17" s="13"/>
      <c r="DVP17" s="13"/>
      <c r="DVQ17" s="13"/>
      <c r="DVR17" s="13"/>
      <c r="DVS17" s="13"/>
      <c r="DVT17" s="13"/>
      <c r="DVU17" s="13"/>
      <c r="DVV17" s="13"/>
      <c r="DVW17" s="13"/>
      <c r="DVX17" s="13"/>
      <c r="DVY17" s="13"/>
      <c r="DVZ17" s="13"/>
      <c r="DWA17" s="13"/>
      <c r="DWB17" s="13"/>
      <c r="DWC17" s="13"/>
      <c r="DWD17" s="13"/>
      <c r="DWE17" s="13"/>
      <c r="DWF17" s="13"/>
      <c r="DWG17" s="13"/>
      <c r="DWH17" s="13"/>
      <c r="DWI17" s="13"/>
      <c r="DWJ17" s="13"/>
      <c r="DWK17" s="13"/>
      <c r="DWL17" s="13"/>
      <c r="DWM17" s="13"/>
      <c r="DWN17" s="13"/>
      <c r="DWO17" s="13"/>
      <c r="DWP17" s="13"/>
      <c r="DWQ17" s="13"/>
      <c r="DWR17" s="13"/>
      <c r="DWS17" s="13"/>
      <c r="DWT17" s="13"/>
      <c r="DWU17" s="13"/>
      <c r="DWV17" s="13"/>
      <c r="DWW17" s="13"/>
      <c r="DWX17" s="13"/>
      <c r="DWY17" s="13"/>
      <c r="DWZ17" s="13"/>
      <c r="DXA17" s="13"/>
      <c r="DXB17" s="13"/>
      <c r="DXC17" s="13"/>
      <c r="DXD17" s="13"/>
      <c r="DXE17" s="13"/>
      <c r="DXF17" s="13"/>
      <c r="DXG17" s="13"/>
      <c r="DXH17" s="13"/>
      <c r="DXI17" s="13"/>
      <c r="DXJ17" s="13"/>
      <c r="DXK17" s="13"/>
      <c r="DXL17" s="13"/>
      <c r="DXM17" s="13"/>
      <c r="DXN17" s="13"/>
      <c r="DXO17" s="13"/>
      <c r="DXP17" s="13"/>
      <c r="DXQ17" s="13"/>
      <c r="DXR17" s="13"/>
      <c r="DXS17" s="13"/>
      <c r="DXT17" s="13"/>
      <c r="DXU17" s="13"/>
      <c r="DXV17" s="13"/>
      <c r="DXW17" s="13"/>
      <c r="DXX17" s="13"/>
      <c r="DXY17" s="13"/>
      <c r="DXZ17" s="13"/>
      <c r="DYA17" s="13"/>
      <c r="DYB17" s="13"/>
      <c r="DYC17" s="13"/>
      <c r="DYD17" s="13"/>
      <c r="DYE17" s="13"/>
      <c r="DYF17" s="13"/>
      <c r="DYG17" s="13"/>
      <c r="DYH17" s="13"/>
      <c r="DYI17" s="13"/>
      <c r="DYJ17" s="13"/>
      <c r="DYK17" s="13"/>
      <c r="DYL17" s="13"/>
      <c r="DYM17" s="13"/>
      <c r="DYN17" s="13"/>
      <c r="DYO17" s="13"/>
      <c r="DYP17" s="13"/>
      <c r="DYQ17" s="13"/>
      <c r="DYR17" s="13"/>
      <c r="DYS17" s="13"/>
      <c r="DYT17" s="13"/>
      <c r="DYU17" s="13"/>
      <c r="DYV17" s="13"/>
      <c r="DYW17" s="13"/>
      <c r="DYX17" s="13"/>
      <c r="DYY17" s="13"/>
      <c r="DYZ17" s="13"/>
      <c r="DZA17" s="13"/>
      <c r="DZB17" s="13"/>
      <c r="DZC17" s="13"/>
      <c r="DZD17" s="13"/>
      <c r="DZE17" s="13"/>
      <c r="DZF17" s="13"/>
      <c r="DZG17" s="13"/>
      <c r="DZH17" s="13"/>
      <c r="DZI17" s="13"/>
      <c r="DZJ17" s="13"/>
      <c r="DZK17" s="13"/>
      <c r="DZL17" s="13"/>
      <c r="DZM17" s="13"/>
      <c r="DZN17" s="13"/>
      <c r="DZO17" s="13"/>
      <c r="DZP17" s="13"/>
      <c r="DZQ17" s="13"/>
      <c r="DZR17" s="13"/>
      <c r="DZS17" s="13"/>
      <c r="DZT17" s="13"/>
      <c r="DZU17" s="13"/>
      <c r="DZV17" s="13"/>
      <c r="DZW17" s="13"/>
      <c r="DZX17" s="13"/>
      <c r="DZY17" s="13"/>
      <c r="DZZ17" s="13"/>
      <c r="EAA17" s="13"/>
      <c r="EAB17" s="13"/>
      <c r="EAC17" s="13"/>
      <c r="EAD17" s="13"/>
      <c r="EAE17" s="13"/>
      <c r="EAF17" s="13"/>
      <c r="EAG17" s="13"/>
      <c r="EAH17" s="13"/>
      <c r="EAI17" s="13"/>
      <c r="EAJ17" s="13"/>
      <c r="EAK17" s="13"/>
      <c r="EAL17" s="13"/>
      <c r="EAM17" s="13"/>
      <c r="EAN17" s="13"/>
      <c r="EAO17" s="13"/>
      <c r="EAP17" s="13"/>
      <c r="EAQ17" s="13"/>
      <c r="EAR17" s="13"/>
      <c r="EAS17" s="13"/>
      <c r="EAT17" s="13"/>
      <c r="EAU17" s="13"/>
      <c r="EAV17" s="13"/>
      <c r="EAW17" s="13"/>
      <c r="EAX17" s="13"/>
      <c r="EAY17" s="13"/>
      <c r="EAZ17" s="13"/>
      <c r="EBA17" s="13"/>
      <c r="EBB17" s="13"/>
      <c r="EBC17" s="13"/>
      <c r="EBD17" s="13"/>
      <c r="EBE17" s="13"/>
      <c r="EBF17" s="13"/>
      <c r="EBG17" s="13"/>
      <c r="EBH17" s="13"/>
      <c r="EBI17" s="13"/>
      <c r="EBJ17" s="13"/>
      <c r="EBK17" s="13"/>
      <c r="EBL17" s="13"/>
      <c r="EBM17" s="13"/>
      <c r="EBN17" s="13"/>
      <c r="EBO17" s="13"/>
      <c r="EBP17" s="13"/>
      <c r="EBQ17" s="13"/>
      <c r="EBR17" s="13"/>
      <c r="EBS17" s="13"/>
      <c r="EBT17" s="13"/>
      <c r="EBU17" s="13"/>
      <c r="EBV17" s="13"/>
      <c r="EBW17" s="13"/>
      <c r="EBX17" s="13"/>
      <c r="EBY17" s="13"/>
      <c r="EBZ17" s="13"/>
      <c r="ECA17" s="13"/>
      <c r="ECB17" s="13"/>
      <c r="ECC17" s="13"/>
      <c r="ECD17" s="13"/>
      <c r="ECE17" s="13"/>
      <c r="ECF17" s="13"/>
      <c r="ECG17" s="13"/>
      <c r="ECH17" s="13"/>
      <c r="ECI17" s="13"/>
      <c r="ECJ17" s="13"/>
      <c r="ECK17" s="13"/>
      <c r="ECL17" s="13"/>
      <c r="ECM17" s="13"/>
      <c r="ECN17" s="13"/>
      <c r="ECO17" s="13"/>
      <c r="ECP17" s="13"/>
      <c r="ECQ17" s="13"/>
      <c r="ECR17" s="13"/>
      <c r="ECS17" s="13"/>
      <c r="ECT17" s="13"/>
      <c r="ECU17" s="13"/>
      <c r="ECV17" s="13"/>
      <c r="ECW17" s="13"/>
      <c r="ECX17" s="13"/>
      <c r="ECY17" s="13"/>
      <c r="ECZ17" s="13"/>
      <c r="EDA17" s="13"/>
      <c r="EDB17" s="13"/>
      <c r="EDC17" s="13"/>
      <c r="EDD17" s="13"/>
      <c r="EDE17" s="13"/>
      <c r="EDF17" s="13"/>
      <c r="EDG17" s="13"/>
      <c r="EDH17" s="13"/>
      <c r="EDI17" s="13"/>
      <c r="EDJ17" s="13"/>
      <c r="EDK17" s="13"/>
      <c r="EDL17" s="13"/>
      <c r="EDM17" s="13"/>
      <c r="EDN17" s="13"/>
      <c r="EDO17" s="13"/>
      <c r="EDP17" s="13"/>
      <c r="EDQ17" s="13"/>
      <c r="EDR17" s="13"/>
      <c r="EDS17" s="13"/>
      <c r="EDT17" s="13"/>
      <c r="EDU17" s="13"/>
      <c r="EDV17" s="13"/>
      <c r="EDW17" s="13"/>
      <c r="EDX17" s="13"/>
      <c r="EDY17" s="13"/>
      <c r="EDZ17" s="13"/>
      <c r="EEA17" s="13"/>
      <c r="EEB17" s="13"/>
      <c r="EEC17" s="13"/>
      <c r="EED17" s="13"/>
      <c r="EEE17" s="13"/>
      <c r="EEF17" s="13"/>
      <c r="EEG17" s="13"/>
      <c r="EEH17" s="13"/>
      <c r="EEI17" s="13"/>
      <c r="EEJ17" s="13"/>
      <c r="EEK17" s="13"/>
      <c r="EEL17" s="13"/>
      <c r="EEM17" s="13"/>
      <c r="EEN17" s="13"/>
      <c r="EEO17" s="13"/>
      <c r="EEP17" s="13"/>
      <c r="EEQ17" s="13"/>
      <c r="EER17" s="13"/>
      <c r="EES17" s="13"/>
      <c r="EET17" s="13"/>
      <c r="EEU17" s="13"/>
      <c r="EEV17" s="13"/>
      <c r="EEW17" s="13"/>
      <c r="EEX17" s="13"/>
      <c r="EEY17" s="13"/>
      <c r="EEZ17" s="13"/>
      <c r="EFA17" s="13"/>
      <c r="EFB17" s="13"/>
      <c r="EFC17" s="13"/>
      <c r="EFD17" s="13"/>
      <c r="EFE17" s="13"/>
      <c r="EFF17" s="13"/>
      <c r="EFG17" s="13"/>
      <c r="EFH17" s="13"/>
      <c r="EFI17" s="13"/>
      <c r="EFJ17" s="13"/>
      <c r="EFK17" s="13"/>
      <c r="EFL17" s="13"/>
      <c r="EFM17" s="13"/>
      <c r="EFN17" s="13"/>
      <c r="EFO17" s="13"/>
      <c r="EFP17" s="13"/>
      <c r="EFQ17" s="13"/>
      <c r="EFR17" s="13"/>
      <c r="EFS17" s="13"/>
      <c r="EFT17" s="13"/>
      <c r="EFU17" s="13"/>
      <c r="EFV17" s="13"/>
      <c r="EFW17" s="13"/>
      <c r="EFX17" s="13"/>
      <c r="EFY17" s="13"/>
      <c r="EFZ17" s="13"/>
      <c r="EGA17" s="13"/>
      <c r="EGB17" s="13"/>
      <c r="EGC17" s="13"/>
      <c r="EGD17" s="13"/>
      <c r="EGE17" s="13"/>
      <c r="EGF17" s="13"/>
      <c r="EGG17" s="13"/>
      <c r="EGH17" s="13"/>
      <c r="EGI17" s="13"/>
      <c r="EGJ17" s="13"/>
      <c r="EGK17" s="13"/>
      <c r="EGL17" s="13"/>
      <c r="EGM17" s="13"/>
      <c r="EGN17" s="13"/>
      <c r="EGO17" s="13"/>
      <c r="EGP17" s="13"/>
      <c r="EGQ17" s="13"/>
      <c r="EGR17" s="13"/>
      <c r="EGS17" s="13"/>
      <c r="EGT17" s="13"/>
      <c r="EGU17" s="13"/>
      <c r="EGV17" s="13"/>
      <c r="EGW17" s="13"/>
      <c r="EGX17" s="13"/>
      <c r="EGY17" s="13"/>
      <c r="EGZ17" s="13"/>
      <c r="EHA17" s="13"/>
      <c r="EHB17" s="13"/>
      <c r="EHC17" s="13"/>
      <c r="EHD17" s="13"/>
      <c r="EHE17" s="13"/>
      <c r="EHF17" s="13"/>
      <c r="EHG17" s="13"/>
      <c r="EHH17" s="13"/>
      <c r="EHI17" s="13"/>
      <c r="EHJ17" s="13"/>
      <c r="EHK17" s="13"/>
      <c r="EHL17" s="13"/>
      <c r="EHM17" s="13"/>
      <c r="EHN17" s="13"/>
      <c r="EHO17" s="13"/>
      <c r="EHP17" s="13"/>
      <c r="EHQ17" s="13"/>
      <c r="EHR17" s="13"/>
      <c r="EHS17" s="13"/>
      <c r="EHT17" s="13"/>
      <c r="EHU17" s="13"/>
      <c r="EHV17" s="13"/>
      <c r="EHW17" s="13"/>
      <c r="EHX17" s="13"/>
      <c r="EHY17" s="13"/>
      <c r="EHZ17" s="13"/>
      <c r="EIA17" s="13"/>
      <c r="EIB17" s="13"/>
      <c r="EIC17" s="13"/>
      <c r="EID17" s="13"/>
      <c r="EIE17" s="13"/>
      <c r="EIF17" s="13"/>
      <c r="EIG17" s="13"/>
      <c r="EIH17" s="13"/>
      <c r="EII17" s="13"/>
      <c r="EIJ17" s="13"/>
      <c r="EIK17" s="13"/>
      <c r="EIL17" s="13"/>
      <c r="EIM17" s="13"/>
      <c r="EIN17" s="13"/>
      <c r="EIO17" s="13"/>
      <c r="EIP17" s="13"/>
      <c r="EIQ17" s="13"/>
      <c r="EIR17" s="13"/>
      <c r="EIS17" s="13"/>
      <c r="EIT17" s="13"/>
      <c r="EIU17" s="13"/>
      <c r="EIV17" s="13"/>
      <c r="EIW17" s="13"/>
      <c r="EIX17" s="13"/>
      <c r="EIY17" s="13"/>
      <c r="EIZ17" s="13"/>
      <c r="EJA17" s="13"/>
      <c r="EJB17" s="13"/>
      <c r="EJC17" s="13"/>
      <c r="EJD17" s="13"/>
      <c r="EJE17" s="13"/>
      <c r="EJF17" s="13"/>
      <c r="EJG17" s="13"/>
      <c r="EJH17" s="13"/>
      <c r="EJI17" s="13"/>
      <c r="EJJ17" s="13"/>
      <c r="EJK17" s="13"/>
      <c r="EJL17" s="13"/>
      <c r="EJM17" s="13"/>
      <c r="EJN17" s="13"/>
      <c r="EJO17" s="13"/>
      <c r="EJP17" s="13"/>
      <c r="EJQ17" s="13"/>
      <c r="EJR17" s="13"/>
      <c r="EJS17" s="13"/>
      <c r="EJT17" s="13"/>
      <c r="EJU17" s="13"/>
      <c r="EJV17" s="13"/>
      <c r="EJW17" s="13"/>
      <c r="EJX17" s="13"/>
      <c r="EJY17" s="13"/>
      <c r="EJZ17" s="13"/>
      <c r="EKA17" s="13"/>
      <c r="EKB17" s="13"/>
      <c r="EKC17" s="13"/>
      <c r="EKD17" s="13"/>
      <c r="EKE17" s="13"/>
      <c r="EKF17" s="13"/>
      <c r="EKG17" s="13"/>
      <c r="EKH17" s="13"/>
      <c r="EKI17" s="13"/>
      <c r="EKJ17" s="13"/>
      <c r="EKK17" s="13"/>
      <c r="EKL17" s="13"/>
      <c r="EKM17" s="13"/>
      <c r="EKN17" s="13"/>
      <c r="EKO17" s="13"/>
      <c r="EKP17" s="13"/>
      <c r="EKQ17" s="13"/>
      <c r="EKR17" s="13"/>
      <c r="EKS17" s="13"/>
      <c r="EKT17" s="13"/>
      <c r="EKU17" s="13"/>
      <c r="EKV17" s="13"/>
      <c r="EKW17" s="13"/>
      <c r="EKX17" s="13"/>
      <c r="EKY17" s="13"/>
      <c r="EKZ17" s="13"/>
      <c r="ELA17" s="13"/>
      <c r="ELB17" s="13"/>
      <c r="ELC17" s="13"/>
      <c r="ELD17" s="13"/>
      <c r="ELE17" s="13"/>
      <c r="ELF17" s="13"/>
      <c r="ELG17" s="13"/>
      <c r="ELH17" s="13"/>
      <c r="ELI17" s="13"/>
      <c r="ELJ17" s="13"/>
      <c r="ELK17" s="13"/>
      <c r="ELL17" s="13"/>
      <c r="ELM17" s="13"/>
      <c r="ELN17" s="13"/>
      <c r="ELO17" s="13"/>
      <c r="ELP17" s="13"/>
      <c r="ELQ17" s="13"/>
      <c r="ELR17" s="13"/>
      <c r="ELS17" s="13"/>
      <c r="ELT17" s="13"/>
      <c r="ELU17" s="13"/>
      <c r="ELV17" s="13"/>
      <c r="ELW17" s="13"/>
      <c r="ELX17" s="13"/>
      <c r="ELY17" s="13"/>
      <c r="ELZ17" s="13"/>
      <c r="EMA17" s="13"/>
      <c r="EMB17" s="13"/>
      <c r="EMC17" s="13"/>
      <c r="EMD17" s="13"/>
      <c r="EME17" s="13"/>
      <c r="EMF17" s="13"/>
      <c r="EMG17" s="13"/>
      <c r="EMH17" s="13"/>
      <c r="EMI17" s="13"/>
      <c r="EMJ17" s="13"/>
      <c r="EMK17" s="13"/>
      <c r="EML17" s="13"/>
      <c r="EMM17" s="13"/>
      <c r="EMN17" s="13"/>
      <c r="EMO17" s="13"/>
      <c r="EMP17" s="13"/>
      <c r="EMQ17" s="13"/>
      <c r="EMR17" s="13"/>
      <c r="EMS17" s="13"/>
      <c r="EMT17" s="13"/>
      <c r="EMU17" s="13"/>
      <c r="EMV17" s="13"/>
      <c r="EMW17" s="13"/>
      <c r="EMX17" s="13"/>
      <c r="EMY17" s="13"/>
      <c r="EMZ17" s="13"/>
      <c r="ENA17" s="13"/>
      <c r="ENB17" s="13"/>
      <c r="ENC17" s="13"/>
      <c r="END17" s="13"/>
      <c r="ENE17" s="13"/>
      <c r="ENF17" s="13"/>
      <c r="ENG17" s="13"/>
      <c r="ENH17" s="13"/>
      <c r="ENI17" s="13"/>
      <c r="ENJ17" s="13"/>
      <c r="ENK17" s="13"/>
      <c r="ENL17" s="13"/>
      <c r="ENM17" s="13"/>
      <c r="ENN17" s="13"/>
      <c r="ENO17" s="13"/>
      <c r="ENP17" s="13"/>
      <c r="ENQ17" s="13"/>
      <c r="ENR17" s="13"/>
      <c r="ENS17" s="13"/>
      <c r="ENT17" s="13"/>
      <c r="ENU17" s="13"/>
      <c r="ENV17" s="13"/>
      <c r="ENW17" s="13"/>
      <c r="ENX17" s="13"/>
      <c r="ENY17" s="13"/>
      <c r="ENZ17" s="13"/>
      <c r="EOA17" s="13"/>
      <c r="EOB17" s="13"/>
      <c r="EOC17" s="13"/>
      <c r="EOD17" s="13"/>
      <c r="EOE17" s="13"/>
      <c r="EOF17" s="13"/>
      <c r="EOG17" s="13"/>
      <c r="EOH17" s="13"/>
      <c r="EOI17" s="13"/>
      <c r="EOJ17" s="13"/>
      <c r="EOK17" s="13"/>
      <c r="EOL17" s="13"/>
      <c r="EOM17" s="13"/>
      <c r="EON17" s="13"/>
      <c r="EOO17" s="13"/>
      <c r="EOP17" s="13"/>
      <c r="EOQ17" s="13"/>
      <c r="EOR17" s="13"/>
      <c r="EOS17" s="13"/>
      <c r="EOT17" s="13"/>
      <c r="EOU17" s="13"/>
      <c r="EOV17" s="13"/>
      <c r="EOW17" s="13"/>
      <c r="EOX17" s="13"/>
      <c r="EOY17" s="13"/>
      <c r="EOZ17" s="13"/>
      <c r="EPA17" s="13"/>
      <c r="EPB17" s="13"/>
      <c r="EPC17" s="13"/>
      <c r="EPD17" s="13"/>
      <c r="EPE17" s="13"/>
      <c r="EPF17" s="13"/>
      <c r="EPG17" s="13"/>
      <c r="EPH17" s="13"/>
      <c r="EPI17" s="13"/>
      <c r="EPJ17" s="13"/>
      <c r="EPK17" s="13"/>
      <c r="EPL17" s="13"/>
      <c r="EPM17" s="13"/>
      <c r="EPN17" s="13"/>
      <c r="EPO17" s="13"/>
      <c r="EPP17" s="13"/>
      <c r="EPQ17" s="13"/>
      <c r="EPR17" s="13"/>
      <c r="EPS17" s="13"/>
      <c r="EPT17" s="13"/>
      <c r="EPU17" s="13"/>
      <c r="EPV17" s="13"/>
      <c r="EPW17" s="13"/>
      <c r="EPX17" s="13"/>
      <c r="EPY17" s="13"/>
      <c r="EPZ17" s="13"/>
      <c r="EQA17" s="13"/>
      <c r="EQB17" s="13"/>
      <c r="EQC17" s="13"/>
      <c r="EQD17" s="13"/>
      <c r="EQE17" s="13"/>
      <c r="EQF17" s="13"/>
      <c r="EQG17" s="13"/>
      <c r="EQH17" s="13"/>
      <c r="EQI17" s="13"/>
      <c r="EQJ17" s="13"/>
      <c r="EQK17" s="13"/>
      <c r="EQL17" s="13"/>
      <c r="EQM17" s="13"/>
      <c r="EQN17" s="13"/>
      <c r="EQO17" s="13"/>
      <c r="EQP17" s="13"/>
      <c r="EQQ17" s="13"/>
      <c r="EQR17" s="13"/>
      <c r="EQS17" s="13"/>
      <c r="EQT17" s="13"/>
      <c r="EQU17" s="13"/>
      <c r="EQV17" s="13"/>
      <c r="EQW17" s="13"/>
      <c r="EQX17" s="13"/>
      <c r="EQY17" s="13"/>
      <c r="EQZ17" s="13"/>
      <c r="ERA17" s="13"/>
      <c r="ERB17" s="13"/>
      <c r="ERC17" s="13"/>
      <c r="ERD17" s="13"/>
      <c r="ERE17" s="13"/>
      <c r="ERF17" s="13"/>
      <c r="ERG17" s="13"/>
      <c r="ERH17" s="13"/>
      <c r="ERI17" s="13"/>
      <c r="ERJ17" s="13"/>
      <c r="ERK17" s="13"/>
      <c r="ERL17" s="13"/>
      <c r="ERM17" s="13"/>
      <c r="ERN17" s="13"/>
      <c r="ERO17" s="13"/>
      <c r="ERP17" s="13"/>
      <c r="ERQ17" s="13"/>
      <c r="ERR17" s="13"/>
      <c r="ERS17" s="13"/>
      <c r="ERT17" s="13"/>
      <c r="ERU17" s="13"/>
      <c r="ERV17" s="13"/>
      <c r="ERW17" s="13"/>
      <c r="ERX17" s="13"/>
      <c r="ERY17" s="13"/>
      <c r="ERZ17" s="13"/>
      <c r="ESA17" s="13"/>
      <c r="ESB17" s="13"/>
      <c r="ESC17" s="13"/>
      <c r="ESD17" s="13"/>
      <c r="ESE17" s="13"/>
      <c r="ESF17" s="13"/>
      <c r="ESG17" s="13"/>
      <c r="ESH17" s="13"/>
      <c r="ESI17" s="13"/>
      <c r="ESJ17" s="13"/>
      <c r="ESK17" s="13"/>
      <c r="ESL17" s="13"/>
      <c r="ESM17" s="13"/>
      <c r="ESN17" s="13"/>
      <c r="ESO17" s="13"/>
      <c r="ESP17" s="13"/>
      <c r="ESQ17" s="13"/>
      <c r="ESR17" s="13"/>
      <c r="ESS17" s="13"/>
      <c r="EST17" s="13"/>
      <c r="ESU17" s="13"/>
      <c r="ESV17" s="13"/>
      <c r="ESW17" s="13"/>
      <c r="ESX17" s="13"/>
      <c r="ESY17" s="13"/>
      <c r="ESZ17" s="13"/>
      <c r="ETA17" s="13"/>
      <c r="ETB17" s="13"/>
      <c r="ETC17" s="13"/>
      <c r="ETD17" s="13"/>
      <c r="ETE17" s="13"/>
      <c r="ETF17" s="13"/>
      <c r="ETG17" s="13"/>
      <c r="ETH17" s="13"/>
      <c r="ETI17" s="13"/>
      <c r="ETJ17" s="13"/>
      <c r="ETK17" s="13"/>
      <c r="ETL17" s="13"/>
      <c r="ETM17" s="13"/>
      <c r="ETN17" s="13"/>
      <c r="ETO17" s="13"/>
      <c r="ETP17" s="13"/>
      <c r="ETQ17" s="13"/>
      <c r="ETR17" s="13"/>
      <c r="ETS17" s="13"/>
      <c r="ETT17" s="13"/>
      <c r="ETU17" s="13"/>
      <c r="ETV17" s="13"/>
      <c r="ETW17" s="13"/>
      <c r="ETX17" s="13"/>
      <c r="ETY17" s="13"/>
      <c r="ETZ17" s="13"/>
      <c r="EUA17" s="13"/>
      <c r="EUB17" s="13"/>
      <c r="EUC17" s="13"/>
      <c r="EUD17" s="13"/>
      <c r="EUE17" s="13"/>
      <c r="EUF17" s="13"/>
      <c r="EUG17" s="13"/>
      <c r="EUH17" s="13"/>
      <c r="EUI17" s="13"/>
      <c r="EUJ17" s="13"/>
      <c r="EUK17" s="13"/>
      <c r="EUL17" s="13"/>
      <c r="EUM17" s="13"/>
      <c r="EUN17" s="13"/>
      <c r="EUO17" s="13"/>
      <c r="EUP17" s="13"/>
      <c r="EUQ17" s="13"/>
      <c r="EUR17" s="13"/>
      <c r="EUS17" s="13"/>
      <c r="EUT17" s="13"/>
      <c r="EUU17" s="13"/>
      <c r="EUV17" s="13"/>
      <c r="EUW17" s="13"/>
      <c r="EUX17" s="13"/>
      <c r="EUY17" s="13"/>
      <c r="EUZ17" s="13"/>
      <c r="EVA17" s="13"/>
      <c r="EVB17" s="13"/>
      <c r="EVC17" s="13"/>
      <c r="EVD17" s="13"/>
      <c r="EVE17" s="13"/>
      <c r="EVF17" s="13"/>
      <c r="EVG17" s="13"/>
      <c r="EVH17" s="13"/>
      <c r="EVI17" s="13"/>
      <c r="EVJ17" s="13"/>
      <c r="EVK17" s="13"/>
      <c r="EVL17" s="13"/>
      <c r="EVM17" s="13"/>
      <c r="EVN17" s="13"/>
      <c r="EVO17" s="13"/>
      <c r="EVP17" s="13"/>
      <c r="EVQ17" s="13"/>
      <c r="EVR17" s="13"/>
      <c r="EVS17" s="13"/>
      <c r="EVT17" s="13"/>
      <c r="EVU17" s="13"/>
      <c r="EVV17" s="13"/>
      <c r="EVW17" s="13"/>
      <c r="EVX17" s="13"/>
      <c r="EVY17" s="13"/>
      <c r="EVZ17" s="13"/>
      <c r="EWA17" s="13"/>
      <c r="EWB17" s="13"/>
      <c r="EWC17" s="13"/>
      <c r="EWD17" s="13"/>
      <c r="EWE17" s="13"/>
      <c r="EWF17" s="13"/>
      <c r="EWG17" s="13"/>
      <c r="EWH17" s="13"/>
      <c r="EWI17" s="13"/>
      <c r="EWJ17" s="13"/>
      <c r="EWK17" s="13"/>
      <c r="EWL17" s="13"/>
      <c r="EWM17" s="13"/>
      <c r="EWN17" s="13"/>
      <c r="EWO17" s="13"/>
      <c r="EWP17" s="13"/>
      <c r="EWQ17" s="13"/>
      <c r="EWR17" s="13"/>
      <c r="EWS17" s="13"/>
      <c r="EWT17" s="13"/>
      <c r="EWU17" s="13"/>
      <c r="EWV17" s="13"/>
      <c r="EWW17" s="13"/>
      <c r="EWX17" s="13"/>
      <c r="EWY17" s="13"/>
      <c r="EWZ17" s="13"/>
      <c r="EXA17" s="13"/>
      <c r="EXB17" s="13"/>
      <c r="EXC17" s="13"/>
      <c r="EXD17" s="13"/>
      <c r="EXE17" s="13"/>
      <c r="EXF17" s="13"/>
      <c r="EXG17" s="13"/>
      <c r="EXH17" s="13"/>
      <c r="EXI17" s="13"/>
      <c r="EXJ17" s="13"/>
      <c r="EXK17" s="13"/>
      <c r="EXL17" s="13"/>
      <c r="EXM17" s="13"/>
      <c r="EXN17" s="13"/>
      <c r="EXO17" s="13"/>
      <c r="EXP17" s="13"/>
      <c r="EXQ17" s="13"/>
      <c r="EXR17" s="13"/>
      <c r="EXS17" s="13"/>
      <c r="EXT17" s="13"/>
      <c r="EXU17" s="13"/>
      <c r="EXV17" s="13"/>
      <c r="EXW17" s="13"/>
      <c r="EXX17" s="13"/>
      <c r="EXY17" s="13"/>
      <c r="EXZ17" s="13"/>
      <c r="EYA17" s="13"/>
      <c r="EYB17" s="13"/>
      <c r="EYC17" s="13"/>
      <c r="EYD17" s="13"/>
      <c r="EYE17" s="13"/>
      <c r="EYF17" s="13"/>
      <c r="EYG17" s="13"/>
      <c r="EYH17" s="13"/>
      <c r="EYI17" s="13"/>
      <c r="EYJ17" s="13"/>
      <c r="EYK17" s="13"/>
      <c r="EYL17" s="13"/>
      <c r="EYM17" s="13"/>
      <c r="EYN17" s="13"/>
      <c r="EYO17" s="13"/>
      <c r="EYP17" s="13"/>
      <c r="EYQ17" s="13"/>
      <c r="EYR17" s="13"/>
      <c r="EYS17" s="13"/>
      <c r="EYT17" s="13"/>
      <c r="EYU17" s="13"/>
      <c r="EYV17" s="13"/>
      <c r="EYW17" s="13"/>
      <c r="EYX17" s="13"/>
      <c r="EYY17" s="13"/>
      <c r="EYZ17" s="13"/>
      <c r="EZA17" s="13"/>
      <c r="EZB17" s="13"/>
      <c r="EZC17" s="13"/>
      <c r="EZD17" s="13"/>
      <c r="EZE17" s="13"/>
      <c r="EZF17" s="13"/>
      <c r="EZG17" s="13"/>
      <c r="EZH17" s="13"/>
      <c r="EZI17" s="13"/>
      <c r="EZJ17" s="13"/>
      <c r="EZK17" s="13"/>
      <c r="EZL17" s="13"/>
      <c r="EZM17" s="13"/>
      <c r="EZN17" s="13"/>
      <c r="EZO17" s="13"/>
      <c r="EZP17" s="13"/>
      <c r="EZQ17" s="13"/>
      <c r="EZR17" s="13"/>
      <c r="EZS17" s="13"/>
      <c r="EZT17" s="13"/>
      <c r="EZU17" s="13"/>
      <c r="EZV17" s="13"/>
      <c r="EZW17" s="13"/>
      <c r="EZX17" s="13"/>
      <c r="EZY17" s="13"/>
      <c r="EZZ17" s="13"/>
      <c r="FAA17" s="13"/>
      <c r="FAB17" s="13"/>
      <c r="FAC17" s="13"/>
      <c r="FAD17" s="13"/>
      <c r="FAE17" s="13"/>
      <c r="FAF17" s="13"/>
      <c r="FAG17" s="13"/>
      <c r="FAH17" s="13"/>
      <c r="FAI17" s="13"/>
      <c r="FAJ17" s="13"/>
      <c r="FAK17" s="13"/>
      <c r="FAL17" s="13"/>
      <c r="FAM17" s="13"/>
      <c r="FAN17" s="13"/>
      <c r="FAO17" s="13"/>
      <c r="FAP17" s="13"/>
      <c r="FAQ17" s="13"/>
      <c r="FAR17" s="13"/>
      <c r="FAS17" s="13"/>
      <c r="FAT17" s="13"/>
      <c r="FAU17" s="13"/>
      <c r="FAV17" s="13"/>
      <c r="FAW17" s="13"/>
      <c r="FAX17" s="13"/>
      <c r="FAY17" s="13"/>
      <c r="FAZ17" s="13"/>
      <c r="FBA17" s="13"/>
      <c r="FBB17" s="13"/>
      <c r="FBC17" s="13"/>
      <c r="FBD17" s="13"/>
      <c r="FBE17" s="13"/>
      <c r="FBF17" s="13"/>
      <c r="FBG17" s="13"/>
      <c r="FBH17" s="13"/>
      <c r="FBI17" s="13"/>
      <c r="FBJ17" s="13"/>
      <c r="FBK17" s="13"/>
      <c r="FBL17" s="13"/>
      <c r="FBM17" s="13"/>
      <c r="FBN17" s="13"/>
      <c r="FBO17" s="13"/>
      <c r="FBP17" s="13"/>
      <c r="FBQ17" s="13"/>
      <c r="FBR17" s="13"/>
      <c r="FBS17" s="13"/>
      <c r="FBT17" s="13"/>
      <c r="FBU17" s="13"/>
      <c r="FBV17" s="13"/>
      <c r="FBW17" s="13"/>
      <c r="FBX17" s="13"/>
      <c r="FBY17" s="13"/>
      <c r="FBZ17" s="13"/>
      <c r="FCA17" s="13"/>
      <c r="FCB17" s="13"/>
      <c r="FCC17" s="13"/>
      <c r="FCD17" s="13"/>
      <c r="FCE17" s="13"/>
      <c r="FCF17" s="13"/>
      <c r="FCG17" s="13"/>
      <c r="FCH17" s="13"/>
      <c r="FCI17" s="13"/>
      <c r="FCJ17" s="13"/>
      <c r="FCK17" s="13"/>
      <c r="FCL17" s="13"/>
      <c r="FCM17" s="13"/>
      <c r="FCN17" s="13"/>
      <c r="FCO17" s="13"/>
      <c r="FCP17" s="13"/>
      <c r="FCQ17" s="13"/>
      <c r="FCR17" s="13"/>
      <c r="FCS17" s="13"/>
      <c r="FCT17" s="13"/>
      <c r="FCU17" s="13"/>
      <c r="FCV17" s="13"/>
      <c r="FCW17" s="13"/>
      <c r="FCX17" s="13"/>
      <c r="FCY17" s="13"/>
      <c r="FCZ17" s="13"/>
      <c r="FDA17" s="13"/>
      <c r="FDB17" s="13"/>
      <c r="FDC17" s="13"/>
      <c r="FDD17" s="13"/>
      <c r="FDE17" s="13"/>
      <c r="FDF17" s="13"/>
      <c r="FDG17" s="13"/>
      <c r="FDH17" s="13"/>
      <c r="FDI17" s="13"/>
      <c r="FDJ17" s="13"/>
      <c r="FDK17" s="13"/>
      <c r="FDL17" s="13"/>
      <c r="FDM17" s="13"/>
      <c r="FDN17" s="13"/>
      <c r="FDO17" s="13"/>
      <c r="FDP17" s="13"/>
      <c r="FDQ17" s="13"/>
      <c r="FDR17" s="13"/>
      <c r="FDS17" s="13"/>
      <c r="FDT17" s="13"/>
      <c r="FDU17" s="13"/>
      <c r="FDV17" s="13"/>
      <c r="FDW17" s="13"/>
      <c r="FDX17" s="13"/>
      <c r="FDY17" s="13"/>
      <c r="FDZ17" s="13"/>
      <c r="FEA17" s="13"/>
      <c r="FEB17" s="13"/>
      <c r="FEC17" s="13"/>
      <c r="FED17" s="13"/>
      <c r="FEE17" s="13"/>
      <c r="FEF17" s="13"/>
      <c r="FEG17" s="13"/>
      <c r="FEH17" s="13"/>
      <c r="FEI17" s="13"/>
      <c r="FEJ17" s="13"/>
      <c r="FEK17" s="13"/>
      <c r="FEL17" s="13"/>
      <c r="FEM17" s="13"/>
      <c r="FEN17" s="13"/>
      <c r="FEO17" s="13"/>
      <c r="FEP17" s="13"/>
      <c r="FEQ17" s="13"/>
      <c r="FER17" s="13"/>
      <c r="FES17" s="13"/>
      <c r="FET17" s="13"/>
      <c r="FEU17" s="13"/>
      <c r="FEV17" s="13"/>
      <c r="FEW17" s="13"/>
      <c r="FEX17" s="13"/>
      <c r="FEY17" s="13"/>
      <c r="FEZ17" s="13"/>
      <c r="FFA17" s="13"/>
      <c r="FFB17" s="13"/>
      <c r="FFC17" s="13"/>
      <c r="FFD17" s="13"/>
      <c r="FFE17" s="13"/>
      <c r="FFF17" s="13"/>
      <c r="FFG17" s="13"/>
      <c r="FFH17" s="13"/>
      <c r="FFI17" s="13"/>
      <c r="FFJ17" s="13"/>
      <c r="FFK17" s="13"/>
      <c r="FFL17" s="13"/>
      <c r="FFM17" s="13"/>
      <c r="FFN17" s="13"/>
      <c r="FFO17" s="13"/>
      <c r="FFP17" s="13"/>
      <c r="FFQ17" s="13"/>
      <c r="FFR17" s="13"/>
      <c r="FFS17" s="13"/>
      <c r="FFT17" s="13"/>
      <c r="FFU17" s="13"/>
      <c r="FFV17" s="13"/>
      <c r="FFW17" s="13"/>
      <c r="FFX17" s="13"/>
      <c r="FFY17" s="13"/>
      <c r="FFZ17" s="13"/>
      <c r="FGA17" s="13"/>
      <c r="FGB17" s="13"/>
      <c r="FGC17" s="13"/>
      <c r="FGD17" s="13"/>
      <c r="FGE17" s="13"/>
      <c r="FGF17" s="13"/>
      <c r="FGG17" s="13"/>
      <c r="FGH17" s="13"/>
      <c r="FGI17" s="13"/>
      <c r="FGJ17" s="13"/>
      <c r="FGK17" s="13"/>
      <c r="FGL17" s="13"/>
      <c r="FGM17" s="13"/>
      <c r="FGN17" s="13"/>
      <c r="FGO17" s="13"/>
      <c r="FGP17" s="13"/>
      <c r="FGQ17" s="13"/>
      <c r="FGR17" s="13"/>
      <c r="FGS17" s="13"/>
      <c r="FGT17" s="13"/>
      <c r="FGU17" s="13"/>
      <c r="FGV17" s="13"/>
      <c r="FGW17" s="13"/>
      <c r="FGX17" s="13"/>
      <c r="FGY17" s="13"/>
      <c r="FGZ17" s="13"/>
      <c r="FHA17" s="13"/>
      <c r="FHB17" s="13"/>
      <c r="FHC17" s="13"/>
      <c r="FHD17" s="13"/>
      <c r="FHE17" s="13"/>
      <c r="FHF17" s="13"/>
      <c r="FHG17" s="13"/>
      <c r="FHH17" s="13"/>
      <c r="FHI17" s="13"/>
      <c r="FHJ17" s="13"/>
      <c r="FHK17" s="13"/>
      <c r="FHL17" s="13"/>
      <c r="FHM17" s="13"/>
      <c r="FHN17" s="13"/>
      <c r="FHO17" s="13"/>
      <c r="FHP17" s="13"/>
      <c r="FHQ17" s="13"/>
      <c r="FHR17" s="13"/>
      <c r="FHS17" s="13"/>
      <c r="FHT17" s="13"/>
      <c r="FHU17" s="13"/>
      <c r="FHV17" s="13"/>
      <c r="FHW17" s="13"/>
      <c r="FHX17" s="13"/>
      <c r="FHY17" s="13"/>
      <c r="FHZ17" s="13"/>
      <c r="FIA17" s="13"/>
      <c r="FIB17" s="13"/>
      <c r="FIC17" s="13"/>
      <c r="FID17" s="13"/>
      <c r="FIE17" s="13"/>
      <c r="FIF17" s="13"/>
      <c r="FIG17" s="13"/>
      <c r="FIH17" s="13"/>
      <c r="FII17" s="13"/>
      <c r="FIJ17" s="13"/>
      <c r="FIK17" s="13"/>
      <c r="FIL17" s="13"/>
      <c r="FIM17" s="13"/>
      <c r="FIN17" s="13"/>
      <c r="FIO17" s="13"/>
      <c r="FIP17" s="13"/>
      <c r="FIQ17" s="13"/>
      <c r="FIR17" s="13"/>
      <c r="FIS17" s="13"/>
      <c r="FIT17" s="13"/>
      <c r="FIU17" s="13"/>
      <c r="FIV17" s="13"/>
      <c r="FIW17" s="13"/>
      <c r="FIX17" s="13"/>
      <c r="FIY17" s="13"/>
      <c r="FIZ17" s="13"/>
      <c r="FJA17" s="13"/>
      <c r="FJB17" s="13"/>
      <c r="FJC17" s="13"/>
      <c r="FJD17" s="13"/>
      <c r="FJE17" s="13"/>
      <c r="FJF17" s="13"/>
      <c r="FJG17" s="13"/>
      <c r="FJH17" s="13"/>
      <c r="FJI17" s="13"/>
      <c r="FJJ17" s="13"/>
      <c r="FJK17" s="13"/>
      <c r="FJL17" s="13"/>
      <c r="FJM17" s="13"/>
      <c r="FJN17" s="13"/>
      <c r="FJO17" s="13"/>
      <c r="FJP17" s="13"/>
      <c r="FJQ17" s="13"/>
      <c r="FJR17" s="13"/>
      <c r="FJS17" s="13"/>
      <c r="FJT17" s="13"/>
      <c r="FJU17" s="13"/>
      <c r="FJV17" s="13"/>
      <c r="FJW17" s="13"/>
      <c r="FJX17" s="13"/>
      <c r="FJY17" s="13"/>
      <c r="FJZ17" s="13"/>
      <c r="FKA17" s="13"/>
      <c r="FKB17" s="13"/>
      <c r="FKC17" s="13"/>
      <c r="FKD17" s="13"/>
      <c r="FKE17" s="13"/>
      <c r="FKF17" s="13"/>
      <c r="FKG17" s="13"/>
      <c r="FKH17" s="13"/>
      <c r="FKI17" s="13"/>
      <c r="FKJ17" s="13"/>
      <c r="FKK17" s="13"/>
      <c r="FKL17" s="13"/>
      <c r="FKM17" s="13"/>
      <c r="FKN17" s="13"/>
      <c r="FKO17" s="13"/>
      <c r="FKP17" s="13"/>
      <c r="FKQ17" s="13"/>
      <c r="FKR17" s="13"/>
      <c r="FKS17" s="13"/>
      <c r="FKT17" s="13"/>
      <c r="FKU17" s="13"/>
      <c r="FKV17" s="13"/>
      <c r="FKW17" s="13"/>
      <c r="FKX17" s="13"/>
      <c r="FKY17" s="13"/>
      <c r="FKZ17" s="13"/>
      <c r="FLA17" s="13"/>
      <c r="FLB17" s="13"/>
      <c r="FLC17" s="13"/>
      <c r="FLD17" s="13"/>
      <c r="FLE17" s="13"/>
      <c r="FLF17" s="13"/>
      <c r="FLG17" s="13"/>
      <c r="FLH17" s="13"/>
      <c r="FLI17" s="13"/>
      <c r="FLJ17" s="13"/>
      <c r="FLK17" s="13"/>
      <c r="FLL17" s="13"/>
      <c r="FLM17" s="13"/>
      <c r="FLN17" s="13"/>
      <c r="FLO17" s="13"/>
      <c r="FLP17" s="13"/>
      <c r="FLQ17" s="13"/>
      <c r="FLR17" s="13"/>
      <c r="FLS17" s="13"/>
      <c r="FLT17" s="13"/>
      <c r="FLU17" s="13"/>
      <c r="FLV17" s="13"/>
      <c r="FLW17" s="13"/>
      <c r="FLX17" s="13"/>
      <c r="FLY17" s="13"/>
      <c r="FLZ17" s="13"/>
      <c r="FMA17" s="13"/>
      <c r="FMB17" s="13"/>
      <c r="FMC17" s="13"/>
      <c r="FMD17" s="13"/>
      <c r="FME17" s="13"/>
      <c r="FMF17" s="13"/>
      <c r="FMG17" s="13"/>
      <c r="FMH17" s="13"/>
      <c r="FMI17" s="13"/>
      <c r="FMJ17" s="13"/>
      <c r="FMK17" s="13"/>
      <c r="FML17" s="13"/>
      <c r="FMM17" s="13"/>
      <c r="FMN17" s="13"/>
      <c r="FMO17" s="13"/>
      <c r="FMP17" s="13"/>
      <c r="FMQ17" s="13"/>
      <c r="FMR17" s="13"/>
      <c r="FMS17" s="13"/>
      <c r="FMT17" s="13"/>
      <c r="FMU17" s="13"/>
      <c r="FMV17" s="13"/>
      <c r="FMW17" s="13"/>
      <c r="FMX17" s="13"/>
      <c r="FMY17" s="13"/>
      <c r="FMZ17" s="13"/>
      <c r="FNA17" s="13"/>
      <c r="FNB17" s="13"/>
      <c r="FNC17" s="13"/>
      <c r="FND17" s="13"/>
      <c r="FNE17" s="13"/>
      <c r="FNF17" s="13"/>
      <c r="FNG17" s="13"/>
      <c r="FNH17" s="13"/>
      <c r="FNI17" s="13"/>
      <c r="FNJ17" s="13"/>
      <c r="FNK17" s="13"/>
      <c r="FNL17" s="13"/>
      <c r="FNM17" s="13"/>
      <c r="FNN17" s="13"/>
      <c r="FNO17" s="13"/>
      <c r="FNP17" s="13"/>
      <c r="FNQ17" s="13"/>
      <c r="FNR17" s="13"/>
      <c r="FNS17" s="13"/>
      <c r="FNT17" s="13"/>
      <c r="FNU17" s="13"/>
      <c r="FNV17" s="13"/>
      <c r="FNW17" s="13"/>
      <c r="FNX17" s="13"/>
      <c r="FNY17" s="13"/>
      <c r="FNZ17" s="13"/>
      <c r="FOA17" s="13"/>
      <c r="FOB17" s="13"/>
      <c r="FOC17" s="13"/>
      <c r="FOD17" s="13"/>
      <c r="FOE17" s="13"/>
      <c r="FOF17" s="13"/>
      <c r="FOG17" s="13"/>
      <c r="FOH17" s="13"/>
      <c r="FOI17" s="13"/>
      <c r="FOJ17" s="13"/>
      <c r="FOK17" s="13"/>
      <c r="FOL17" s="13"/>
      <c r="FOM17" s="13"/>
      <c r="FON17" s="13"/>
      <c r="FOO17" s="13"/>
      <c r="FOP17" s="13"/>
      <c r="FOQ17" s="13"/>
      <c r="FOR17" s="13"/>
      <c r="FOS17" s="13"/>
      <c r="FOT17" s="13"/>
      <c r="FOU17" s="13"/>
      <c r="FOV17" s="13"/>
      <c r="FOW17" s="13"/>
      <c r="FOX17" s="13"/>
      <c r="FOY17" s="13"/>
      <c r="FOZ17" s="13"/>
      <c r="FPA17" s="13"/>
      <c r="FPB17" s="13"/>
      <c r="FPC17" s="13"/>
      <c r="FPD17" s="13"/>
      <c r="FPE17" s="13"/>
      <c r="FPF17" s="13"/>
      <c r="FPG17" s="13"/>
      <c r="FPH17" s="13"/>
      <c r="FPI17" s="13"/>
      <c r="FPJ17" s="13"/>
      <c r="FPK17" s="13"/>
      <c r="FPL17" s="13"/>
      <c r="FPM17" s="13"/>
      <c r="FPN17" s="13"/>
      <c r="FPO17" s="13"/>
      <c r="FPP17" s="13"/>
      <c r="FPQ17" s="13"/>
      <c r="FPR17" s="13"/>
      <c r="FPS17" s="13"/>
      <c r="FPT17" s="13"/>
      <c r="FPU17" s="13"/>
      <c r="FPV17" s="13"/>
      <c r="FPW17" s="13"/>
      <c r="FPX17" s="13"/>
      <c r="FPY17" s="13"/>
      <c r="FPZ17" s="13"/>
      <c r="FQA17" s="13"/>
      <c r="FQB17" s="13"/>
      <c r="FQC17" s="13"/>
      <c r="FQD17" s="13"/>
      <c r="FQE17" s="13"/>
      <c r="FQF17" s="13"/>
      <c r="FQG17" s="13"/>
      <c r="FQH17" s="13"/>
      <c r="FQI17" s="13"/>
      <c r="FQJ17" s="13"/>
      <c r="FQK17" s="13"/>
      <c r="FQL17" s="13"/>
      <c r="FQM17" s="13"/>
      <c r="FQN17" s="13"/>
      <c r="FQO17" s="13"/>
      <c r="FQP17" s="13"/>
      <c r="FQQ17" s="13"/>
      <c r="FQR17" s="13"/>
      <c r="FQS17" s="13"/>
      <c r="FQT17" s="13"/>
      <c r="FQU17" s="13"/>
      <c r="FQV17" s="13"/>
      <c r="FQW17" s="13"/>
      <c r="FQX17" s="13"/>
      <c r="FQY17" s="13"/>
      <c r="FQZ17" s="13"/>
      <c r="FRA17" s="13"/>
      <c r="FRB17" s="13"/>
      <c r="FRC17" s="13"/>
      <c r="FRD17" s="13"/>
      <c r="FRE17" s="13"/>
      <c r="FRF17" s="13"/>
      <c r="FRG17" s="13"/>
      <c r="FRH17" s="13"/>
      <c r="FRI17" s="13"/>
      <c r="FRJ17" s="13"/>
      <c r="FRK17" s="13"/>
      <c r="FRL17" s="13"/>
      <c r="FRM17" s="13"/>
      <c r="FRN17" s="13"/>
      <c r="FRO17" s="13"/>
      <c r="FRP17" s="13"/>
      <c r="FRQ17" s="13"/>
      <c r="FRR17" s="13"/>
      <c r="FRS17" s="13"/>
      <c r="FRT17" s="13"/>
      <c r="FRU17" s="13"/>
      <c r="FRV17" s="13"/>
      <c r="FRW17" s="13"/>
      <c r="FRX17" s="13"/>
      <c r="FRY17" s="13"/>
      <c r="FRZ17" s="13"/>
      <c r="FSA17" s="13"/>
      <c r="FSB17" s="13"/>
      <c r="FSC17" s="13"/>
      <c r="FSD17" s="13"/>
      <c r="FSE17" s="13"/>
      <c r="FSF17" s="13"/>
      <c r="FSG17" s="13"/>
      <c r="FSH17" s="13"/>
      <c r="FSI17" s="13"/>
      <c r="FSJ17" s="13"/>
      <c r="FSK17" s="13"/>
      <c r="FSL17" s="13"/>
      <c r="FSM17" s="13"/>
      <c r="FSN17" s="13"/>
      <c r="FSO17" s="13"/>
      <c r="FSP17" s="13"/>
      <c r="FSQ17" s="13"/>
      <c r="FSR17" s="13"/>
      <c r="FSS17" s="13"/>
      <c r="FST17" s="13"/>
      <c r="FSU17" s="13"/>
      <c r="FSV17" s="13"/>
      <c r="FSW17" s="13"/>
      <c r="FSX17" s="13"/>
      <c r="FSY17" s="13"/>
      <c r="FSZ17" s="13"/>
      <c r="FTA17" s="13"/>
      <c r="FTB17" s="13"/>
      <c r="FTC17" s="13"/>
      <c r="FTD17" s="13"/>
      <c r="FTE17" s="13"/>
      <c r="FTF17" s="13"/>
      <c r="FTG17" s="13"/>
      <c r="FTH17" s="13"/>
      <c r="FTI17" s="13"/>
      <c r="FTJ17" s="13"/>
      <c r="FTK17" s="13"/>
      <c r="FTL17" s="13"/>
      <c r="FTM17" s="13"/>
      <c r="FTN17" s="13"/>
      <c r="FTO17" s="13"/>
      <c r="FTP17" s="13"/>
      <c r="FTQ17" s="13"/>
      <c r="FTR17" s="13"/>
      <c r="FTS17" s="13"/>
      <c r="FTT17" s="13"/>
      <c r="FTU17" s="13"/>
      <c r="FTV17" s="13"/>
      <c r="FTW17" s="13"/>
      <c r="FTX17" s="13"/>
      <c r="FTY17" s="13"/>
      <c r="FTZ17" s="13"/>
      <c r="FUA17" s="13"/>
      <c r="FUB17" s="13"/>
      <c r="FUC17" s="13"/>
      <c r="FUD17" s="13"/>
      <c r="FUE17" s="13"/>
      <c r="FUF17" s="13"/>
      <c r="FUG17" s="13"/>
      <c r="FUH17" s="13"/>
      <c r="FUI17" s="13"/>
      <c r="FUJ17" s="13"/>
      <c r="FUK17" s="13"/>
      <c r="FUL17" s="13"/>
      <c r="FUM17" s="13"/>
      <c r="FUN17" s="13"/>
      <c r="FUO17" s="13"/>
      <c r="FUP17" s="13"/>
      <c r="FUQ17" s="13"/>
      <c r="FUR17" s="13"/>
      <c r="FUS17" s="13"/>
      <c r="FUT17" s="13"/>
      <c r="FUU17" s="13"/>
      <c r="FUV17" s="13"/>
      <c r="FUW17" s="13"/>
      <c r="FUX17" s="13"/>
      <c r="FUY17" s="13"/>
      <c r="FUZ17" s="13"/>
      <c r="FVA17" s="13"/>
      <c r="FVB17" s="13"/>
      <c r="FVC17" s="13"/>
      <c r="FVD17" s="13"/>
      <c r="FVE17" s="13"/>
      <c r="FVF17" s="13"/>
      <c r="FVG17" s="13"/>
      <c r="FVH17" s="13"/>
      <c r="FVI17" s="13"/>
      <c r="FVJ17" s="13"/>
      <c r="FVK17" s="13"/>
      <c r="FVL17" s="13"/>
      <c r="FVM17" s="13"/>
      <c r="FVN17" s="13"/>
      <c r="FVO17" s="13"/>
      <c r="FVP17" s="13"/>
      <c r="FVQ17" s="13"/>
      <c r="FVR17" s="13"/>
      <c r="FVS17" s="13"/>
      <c r="FVT17" s="13"/>
      <c r="FVU17" s="13"/>
      <c r="FVV17" s="13"/>
      <c r="FVW17" s="13"/>
      <c r="FVX17" s="13"/>
      <c r="FVY17" s="13"/>
      <c r="FVZ17" s="13"/>
      <c r="FWA17" s="13"/>
      <c r="FWB17" s="13"/>
      <c r="FWC17" s="13"/>
      <c r="FWD17" s="13"/>
      <c r="FWE17" s="13"/>
      <c r="FWF17" s="13"/>
      <c r="FWG17" s="13"/>
      <c r="FWH17" s="13"/>
      <c r="FWI17" s="13"/>
      <c r="FWJ17" s="13"/>
      <c r="FWK17" s="13"/>
      <c r="FWL17" s="13"/>
      <c r="FWM17" s="13"/>
      <c r="FWN17" s="13"/>
      <c r="FWO17" s="13"/>
      <c r="FWP17" s="13"/>
      <c r="FWQ17" s="13"/>
      <c r="FWR17" s="13"/>
      <c r="FWS17" s="13"/>
      <c r="FWT17" s="13"/>
      <c r="FWU17" s="13"/>
      <c r="FWV17" s="13"/>
      <c r="FWW17" s="13"/>
      <c r="FWX17" s="13"/>
      <c r="FWY17" s="13"/>
      <c r="FWZ17" s="13"/>
      <c r="FXA17" s="13"/>
      <c r="FXB17" s="13"/>
      <c r="FXC17" s="13"/>
      <c r="FXD17" s="13"/>
      <c r="FXE17" s="13"/>
      <c r="FXF17" s="13"/>
      <c r="FXG17" s="13"/>
      <c r="FXH17" s="13"/>
      <c r="FXI17" s="13"/>
      <c r="FXJ17" s="13"/>
      <c r="FXK17" s="13"/>
      <c r="FXL17" s="13"/>
      <c r="FXM17" s="13"/>
      <c r="FXN17" s="13"/>
      <c r="FXO17" s="13"/>
      <c r="FXP17" s="13"/>
      <c r="FXQ17" s="13"/>
      <c r="FXR17" s="13"/>
      <c r="FXS17" s="13"/>
      <c r="FXT17" s="13"/>
      <c r="FXU17" s="13"/>
      <c r="FXV17" s="13"/>
      <c r="FXW17" s="13"/>
      <c r="FXX17" s="13"/>
      <c r="FXY17" s="13"/>
      <c r="FXZ17" s="13"/>
      <c r="FYA17" s="13"/>
      <c r="FYB17" s="13"/>
      <c r="FYC17" s="13"/>
      <c r="FYD17" s="13"/>
      <c r="FYE17" s="13"/>
      <c r="FYF17" s="13"/>
      <c r="FYG17" s="13"/>
      <c r="FYH17" s="13"/>
      <c r="FYI17" s="13"/>
      <c r="FYJ17" s="13"/>
      <c r="FYK17" s="13"/>
      <c r="FYL17" s="13"/>
      <c r="FYM17" s="13"/>
      <c r="FYN17" s="13"/>
      <c r="FYO17" s="13"/>
      <c r="FYP17" s="13"/>
      <c r="FYQ17" s="13"/>
      <c r="FYR17" s="13"/>
      <c r="FYS17" s="13"/>
      <c r="FYT17" s="13"/>
      <c r="FYU17" s="13"/>
      <c r="FYV17" s="13"/>
      <c r="FYW17" s="13"/>
      <c r="FYX17" s="13"/>
      <c r="FYY17" s="13"/>
      <c r="FYZ17" s="13"/>
      <c r="FZA17" s="13"/>
      <c r="FZB17" s="13"/>
      <c r="FZC17" s="13"/>
      <c r="FZD17" s="13"/>
      <c r="FZE17" s="13"/>
      <c r="FZF17" s="13"/>
      <c r="FZG17" s="13"/>
      <c r="FZH17" s="13"/>
      <c r="FZI17" s="13"/>
      <c r="FZJ17" s="13"/>
      <c r="FZK17" s="13"/>
      <c r="FZL17" s="13"/>
      <c r="FZM17" s="13"/>
      <c r="FZN17" s="13"/>
      <c r="FZO17" s="13"/>
      <c r="FZP17" s="13"/>
      <c r="FZQ17" s="13"/>
      <c r="FZR17" s="13"/>
      <c r="FZS17" s="13"/>
      <c r="FZT17" s="13"/>
      <c r="FZU17" s="13"/>
      <c r="FZV17" s="13"/>
      <c r="FZW17" s="13"/>
      <c r="FZX17" s="13"/>
      <c r="FZY17" s="13"/>
      <c r="FZZ17" s="13"/>
      <c r="GAA17" s="13"/>
      <c r="GAB17" s="13"/>
      <c r="GAC17" s="13"/>
      <c r="GAD17" s="13"/>
      <c r="GAE17" s="13"/>
      <c r="GAF17" s="13"/>
      <c r="GAG17" s="13"/>
      <c r="GAH17" s="13"/>
      <c r="GAI17" s="13"/>
      <c r="GAJ17" s="13"/>
      <c r="GAK17" s="13"/>
      <c r="GAL17" s="13"/>
      <c r="GAM17" s="13"/>
      <c r="GAN17" s="13"/>
      <c r="GAO17" s="13"/>
      <c r="GAP17" s="13"/>
      <c r="GAQ17" s="13"/>
      <c r="GAR17" s="13"/>
      <c r="GAS17" s="13"/>
      <c r="GAT17" s="13"/>
      <c r="GAU17" s="13"/>
      <c r="GAV17" s="13"/>
      <c r="GAW17" s="13"/>
      <c r="GAX17" s="13"/>
      <c r="GAY17" s="13"/>
      <c r="GAZ17" s="13"/>
      <c r="GBA17" s="13"/>
      <c r="GBB17" s="13"/>
      <c r="GBC17" s="13"/>
      <c r="GBD17" s="13"/>
      <c r="GBE17" s="13"/>
      <c r="GBF17" s="13"/>
      <c r="GBG17" s="13"/>
      <c r="GBH17" s="13"/>
      <c r="GBI17" s="13"/>
      <c r="GBJ17" s="13"/>
      <c r="GBK17" s="13"/>
      <c r="GBL17" s="13"/>
      <c r="GBM17" s="13"/>
      <c r="GBN17" s="13"/>
      <c r="GBO17" s="13"/>
      <c r="GBP17" s="13"/>
      <c r="GBQ17" s="13"/>
      <c r="GBR17" s="13"/>
      <c r="GBS17" s="13"/>
      <c r="GBT17" s="13"/>
      <c r="GBU17" s="13"/>
      <c r="GBV17" s="13"/>
      <c r="GBW17" s="13"/>
      <c r="GBX17" s="13"/>
      <c r="GBY17" s="13"/>
      <c r="GBZ17" s="13"/>
      <c r="GCA17" s="13"/>
      <c r="GCB17" s="13"/>
      <c r="GCC17" s="13"/>
      <c r="GCD17" s="13"/>
      <c r="GCE17" s="13"/>
      <c r="GCF17" s="13"/>
      <c r="GCG17" s="13"/>
      <c r="GCH17" s="13"/>
      <c r="GCI17" s="13"/>
      <c r="GCJ17" s="13"/>
      <c r="GCK17" s="13"/>
      <c r="GCL17" s="13"/>
      <c r="GCM17" s="13"/>
      <c r="GCN17" s="13"/>
      <c r="GCO17" s="13"/>
      <c r="GCP17" s="13"/>
      <c r="GCQ17" s="13"/>
      <c r="GCR17" s="13"/>
      <c r="GCS17" s="13"/>
      <c r="GCT17" s="13"/>
      <c r="GCU17" s="13"/>
      <c r="GCV17" s="13"/>
      <c r="GCW17" s="13"/>
      <c r="GCX17" s="13"/>
      <c r="GCY17" s="13"/>
      <c r="GCZ17" s="13"/>
      <c r="GDA17" s="13"/>
      <c r="GDB17" s="13"/>
      <c r="GDC17" s="13"/>
      <c r="GDD17" s="13"/>
      <c r="GDE17" s="13"/>
      <c r="GDF17" s="13"/>
      <c r="GDG17" s="13"/>
      <c r="GDH17" s="13"/>
      <c r="GDI17" s="13"/>
      <c r="GDJ17" s="13"/>
      <c r="GDK17" s="13"/>
      <c r="GDL17" s="13"/>
      <c r="GDM17" s="13"/>
      <c r="GDN17" s="13"/>
      <c r="GDO17" s="13"/>
      <c r="GDP17" s="13"/>
      <c r="GDQ17" s="13"/>
      <c r="GDR17" s="13"/>
      <c r="GDS17" s="13"/>
      <c r="GDT17" s="13"/>
      <c r="GDU17" s="13"/>
      <c r="GDV17" s="13"/>
      <c r="GDW17" s="13"/>
      <c r="GDX17" s="13"/>
      <c r="GDY17" s="13"/>
      <c r="GDZ17" s="13"/>
      <c r="GEA17" s="13"/>
      <c r="GEB17" s="13"/>
      <c r="GEC17" s="13"/>
      <c r="GED17" s="13"/>
      <c r="GEE17" s="13"/>
      <c r="GEF17" s="13"/>
      <c r="GEG17" s="13"/>
      <c r="GEH17" s="13"/>
      <c r="GEI17" s="13"/>
      <c r="GEJ17" s="13"/>
      <c r="GEK17" s="13"/>
      <c r="GEL17" s="13"/>
      <c r="GEM17" s="13"/>
      <c r="GEN17" s="13"/>
      <c r="GEO17" s="13"/>
      <c r="GEP17" s="13"/>
      <c r="GEQ17" s="13"/>
      <c r="GER17" s="13"/>
      <c r="GES17" s="13"/>
      <c r="GET17" s="13"/>
      <c r="GEU17" s="13"/>
      <c r="GEV17" s="13"/>
      <c r="GEW17" s="13"/>
      <c r="GEX17" s="13"/>
      <c r="GEY17" s="13"/>
      <c r="GEZ17" s="13"/>
      <c r="GFA17" s="13"/>
      <c r="GFB17" s="13"/>
      <c r="GFC17" s="13"/>
      <c r="GFD17" s="13"/>
      <c r="GFE17" s="13"/>
      <c r="GFF17" s="13"/>
      <c r="GFG17" s="13"/>
      <c r="GFH17" s="13"/>
      <c r="GFI17" s="13"/>
      <c r="GFJ17" s="13"/>
      <c r="GFK17" s="13"/>
      <c r="GFL17" s="13"/>
      <c r="GFM17" s="13"/>
      <c r="GFN17" s="13"/>
      <c r="GFO17" s="13"/>
      <c r="GFP17" s="13"/>
      <c r="GFQ17" s="13"/>
      <c r="GFR17" s="13"/>
      <c r="GFS17" s="13"/>
      <c r="GFT17" s="13"/>
      <c r="GFU17" s="13"/>
      <c r="GFV17" s="13"/>
      <c r="GFW17" s="13"/>
      <c r="GFX17" s="13"/>
      <c r="GFY17" s="13"/>
      <c r="GFZ17" s="13"/>
      <c r="GGA17" s="13"/>
      <c r="GGB17" s="13"/>
      <c r="GGC17" s="13"/>
      <c r="GGD17" s="13"/>
      <c r="GGE17" s="13"/>
      <c r="GGF17" s="13"/>
      <c r="GGG17" s="13"/>
      <c r="GGH17" s="13"/>
      <c r="GGI17" s="13"/>
      <c r="GGJ17" s="13"/>
      <c r="GGK17" s="13"/>
      <c r="GGL17" s="13"/>
      <c r="GGM17" s="13"/>
      <c r="GGN17" s="13"/>
      <c r="GGO17" s="13"/>
      <c r="GGP17" s="13"/>
      <c r="GGQ17" s="13"/>
      <c r="GGR17" s="13"/>
      <c r="GGS17" s="13"/>
      <c r="GGT17" s="13"/>
      <c r="GGU17" s="13"/>
      <c r="GGV17" s="13"/>
      <c r="GGW17" s="13"/>
      <c r="GGX17" s="13"/>
      <c r="GGY17" s="13"/>
      <c r="GGZ17" s="13"/>
      <c r="GHA17" s="13"/>
      <c r="GHB17" s="13"/>
      <c r="GHC17" s="13"/>
      <c r="GHD17" s="13"/>
      <c r="GHE17" s="13"/>
      <c r="GHF17" s="13"/>
      <c r="GHG17" s="13"/>
      <c r="GHH17" s="13"/>
      <c r="GHI17" s="13"/>
      <c r="GHJ17" s="13"/>
      <c r="GHK17" s="13"/>
      <c r="GHL17" s="13"/>
      <c r="GHM17" s="13"/>
      <c r="GHN17" s="13"/>
      <c r="GHO17" s="13"/>
      <c r="GHP17" s="13"/>
      <c r="GHQ17" s="13"/>
      <c r="GHR17" s="13"/>
      <c r="GHS17" s="13"/>
      <c r="GHT17" s="13"/>
      <c r="GHU17" s="13"/>
      <c r="GHV17" s="13"/>
      <c r="GHW17" s="13"/>
      <c r="GHX17" s="13"/>
      <c r="GHY17" s="13"/>
      <c r="GHZ17" s="13"/>
      <c r="GIA17" s="13"/>
      <c r="GIB17" s="13"/>
      <c r="GIC17" s="13"/>
      <c r="GID17" s="13"/>
      <c r="GIE17" s="13"/>
      <c r="GIF17" s="13"/>
      <c r="GIG17" s="13"/>
      <c r="GIH17" s="13"/>
      <c r="GII17" s="13"/>
      <c r="GIJ17" s="13"/>
      <c r="GIK17" s="13"/>
      <c r="GIL17" s="13"/>
      <c r="GIM17" s="13"/>
      <c r="GIN17" s="13"/>
      <c r="GIO17" s="13"/>
      <c r="GIP17" s="13"/>
      <c r="GIQ17" s="13"/>
      <c r="GIR17" s="13"/>
      <c r="GIS17" s="13"/>
      <c r="GIT17" s="13"/>
      <c r="GIU17" s="13"/>
      <c r="GIV17" s="13"/>
      <c r="GIW17" s="13"/>
      <c r="GIX17" s="13"/>
      <c r="GIY17" s="13"/>
      <c r="GIZ17" s="13"/>
      <c r="GJA17" s="13"/>
      <c r="GJB17" s="13"/>
      <c r="GJC17" s="13"/>
      <c r="GJD17" s="13"/>
      <c r="GJE17" s="13"/>
      <c r="GJF17" s="13"/>
      <c r="GJG17" s="13"/>
      <c r="GJH17" s="13"/>
      <c r="GJI17" s="13"/>
      <c r="GJJ17" s="13"/>
      <c r="GJK17" s="13"/>
      <c r="GJL17" s="13"/>
      <c r="GJM17" s="13"/>
      <c r="GJN17" s="13"/>
      <c r="GJO17" s="13"/>
      <c r="GJP17" s="13"/>
      <c r="GJQ17" s="13"/>
      <c r="GJR17" s="13"/>
      <c r="GJS17" s="13"/>
      <c r="GJT17" s="13"/>
      <c r="GJU17" s="13"/>
      <c r="GJV17" s="13"/>
      <c r="GJW17" s="13"/>
      <c r="GJX17" s="13"/>
      <c r="GJY17" s="13"/>
      <c r="GJZ17" s="13"/>
      <c r="GKA17" s="13"/>
      <c r="GKB17" s="13"/>
      <c r="GKC17" s="13"/>
      <c r="GKD17" s="13"/>
      <c r="GKE17" s="13"/>
      <c r="GKF17" s="13"/>
      <c r="GKG17" s="13"/>
      <c r="GKH17" s="13"/>
      <c r="GKI17" s="13"/>
      <c r="GKJ17" s="13"/>
      <c r="GKK17" s="13"/>
      <c r="GKL17" s="13"/>
      <c r="GKM17" s="13"/>
      <c r="GKN17" s="13"/>
      <c r="GKO17" s="13"/>
      <c r="GKP17" s="13"/>
      <c r="GKQ17" s="13"/>
      <c r="GKR17" s="13"/>
      <c r="GKS17" s="13"/>
      <c r="GKT17" s="13"/>
      <c r="GKU17" s="13"/>
      <c r="GKV17" s="13"/>
      <c r="GKW17" s="13"/>
      <c r="GKX17" s="13"/>
      <c r="GKY17" s="13"/>
      <c r="GKZ17" s="13"/>
      <c r="GLA17" s="13"/>
      <c r="GLB17" s="13"/>
      <c r="GLC17" s="13"/>
      <c r="GLD17" s="13"/>
      <c r="GLE17" s="13"/>
      <c r="GLF17" s="13"/>
      <c r="GLG17" s="13"/>
      <c r="GLH17" s="13"/>
      <c r="GLI17" s="13"/>
      <c r="GLJ17" s="13"/>
      <c r="GLK17" s="13"/>
      <c r="GLL17" s="13"/>
      <c r="GLM17" s="13"/>
      <c r="GLN17" s="13"/>
      <c r="GLO17" s="13"/>
      <c r="GLP17" s="13"/>
      <c r="GLQ17" s="13"/>
      <c r="GLR17" s="13"/>
      <c r="GLS17" s="13"/>
      <c r="GLT17" s="13"/>
      <c r="GLU17" s="13"/>
      <c r="GLV17" s="13"/>
      <c r="GLW17" s="13"/>
      <c r="GLX17" s="13"/>
      <c r="GLY17" s="13"/>
      <c r="GLZ17" s="13"/>
      <c r="GMA17" s="13"/>
      <c r="GMB17" s="13"/>
      <c r="GMC17" s="13"/>
      <c r="GMD17" s="13"/>
      <c r="GME17" s="13"/>
      <c r="GMF17" s="13"/>
      <c r="GMG17" s="13"/>
      <c r="GMH17" s="13"/>
      <c r="GMI17" s="13"/>
      <c r="GMJ17" s="13"/>
      <c r="GMK17" s="13"/>
      <c r="GML17" s="13"/>
      <c r="GMM17" s="13"/>
      <c r="GMN17" s="13"/>
      <c r="GMO17" s="13"/>
      <c r="GMP17" s="13"/>
      <c r="GMQ17" s="13"/>
      <c r="GMR17" s="13"/>
      <c r="GMS17" s="13"/>
      <c r="GMT17" s="13"/>
      <c r="GMU17" s="13"/>
      <c r="GMV17" s="13"/>
      <c r="GMW17" s="13"/>
      <c r="GMX17" s="13"/>
      <c r="GMY17" s="13"/>
      <c r="GMZ17" s="13"/>
      <c r="GNA17" s="13"/>
      <c r="GNB17" s="13"/>
      <c r="GNC17" s="13"/>
      <c r="GND17" s="13"/>
      <c r="GNE17" s="13"/>
      <c r="GNF17" s="13"/>
      <c r="GNG17" s="13"/>
      <c r="GNH17" s="13"/>
      <c r="GNI17" s="13"/>
      <c r="GNJ17" s="13"/>
      <c r="GNK17" s="13"/>
      <c r="GNL17" s="13"/>
      <c r="GNM17" s="13"/>
      <c r="GNN17" s="13"/>
      <c r="GNO17" s="13"/>
      <c r="GNP17" s="13"/>
      <c r="GNQ17" s="13"/>
      <c r="GNR17" s="13"/>
      <c r="GNS17" s="13"/>
      <c r="GNT17" s="13"/>
      <c r="GNU17" s="13"/>
      <c r="GNV17" s="13"/>
      <c r="GNW17" s="13"/>
      <c r="GNX17" s="13"/>
      <c r="GNY17" s="13"/>
      <c r="GNZ17" s="13"/>
      <c r="GOA17" s="13"/>
      <c r="GOB17" s="13"/>
      <c r="GOC17" s="13"/>
      <c r="GOD17" s="13"/>
      <c r="GOE17" s="13"/>
      <c r="GOF17" s="13"/>
      <c r="GOG17" s="13"/>
      <c r="GOH17" s="13"/>
      <c r="GOI17" s="13"/>
      <c r="GOJ17" s="13"/>
      <c r="GOK17" s="13"/>
      <c r="GOL17" s="13"/>
      <c r="GOM17" s="13"/>
      <c r="GON17" s="13"/>
      <c r="GOO17" s="13"/>
      <c r="GOP17" s="13"/>
      <c r="GOQ17" s="13"/>
      <c r="GOR17" s="13"/>
      <c r="GOS17" s="13"/>
      <c r="GOT17" s="13"/>
      <c r="GOU17" s="13"/>
      <c r="GOV17" s="13"/>
      <c r="GOW17" s="13"/>
      <c r="GOX17" s="13"/>
      <c r="GOY17" s="13"/>
      <c r="GOZ17" s="13"/>
      <c r="GPA17" s="13"/>
      <c r="GPB17" s="13"/>
      <c r="GPC17" s="13"/>
      <c r="GPD17" s="13"/>
      <c r="GPE17" s="13"/>
      <c r="GPF17" s="13"/>
      <c r="GPG17" s="13"/>
      <c r="GPH17" s="13"/>
      <c r="GPI17" s="13"/>
      <c r="GPJ17" s="13"/>
      <c r="GPK17" s="13"/>
      <c r="GPL17" s="13"/>
      <c r="GPM17" s="13"/>
      <c r="GPN17" s="13"/>
      <c r="GPO17" s="13"/>
      <c r="GPP17" s="13"/>
      <c r="GPQ17" s="13"/>
      <c r="GPR17" s="13"/>
      <c r="GPS17" s="13"/>
      <c r="GPT17" s="13"/>
      <c r="GPU17" s="13"/>
      <c r="GPV17" s="13"/>
      <c r="GPW17" s="13"/>
      <c r="GPX17" s="13"/>
      <c r="GPY17" s="13"/>
      <c r="GPZ17" s="13"/>
      <c r="GQA17" s="13"/>
      <c r="GQB17" s="13"/>
      <c r="GQC17" s="13"/>
      <c r="GQD17" s="13"/>
      <c r="GQE17" s="13"/>
      <c r="GQF17" s="13"/>
      <c r="GQG17" s="13"/>
      <c r="GQH17" s="13"/>
      <c r="GQI17" s="13"/>
      <c r="GQJ17" s="13"/>
      <c r="GQK17" s="13"/>
      <c r="GQL17" s="13"/>
      <c r="GQM17" s="13"/>
      <c r="GQN17" s="13"/>
      <c r="GQO17" s="13"/>
      <c r="GQP17" s="13"/>
      <c r="GQQ17" s="13"/>
      <c r="GQR17" s="13"/>
      <c r="GQS17" s="13"/>
      <c r="GQT17" s="13"/>
      <c r="GQU17" s="13"/>
      <c r="GQV17" s="13"/>
      <c r="GQW17" s="13"/>
      <c r="GQX17" s="13"/>
      <c r="GQY17" s="13"/>
      <c r="GQZ17" s="13"/>
      <c r="GRA17" s="13"/>
      <c r="GRB17" s="13"/>
      <c r="GRC17" s="13"/>
      <c r="GRD17" s="13"/>
      <c r="GRE17" s="13"/>
      <c r="GRF17" s="13"/>
      <c r="GRG17" s="13"/>
      <c r="GRH17" s="13"/>
      <c r="GRI17" s="13"/>
      <c r="GRJ17" s="13"/>
      <c r="GRK17" s="13"/>
      <c r="GRL17" s="13"/>
      <c r="GRM17" s="13"/>
      <c r="GRN17" s="13"/>
      <c r="GRO17" s="13"/>
      <c r="GRP17" s="13"/>
      <c r="GRQ17" s="13"/>
      <c r="GRR17" s="13"/>
      <c r="GRS17" s="13"/>
      <c r="GRT17" s="13"/>
      <c r="GRU17" s="13"/>
      <c r="GRV17" s="13"/>
      <c r="GRW17" s="13"/>
      <c r="GRX17" s="13"/>
      <c r="GRY17" s="13"/>
      <c r="GRZ17" s="13"/>
      <c r="GSA17" s="13"/>
      <c r="GSB17" s="13"/>
      <c r="GSC17" s="13"/>
      <c r="GSD17" s="13"/>
      <c r="GSE17" s="13"/>
      <c r="GSF17" s="13"/>
      <c r="GSG17" s="13"/>
      <c r="GSH17" s="13"/>
      <c r="GSI17" s="13"/>
      <c r="GSJ17" s="13"/>
      <c r="GSK17" s="13"/>
      <c r="GSL17" s="13"/>
      <c r="GSM17" s="13"/>
      <c r="GSN17" s="13"/>
      <c r="GSO17" s="13"/>
      <c r="GSP17" s="13"/>
      <c r="GSQ17" s="13"/>
      <c r="GSR17" s="13"/>
      <c r="GSS17" s="13"/>
      <c r="GST17" s="13"/>
      <c r="GSU17" s="13"/>
      <c r="GSV17" s="13"/>
      <c r="GSW17" s="13"/>
      <c r="GSX17" s="13"/>
      <c r="GSY17" s="13"/>
      <c r="GSZ17" s="13"/>
      <c r="GTA17" s="13"/>
      <c r="GTB17" s="13"/>
      <c r="GTC17" s="13"/>
      <c r="GTD17" s="13"/>
      <c r="GTE17" s="13"/>
      <c r="GTF17" s="13"/>
      <c r="GTG17" s="13"/>
      <c r="GTH17" s="13"/>
      <c r="GTI17" s="13"/>
      <c r="GTJ17" s="13"/>
      <c r="GTK17" s="13"/>
      <c r="GTL17" s="13"/>
      <c r="GTM17" s="13"/>
      <c r="GTN17" s="13"/>
      <c r="GTO17" s="13"/>
      <c r="GTP17" s="13"/>
      <c r="GTQ17" s="13"/>
      <c r="GTR17" s="13"/>
      <c r="GTS17" s="13"/>
      <c r="GTT17" s="13"/>
      <c r="GTU17" s="13"/>
      <c r="GTV17" s="13"/>
      <c r="GTW17" s="13"/>
      <c r="GTX17" s="13"/>
      <c r="GTY17" s="13"/>
      <c r="GTZ17" s="13"/>
      <c r="GUA17" s="13"/>
      <c r="GUB17" s="13"/>
      <c r="GUC17" s="13"/>
      <c r="GUD17" s="13"/>
      <c r="GUE17" s="13"/>
      <c r="GUF17" s="13"/>
      <c r="GUG17" s="13"/>
      <c r="GUH17" s="13"/>
      <c r="GUI17" s="13"/>
      <c r="GUJ17" s="13"/>
      <c r="GUK17" s="13"/>
      <c r="GUL17" s="13"/>
      <c r="GUM17" s="13"/>
      <c r="GUN17" s="13"/>
      <c r="GUO17" s="13"/>
      <c r="GUP17" s="13"/>
      <c r="GUQ17" s="13"/>
      <c r="GUR17" s="13"/>
      <c r="GUS17" s="13"/>
      <c r="GUT17" s="13"/>
      <c r="GUU17" s="13"/>
      <c r="GUV17" s="13"/>
      <c r="GUW17" s="13"/>
      <c r="GUX17" s="13"/>
      <c r="GUY17" s="13"/>
      <c r="GUZ17" s="13"/>
      <c r="GVA17" s="13"/>
      <c r="GVB17" s="13"/>
      <c r="GVC17" s="13"/>
      <c r="GVD17" s="13"/>
      <c r="GVE17" s="13"/>
      <c r="GVF17" s="13"/>
      <c r="GVG17" s="13"/>
      <c r="GVH17" s="13"/>
      <c r="GVI17" s="13"/>
      <c r="GVJ17" s="13"/>
      <c r="GVK17" s="13"/>
      <c r="GVL17" s="13"/>
      <c r="GVM17" s="13"/>
      <c r="GVN17" s="13"/>
      <c r="GVO17" s="13"/>
      <c r="GVP17" s="13"/>
      <c r="GVQ17" s="13"/>
      <c r="GVR17" s="13"/>
      <c r="GVS17" s="13"/>
      <c r="GVT17" s="13"/>
      <c r="GVU17" s="13"/>
      <c r="GVV17" s="13"/>
      <c r="GVW17" s="13"/>
      <c r="GVX17" s="13"/>
      <c r="GVY17" s="13"/>
      <c r="GVZ17" s="13"/>
      <c r="GWA17" s="13"/>
      <c r="GWB17" s="13"/>
      <c r="GWC17" s="13"/>
      <c r="GWD17" s="13"/>
      <c r="GWE17" s="13"/>
      <c r="GWF17" s="13"/>
      <c r="GWG17" s="13"/>
      <c r="GWH17" s="13"/>
      <c r="GWI17" s="13"/>
      <c r="GWJ17" s="13"/>
      <c r="GWK17" s="13"/>
      <c r="GWL17" s="13"/>
      <c r="GWM17" s="13"/>
      <c r="GWN17" s="13"/>
      <c r="GWO17" s="13"/>
      <c r="GWP17" s="13"/>
      <c r="GWQ17" s="13"/>
      <c r="GWR17" s="13"/>
      <c r="GWS17" s="13"/>
      <c r="GWT17" s="13"/>
      <c r="GWU17" s="13"/>
      <c r="GWV17" s="13"/>
      <c r="GWW17" s="13"/>
      <c r="GWX17" s="13"/>
      <c r="GWY17" s="13"/>
      <c r="GWZ17" s="13"/>
      <c r="GXA17" s="13"/>
      <c r="GXB17" s="13"/>
      <c r="GXC17" s="13"/>
      <c r="GXD17" s="13"/>
      <c r="GXE17" s="13"/>
      <c r="GXF17" s="13"/>
      <c r="GXG17" s="13"/>
      <c r="GXH17" s="13"/>
      <c r="GXI17" s="13"/>
      <c r="GXJ17" s="13"/>
      <c r="GXK17" s="13"/>
      <c r="GXL17" s="13"/>
      <c r="GXM17" s="13"/>
      <c r="GXN17" s="13"/>
      <c r="GXO17" s="13"/>
      <c r="GXP17" s="13"/>
      <c r="GXQ17" s="13"/>
      <c r="GXR17" s="13"/>
      <c r="GXS17" s="13"/>
      <c r="GXT17" s="13"/>
      <c r="GXU17" s="13"/>
      <c r="GXV17" s="13"/>
      <c r="GXW17" s="13"/>
      <c r="GXX17" s="13"/>
      <c r="GXY17" s="13"/>
      <c r="GXZ17" s="13"/>
      <c r="GYA17" s="13"/>
      <c r="GYB17" s="13"/>
      <c r="GYC17" s="13"/>
      <c r="GYD17" s="13"/>
      <c r="GYE17" s="13"/>
      <c r="GYF17" s="13"/>
      <c r="GYG17" s="13"/>
      <c r="GYH17" s="13"/>
      <c r="GYI17" s="13"/>
      <c r="GYJ17" s="13"/>
      <c r="GYK17" s="13"/>
      <c r="GYL17" s="13"/>
      <c r="GYM17" s="13"/>
      <c r="GYN17" s="13"/>
      <c r="GYO17" s="13"/>
      <c r="GYP17" s="13"/>
      <c r="GYQ17" s="13"/>
      <c r="GYR17" s="13"/>
      <c r="GYS17" s="13"/>
      <c r="GYT17" s="13"/>
      <c r="GYU17" s="13"/>
      <c r="GYV17" s="13"/>
      <c r="GYW17" s="13"/>
      <c r="GYX17" s="13"/>
      <c r="GYY17" s="13"/>
      <c r="GYZ17" s="13"/>
      <c r="GZA17" s="13"/>
      <c r="GZB17" s="13"/>
      <c r="GZC17" s="13"/>
      <c r="GZD17" s="13"/>
      <c r="GZE17" s="13"/>
      <c r="GZF17" s="13"/>
      <c r="GZG17" s="13"/>
      <c r="GZH17" s="13"/>
      <c r="GZI17" s="13"/>
      <c r="GZJ17" s="13"/>
      <c r="GZK17" s="13"/>
      <c r="GZL17" s="13"/>
      <c r="GZM17" s="13"/>
      <c r="GZN17" s="13"/>
      <c r="GZO17" s="13"/>
      <c r="GZP17" s="13"/>
      <c r="GZQ17" s="13"/>
      <c r="GZR17" s="13"/>
      <c r="GZS17" s="13"/>
      <c r="GZT17" s="13"/>
      <c r="GZU17" s="13"/>
      <c r="GZV17" s="13"/>
      <c r="GZW17" s="13"/>
      <c r="GZX17" s="13"/>
      <c r="GZY17" s="13"/>
      <c r="GZZ17" s="13"/>
      <c r="HAA17" s="13"/>
      <c r="HAB17" s="13"/>
      <c r="HAC17" s="13"/>
      <c r="HAD17" s="13"/>
      <c r="HAE17" s="13"/>
      <c r="HAF17" s="13"/>
      <c r="HAG17" s="13"/>
      <c r="HAH17" s="13"/>
      <c r="HAI17" s="13"/>
      <c r="HAJ17" s="13"/>
      <c r="HAK17" s="13"/>
      <c r="HAL17" s="13"/>
      <c r="HAM17" s="13"/>
      <c r="HAN17" s="13"/>
      <c r="HAO17" s="13"/>
      <c r="HAP17" s="13"/>
      <c r="HAQ17" s="13"/>
      <c r="HAR17" s="13"/>
      <c r="HAS17" s="13"/>
      <c r="HAT17" s="13"/>
      <c r="HAU17" s="13"/>
      <c r="HAV17" s="13"/>
      <c r="HAW17" s="13"/>
      <c r="HAX17" s="13"/>
      <c r="HAY17" s="13"/>
      <c r="HAZ17" s="13"/>
      <c r="HBA17" s="13"/>
      <c r="HBB17" s="13"/>
      <c r="HBC17" s="13"/>
      <c r="HBD17" s="13"/>
      <c r="HBE17" s="13"/>
      <c r="HBF17" s="13"/>
      <c r="HBG17" s="13"/>
      <c r="HBH17" s="13"/>
      <c r="HBI17" s="13"/>
      <c r="HBJ17" s="13"/>
      <c r="HBK17" s="13"/>
      <c r="HBL17" s="13"/>
      <c r="HBM17" s="13"/>
      <c r="HBN17" s="13"/>
      <c r="HBO17" s="13"/>
      <c r="HBP17" s="13"/>
      <c r="HBQ17" s="13"/>
      <c r="HBR17" s="13"/>
      <c r="HBS17" s="13"/>
      <c r="HBT17" s="13"/>
      <c r="HBU17" s="13"/>
      <c r="HBV17" s="13"/>
      <c r="HBW17" s="13"/>
      <c r="HBX17" s="13"/>
      <c r="HBY17" s="13"/>
      <c r="HBZ17" s="13"/>
      <c r="HCA17" s="13"/>
      <c r="HCB17" s="13"/>
      <c r="HCC17" s="13"/>
      <c r="HCD17" s="13"/>
      <c r="HCE17" s="13"/>
      <c r="HCF17" s="13"/>
      <c r="HCG17" s="13"/>
      <c r="HCH17" s="13"/>
      <c r="HCI17" s="13"/>
      <c r="HCJ17" s="13"/>
      <c r="HCK17" s="13"/>
      <c r="HCL17" s="13"/>
      <c r="HCM17" s="13"/>
      <c r="HCN17" s="13"/>
      <c r="HCO17" s="13"/>
      <c r="HCP17" s="13"/>
      <c r="HCQ17" s="13"/>
      <c r="HCR17" s="13"/>
      <c r="HCS17" s="13"/>
      <c r="HCT17" s="13"/>
      <c r="HCU17" s="13"/>
      <c r="HCV17" s="13"/>
      <c r="HCW17" s="13"/>
      <c r="HCX17" s="13"/>
      <c r="HCY17" s="13"/>
      <c r="HCZ17" s="13"/>
      <c r="HDA17" s="13"/>
      <c r="HDB17" s="13"/>
      <c r="HDC17" s="13"/>
      <c r="HDD17" s="13"/>
      <c r="HDE17" s="13"/>
      <c r="HDF17" s="13"/>
      <c r="HDG17" s="13"/>
      <c r="HDH17" s="13"/>
      <c r="HDI17" s="13"/>
      <c r="HDJ17" s="13"/>
      <c r="HDK17" s="13"/>
      <c r="HDL17" s="13"/>
      <c r="HDM17" s="13"/>
      <c r="HDN17" s="13"/>
      <c r="HDO17" s="13"/>
      <c r="HDP17" s="13"/>
      <c r="HDQ17" s="13"/>
      <c r="HDR17" s="13"/>
      <c r="HDS17" s="13"/>
      <c r="HDT17" s="13"/>
      <c r="HDU17" s="13"/>
      <c r="HDV17" s="13"/>
      <c r="HDW17" s="13"/>
      <c r="HDX17" s="13"/>
      <c r="HDY17" s="13"/>
      <c r="HDZ17" s="13"/>
      <c r="HEA17" s="13"/>
      <c r="HEB17" s="13"/>
      <c r="HEC17" s="13"/>
      <c r="HED17" s="13"/>
      <c r="HEE17" s="13"/>
      <c r="HEF17" s="13"/>
      <c r="HEG17" s="13"/>
      <c r="HEH17" s="13"/>
      <c r="HEI17" s="13"/>
      <c r="HEJ17" s="13"/>
      <c r="HEK17" s="13"/>
      <c r="HEL17" s="13"/>
      <c r="HEM17" s="13"/>
      <c r="HEN17" s="13"/>
      <c r="HEO17" s="13"/>
      <c r="HEP17" s="13"/>
      <c r="HEQ17" s="13"/>
      <c r="HER17" s="13"/>
      <c r="HES17" s="13"/>
      <c r="HET17" s="13"/>
      <c r="HEU17" s="13"/>
      <c r="HEV17" s="13"/>
      <c r="HEW17" s="13"/>
      <c r="HEX17" s="13"/>
      <c r="HEY17" s="13"/>
      <c r="HEZ17" s="13"/>
      <c r="HFA17" s="13"/>
      <c r="HFB17" s="13"/>
      <c r="HFC17" s="13"/>
      <c r="HFD17" s="13"/>
      <c r="HFE17" s="13"/>
      <c r="HFF17" s="13"/>
      <c r="HFG17" s="13"/>
      <c r="HFH17" s="13"/>
      <c r="HFI17" s="13"/>
      <c r="HFJ17" s="13"/>
      <c r="HFK17" s="13"/>
      <c r="HFL17" s="13"/>
      <c r="HFM17" s="13"/>
      <c r="HFN17" s="13"/>
      <c r="HFO17" s="13"/>
      <c r="HFP17" s="13"/>
      <c r="HFQ17" s="13"/>
      <c r="HFR17" s="13"/>
      <c r="HFS17" s="13"/>
      <c r="HFT17" s="13"/>
      <c r="HFU17" s="13"/>
      <c r="HFV17" s="13"/>
      <c r="HFW17" s="13"/>
      <c r="HFX17" s="13"/>
      <c r="HFY17" s="13"/>
      <c r="HFZ17" s="13"/>
      <c r="HGA17" s="13"/>
      <c r="HGB17" s="13"/>
      <c r="HGC17" s="13"/>
      <c r="HGD17" s="13"/>
      <c r="HGE17" s="13"/>
      <c r="HGF17" s="13"/>
      <c r="HGG17" s="13"/>
      <c r="HGH17" s="13"/>
      <c r="HGI17" s="13"/>
      <c r="HGJ17" s="13"/>
      <c r="HGK17" s="13"/>
      <c r="HGL17" s="13"/>
      <c r="HGM17" s="13"/>
      <c r="HGN17" s="13"/>
      <c r="HGO17" s="13"/>
      <c r="HGP17" s="13"/>
      <c r="HGQ17" s="13"/>
      <c r="HGR17" s="13"/>
      <c r="HGS17" s="13"/>
      <c r="HGT17" s="13"/>
      <c r="HGU17" s="13"/>
      <c r="HGV17" s="13"/>
      <c r="HGW17" s="13"/>
      <c r="HGX17" s="13"/>
      <c r="HGY17" s="13"/>
      <c r="HGZ17" s="13"/>
      <c r="HHA17" s="13"/>
      <c r="HHB17" s="13"/>
      <c r="HHC17" s="13"/>
      <c r="HHD17" s="13"/>
      <c r="HHE17" s="13"/>
      <c r="HHF17" s="13"/>
      <c r="HHG17" s="13"/>
      <c r="HHH17" s="13"/>
      <c r="HHI17" s="13"/>
      <c r="HHJ17" s="13"/>
      <c r="HHK17" s="13"/>
      <c r="HHL17" s="13"/>
      <c r="HHM17" s="13"/>
      <c r="HHN17" s="13"/>
      <c r="HHO17" s="13"/>
      <c r="HHP17" s="13"/>
      <c r="HHQ17" s="13"/>
      <c r="HHR17" s="13"/>
      <c r="HHS17" s="13"/>
      <c r="HHT17" s="13"/>
      <c r="HHU17" s="13"/>
      <c r="HHV17" s="13"/>
      <c r="HHW17" s="13"/>
      <c r="HHX17" s="13"/>
      <c r="HHY17" s="13"/>
      <c r="HHZ17" s="13"/>
      <c r="HIA17" s="13"/>
      <c r="HIB17" s="13"/>
      <c r="HIC17" s="13"/>
      <c r="HID17" s="13"/>
      <c r="HIE17" s="13"/>
      <c r="HIF17" s="13"/>
      <c r="HIG17" s="13"/>
      <c r="HIH17" s="13"/>
      <c r="HII17" s="13"/>
      <c r="HIJ17" s="13"/>
      <c r="HIK17" s="13"/>
      <c r="HIL17" s="13"/>
      <c r="HIM17" s="13"/>
      <c r="HIN17" s="13"/>
      <c r="HIO17" s="13"/>
      <c r="HIP17" s="13"/>
      <c r="HIQ17" s="13"/>
      <c r="HIR17" s="13"/>
      <c r="HIS17" s="13"/>
      <c r="HIT17" s="13"/>
      <c r="HIU17" s="13"/>
      <c r="HIV17" s="13"/>
      <c r="HIW17" s="13"/>
      <c r="HIX17" s="13"/>
      <c r="HIY17" s="13"/>
      <c r="HIZ17" s="13"/>
      <c r="HJA17" s="13"/>
      <c r="HJB17" s="13"/>
      <c r="HJC17" s="13"/>
      <c r="HJD17" s="13"/>
      <c r="HJE17" s="13"/>
      <c r="HJF17" s="13"/>
      <c r="HJG17" s="13"/>
      <c r="HJH17" s="13"/>
      <c r="HJI17" s="13"/>
      <c r="HJJ17" s="13"/>
      <c r="HJK17" s="13"/>
      <c r="HJL17" s="13"/>
      <c r="HJM17" s="13"/>
      <c r="HJN17" s="13"/>
      <c r="HJO17" s="13"/>
      <c r="HJP17" s="13"/>
      <c r="HJQ17" s="13"/>
      <c r="HJR17" s="13"/>
      <c r="HJS17" s="13"/>
      <c r="HJT17" s="13"/>
      <c r="HJU17" s="13"/>
      <c r="HJV17" s="13"/>
      <c r="HJW17" s="13"/>
      <c r="HJX17" s="13"/>
      <c r="HJY17" s="13"/>
      <c r="HJZ17" s="13"/>
      <c r="HKA17" s="13"/>
      <c r="HKB17" s="13"/>
      <c r="HKC17" s="13"/>
      <c r="HKD17" s="13"/>
      <c r="HKE17" s="13"/>
      <c r="HKF17" s="13"/>
      <c r="HKG17" s="13"/>
      <c r="HKH17" s="13"/>
      <c r="HKI17" s="13"/>
      <c r="HKJ17" s="13"/>
      <c r="HKK17" s="13"/>
      <c r="HKL17" s="13"/>
      <c r="HKM17" s="13"/>
      <c r="HKN17" s="13"/>
      <c r="HKO17" s="13"/>
      <c r="HKP17" s="13"/>
      <c r="HKQ17" s="13"/>
      <c r="HKR17" s="13"/>
      <c r="HKS17" s="13"/>
      <c r="HKT17" s="13"/>
      <c r="HKU17" s="13"/>
      <c r="HKV17" s="13"/>
      <c r="HKW17" s="13"/>
      <c r="HKX17" s="13"/>
      <c r="HKY17" s="13"/>
      <c r="HKZ17" s="13"/>
      <c r="HLA17" s="13"/>
      <c r="HLB17" s="13"/>
      <c r="HLC17" s="13"/>
      <c r="HLD17" s="13"/>
      <c r="HLE17" s="13"/>
      <c r="HLF17" s="13"/>
      <c r="HLG17" s="13"/>
      <c r="HLH17" s="13"/>
      <c r="HLI17" s="13"/>
      <c r="HLJ17" s="13"/>
      <c r="HLK17" s="13"/>
      <c r="HLL17" s="13"/>
      <c r="HLM17" s="13"/>
      <c r="HLN17" s="13"/>
      <c r="HLO17" s="13"/>
      <c r="HLP17" s="13"/>
      <c r="HLQ17" s="13"/>
      <c r="HLR17" s="13"/>
      <c r="HLS17" s="13"/>
      <c r="HLT17" s="13"/>
      <c r="HLU17" s="13"/>
      <c r="HLV17" s="13"/>
      <c r="HLW17" s="13"/>
      <c r="HLX17" s="13"/>
      <c r="HLY17" s="13"/>
      <c r="HLZ17" s="13"/>
      <c r="HMA17" s="13"/>
      <c r="HMB17" s="13"/>
      <c r="HMC17" s="13"/>
      <c r="HMD17" s="13"/>
      <c r="HME17" s="13"/>
      <c r="HMF17" s="13"/>
      <c r="HMG17" s="13"/>
      <c r="HMH17" s="13"/>
      <c r="HMI17" s="13"/>
      <c r="HMJ17" s="13"/>
      <c r="HMK17" s="13"/>
      <c r="HML17" s="13"/>
      <c r="HMM17" s="13"/>
      <c r="HMN17" s="13"/>
      <c r="HMO17" s="13"/>
      <c r="HMP17" s="13"/>
      <c r="HMQ17" s="13"/>
      <c r="HMR17" s="13"/>
      <c r="HMS17" s="13"/>
      <c r="HMT17" s="13"/>
      <c r="HMU17" s="13"/>
      <c r="HMV17" s="13"/>
      <c r="HMW17" s="13"/>
      <c r="HMX17" s="13"/>
      <c r="HMY17" s="13"/>
      <c r="HMZ17" s="13"/>
      <c r="HNA17" s="13"/>
      <c r="HNB17" s="13"/>
      <c r="HNC17" s="13"/>
      <c r="HND17" s="13"/>
      <c r="HNE17" s="13"/>
      <c r="HNF17" s="13"/>
      <c r="HNG17" s="13"/>
      <c r="HNH17" s="13"/>
      <c r="HNI17" s="13"/>
      <c r="HNJ17" s="13"/>
      <c r="HNK17" s="13"/>
      <c r="HNL17" s="13"/>
      <c r="HNM17" s="13"/>
      <c r="HNN17" s="13"/>
      <c r="HNO17" s="13"/>
      <c r="HNP17" s="13"/>
      <c r="HNQ17" s="13"/>
      <c r="HNR17" s="13"/>
      <c r="HNS17" s="13"/>
      <c r="HNT17" s="13"/>
      <c r="HNU17" s="13"/>
      <c r="HNV17" s="13"/>
      <c r="HNW17" s="13"/>
      <c r="HNX17" s="13"/>
      <c r="HNY17" s="13"/>
      <c r="HNZ17" s="13"/>
      <c r="HOA17" s="13"/>
      <c r="HOB17" s="13"/>
      <c r="HOC17" s="13"/>
      <c r="HOD17" s="13"/>
      <c r="HOE17" s="13"/>
      <c r="HOF17" s="13"/>
      <c r="HOG17" s="13"/>
      <c r="HOH17" s="13"/>
      <c r="HOI17" s="13"/>
      <c r="HOJ17" s="13"/>
      <c r="HOK17" s="13"/>
      <c r="HOL17" s="13"/>
      <c r="HOM17" s="13"/>
      <c r="HON17" s="13"/>
      <c r="HOO17" s="13"/>
      <c r="HOP17" s="13"/>
      <c r="HOQ17" s="13"/>
      <c r="HOR17" s="13"/>
      <c r="HOS17" s="13"/>
      <c r="HOT17" s="13"/>
      <c r="HOU17" s="13"/>
      <c r="HOV17" s="13"/>
      <c r="HOW17" s="13"/>
      <c r="HOX17" s="13"/>
      <c r="HOY17" s="13"/>
      <c r="HOZ17" s="13"/>
      <c r="HPA17" s="13"/>
      <c r="HPB17" s="13"/>
      <c r="HPC17" s="13"/>
      <c r="HPD17" s="13"/>
      <c r="HPE17" s="13"/>
      <c r="HPF17" s="13"/>
      <c r="HPG17" s="13"/>
      <c r="HPH17" s="13"/>
      <c r="HPI17" s="13"/>
      <c r="HPJ17" s="13"/>
      <c r="HPK17" s="13"/>
      <c r="HPL17" s="13"/>
      <c r="HPM17" s="13"/>
      <c r="HPN17" s="13"/>
      <c r="HPO17" s="13"/>
      <c r="HPP17" s="13"/>
      <c r="HPQ17" s="13"/>
      <c r="HPR17" s="13"/>
      <c r="HPS17" s="13"/>
      <c r="HPT17" s="13"/>
      <c r="HPU17" s="13"/>
      <c r="HPV17" s="13"/>
      <c r="HPW17" s="13"/>
      <c r="HPX17" s="13"/>
      <c r="HPY17" s="13"/>
      <c r="HPZ17" s="13"/>
      <c r="HQA17" s="13"/>
      <c r="HQB17" s="13"/>
      <c r="HQC17" s="13"/>
      <c r="HQD17" s="13"/>
      <c r="HQE17" s="13"/>
      <c r="HQF17" s="13"/>
      <c r="HQG17" s="13"/>
      <c r="HQH17" s="13"/>
      <c r="HQI17" s="13"/>
      <c r="HQJ17" s="13"/>
      <c r="HQK17" s="13"/>
      <c r="HQL17" s="13"/>
      <c r="HQM17" s="13"/>
      <c r="HQN17" s="13"/>
      <c r="HQO17" s="13"/>
      <c r="HQP17" s="13"/>
      <c r="HQQ17" s="13"/>
      <c r="HQR17" s="13"/>
      <c r="HQS17" s="13"/>
      <c r="HQT17" s="13"/>
      <c r="HQU17" s="13"/>
      <c r="HQV17" s="13"/>
      <c r="HQW17" s="13"/>
      <c r="HQX17" s="13"/>
      <c r="HQY17" s="13"/>
      <c r="HQZ17" s="13"/>
      <c r="HRA17" s="13"/>
      <c r="HRB17" s="13"/>
      <c r="HRC17" s="13"/>
      <c r="HRD17" s="13"/>
      <c r="HRE17" s="13"/>
      <c r="HRF17" s="13"/>
      <c r="HRG17" s="13"/>
      <c r="HRH17" s="13"/>
      <c r="HRI17" s="13"/>
      <c r="HRJ17" s="13"/>
      <c r="HRK17" s="13"/>
      <c r="HRL17" s="13"/>
      <c r="HRM17" s="13"/>
      <c r="HRN17" s="13"/>
      <c r="HRO17" s="13"/>
      <c r="HRP17" s="13"/>
      <c r="HRQ17" s="13"/>
      <c r="HRR17" s="13"/>
      <c r="HRS17" s="13"/>
      <c r="HRT17" s="13"/>
      <c r="HRU17" s="13"/>
      <c r="HRV17" s="13"/>
      <c r="HRW17" s="13"/>
      <c r="HRX17" s="13"/>
      <c r="HRY17" s="13"/>
      <c r="HRZ17" s="13"/>
      <c r="HSA17" s="13"/>
      <c r="HSB17" s="13"/>
      <c r="HSC17" s="13"/>
      <c r="HSD17" s="13"/>
      <c r="HSE17" s="13"/>
      <c r="HSF17" s="13"/>
      <c r="HSG17" s="13"/>
      <c r="HSH17" s="13"/>
      <c r="HSI17" s="13"/>
      <c r="HSJ17" s="13"/>
      <c r="HSK17" s="13"/>
      <c r="HSL17" s="13"/>
      <c r="HSM17" s="13"/>
      <c r="HSN17" s="13"/>
      <c r="HSO17" s="13"/>
      <c r="HSP17" s="13"/>
      <c r="HSQ17" s="13"/>
      <c r="HSR17" s="13"/>
      <c r="HSS17" s="13"/>
      <c r="HST17" s="13"/>
      <c r="HSU17" s="13"/>
      <c r="HSV17" s="13"/>
      <c r="HSW17" s="13"/>
      <c r="HSX17" s="13"/>
      <c r="HSY17" s="13"/>
      <c r="HSZ17" s="13"/>
      <c r="HTA17" s="13"/>
      <c r="HTB17" s="13"/>
      <c r="HTC17" s="13"/>
      <c r="HTD17" s="13"/>
      <c r="HTE17" s="13"/>
      <c r="HTF17" s="13"/>
      <c r="HTG17" s="13"/>
      <c r="HTH17" s="13"/>
      <c r="HTI17" s="13"/>
      <c r="HTJ17" s="13"/>
      <c r="HTK17" s="13"/>
      <c r="HTL17" s="13"/>
      <c r="HTM17" s="13"/>
      <c r="HTN17" s="13"/>
      <c r="HTO17" s="13"/>
      <c r="HTP17" s="13"/>
      <c r="HTQ17" s="13"/>
      <c r="HTR17" s="13"/>
      <c r="HTS17" s="13"/>
      <c r="HTT17" s="13"/>
      <c r="HTU17" s="13"/>
      <c r="HTV17" s="13"/>
      <c r="HTW17" s="13"/>
      <c r="HTX17" s="13"/>
      <c r="HTY17" s="13"/>
      <c r="HTZ17" s="13"/>
      <c r="HUA17" s="13"/>
      <c r="HUB17" s="13"/>
      <c r="HUC17" s="13"/>
      <c r="HUD17" s="13"/>
      <c r="HUE17" s="13"/>
      <c r="HUF17" s="13"/>
      <c r="HUG17" s="13"/>
      <c r="HUH17" s="13"/>
      <c r="HUI17" s="13"/>
      <c r="HUJ17" s="13"/>
      <c r="HUK17" s="13"/>
      <c r="HUL17" s="13"/>
      <c r="HUM17" s="13"/>
      <c r="HUN17" s="13"/>
      <c r="HUO17" s="13"/>
      <c r="HUP17" s="13"/>
      <c r="HUQ17" s="13"/>
      <c r="HUR17" s="13"/>
      <c r="HUS17" s="13"/>
      <c r="HUT17" s="13"/>
      <c r="HUU17" s="13"/>
      <c r="HUV17" s="13"/>
      <c r="HUW17" s="13"/>
      <c r="HUX17" s="13"/>
      <c r="HUY17" s="13"/>
      <c r="HUZ17" s="13"/>
      <c r="HVA17" s="13"/>
      <c r="HVB17" s="13"/>
      <c r="HVC17" s="13"/>
      <c r="HVD17" s="13"/>
      <c r="HVE17" s="13"/>
      <c r="HVF17" s="13"/>
      <c r="HVG17" s="13"/>
      <c r="HVH17" s="13"/>
      <c r="HVI17" s="13"/>
      <c r="HVJ17" s="13"/>
      <c r="HVK17" s="13"/>
      <c r="HVL17" s="13"/>
      <c r="HVM17" s="13"/>
      <c r="HVN17" s="13"/>
      <c r="HVO17" s="13"/>
      <c r="HVP17" s="13"/>
      <c r="HVQ17" s="13"/>
      <c r="HVR17" s="13"/>
      <c r="HVS17" s="13"/>
      <c r="HVT17" s="13"/>
      <c r="HVU17" s="13"/>
      <c r="HVV17" s="13"/>
      <c r="HVW17" s="13"/>
      <c r="HVX17" s="13"/>
      <c r="HVY17" s="13"/>
      <c r="HVZ17" s="13"/>
      <c r="HWA17" s="13"/>
      <c r="HWB17" s="13"/>
      <c r="HWC17" s="13"/>
      <c r="HWD17" s="13"/>
      <c r="HWE17" s="13"/>
      <c r="HWF17" s="13"/>
      <c r="HWG17" s="13"/>
      <c r="HWH17" s="13"/>
      <c r="HWI17" s="13"/>
      <c r="HWJ17" s="13"/>
      <c r="HWK17" s="13"/>
      <c r="HWL17" s="13"/>
      <c r="HWM17" s="13"/>
      <c r="HWN17" s="13"/>
      <c r="HWO17" s="13"/>
      <c r="HWP17" s="13"/>
      <c r="HWQ17" s="13"/>
      <c r="HWR17" s="13"/>
      <c r="HWS17" s="13"/>
      <c r="HWT17" s="13"/>
      <c r="HWU17" s="13"/>
      <c r="HWV17" s="13"/>
      <c r="HWW17" s="13"/>
      <c r="HWX17" s="13"/>
      <c r="HWY17" s="13"/>
      <c r="HWZ17" s="13"/>
      <c r="HXA17" s="13"/>
      <c r="HXB17" s="13"/>
      <c r="HXC17" s="13"/>
      <c r="HXD17" s="13"/>
      <c r="HXE17" s="13"/>
      <c r="HXF17" s="13"/>
      <c r="HXG17" s="13"/>
      <c r="HXH17" s="13"/>
      <c r="HXI17" s="13"/>
      <c r="HXJ17" s="13"/>
      <c r="HXK17" s="13"/>
      <c r="HXL17" s="13"/>
      <c r="HXM17" s="13"/>
      <c r="HXN17" s="13"/>
      <c r="HXO17" s="13"/>
      <c r="HXP17" s="13"/>
      <c r="HXQ17" s="13"/>
      <c r="HXR17" s="13"/>
      <c r="HXS17" s="13"/>
      <c r="HXT17" s="13"/>
      <c r="HXU17" s="13"/>
      <c r="HXV17" s="13"/>
      <c r="HXW17" s="13"/>
      <c r="HXX17" s="13"/>
      <c r="HXY17" s="13"/>
      <c r="HXZ17" s="13"/>
      <c r="HYA17" s="13"/>
      <c r="HYB17" s="13"/>
      <c r="HYC17" s="13"/>
      <c r="HYD17" s="13"/>
      <c r="HYE17" s="13"/>
      <c r="HYF17" s="13"/>
      <c r="HYG17" s="13"/>
      <c r="HYH17" s="13"/>
      <c r="HYI17" s="13"/>
      <c r="HYJ17" s="13"/>
      <c r="HYK17" s="13"/>
      <c r="HYL17" s="13"/>
      <c r="HYM17" s="13"/>
      <c r="HYN17" s="13"/>
      <c r="HYO17" s="13"/>
      <c r="HYP17" s="13"/>
      <c r="HYQ17" s="13"/>
      <c r="HYR17" s="13"/>
      <c r="HYS17" s="13"/>
      <c r="HYT17" s="13"/>
      <c r="HYU17" s="13"/>
      <c r="HYV17" s="13"/>
      <c r="HYW17" s="13"/>
      <c r="HYX17" s="13"/>
      <c r="HYY17" s="13"/>
      <c r="HYZ17" s="13"/>
      <c r="HZA17" s="13"/>
      <c r="HZB17" s="13"/>
      <c r="HZC17" s="13"/>
      <c r="HZD17" s="13"/>
      <c r="HZE17" s="13"/>
      <c r="HZF17" s="13"/>
      <c r="HZG17" s="13"/>
      <c r="HZH17" s="13"/>
      <c r="HZI17" s="13"/>
      <c r="HZJ17" s="13"/>
      <c r="HZK17" s="13"/>
      <c r="HZL17" s="13"/>
      <c r="HZM17" s="13"/>
      <c r="HZN17" s="13"/>
      <c r="HZO17" s="13"/>
      <c r="HZP17" s="13"/>
      <c r="HZQ17" s="13"/>
      <c r="HZR17" s="13"/>
      <c r="HZS17" s="13"/>
      <c r="HZT17" s="13"/>
      <c r="HZU17" s="13"/>
      <c r="HZV17" s="13"/>
      <c r="HZW17" s="13"/>
      <c r="HZX17" s="13"/>
      <c r="HZY17" s="13"/>
      <c r="HZZ17" s="13"/>
      <c r="IAA17" s="13"/>
      <c r="IAB17" s="13"/>
      <c r="IAC17" s="13"/>
      <c r="IAD17" s="13"/>
      <c r="IAE17" s="13"/>
      <c r="IAF17" s="13"/>
      <c r="IAG17" s="13"/>
      <c r="IAH17" s="13"/>
      <c r="IAI17" s="13"/>
      <c r="IAJ17" s="13"/>
      <c r="IAK17" s="13"/>
      <c r="IAL17" s="13"/>
      <c r="IAM17" s="13"/>
      <c r="IAN17" s="13"/>
      <c r="IAO17" s="13"/>
      <c r="IAP17" s="13"/>
      <c r="IAQ17" s="13"/>
      <c r="IAR17" s="13"/>
      <c r="IAS17" s="13"/>
      <c r="IAT17" s="13"/>
      <c r="IAU17" s="13"/>
      <c r="IAV17" s="13"/>
      <c r="IAW17" s="13"/>
      <c r="IAX17" s="13"/>
      <c r="IAY17" s="13"/>
      <c r="IAZ17" s="13"/>
      <c r="IBA17" s="13"/>
      <c r="IBB17" s="13"/>
      <c r="IBC17" s="13"/>
      <c r="IBD17" s="13"/>
      <c r="IBE17" s="13"/>
      <c r="IBF17" s="13"/>
      <c r="IBG17" s="13"/>
      <c r="IBH17" s="13"/>
      <c r="IBI17" s="13"/>
      <c r="IBJ17" s="13"/>
      <c r="IBK17" s="13"/>
      <c r="IBL17" s="13"/>
      <c r="IBM17" s="13"/>
      <c r="IBN17" s="13"/>
      <c r="IBO17" s="13"/>
      <c r="IBP17" s="13"/>
      <c r="IBQ17" s="13"/>
      <c r="IBR17" s="13"/>
      <c r="IBS17" s="13"/>
      <c r="IBT17" s="13"/>
      <c r="IBU17" s="13"/>
      <c r="IBV17" s="13"/>
      <c r="IBW17" s="13"/>
      <c r="IBX17" s="13"/>
      <c r="IBY17" s="13"/>
      <c r="IBZ17" s="13"/>
      <c r="ICA17" s="13"/>
      <c r="ICB17" s="13"/>
      <c r="ICC17" s="13"/>
      <c r="ICD17" s="13"/>
      <c r="ICE17" s="13"/>
      <c r="ICF17" s="13"/>
      <c r="ICG17" s="13"/>
      <c r="ICH17" s="13"/>
      <c r="ICI17" s="13"/>
      <c r="ICJ17" s="13"/>
      <c r="ICK17" s="13"/>
      <c r="ICL17" s="13"/>
      <c r="ICM17" s="13"/>
      <c r="ICN17" s="13"/>
      <c r="ICO17" s="13"/>
      <c r="ICP17" s="13"/>
      <c r="ICQ17" s="13"/>
      <c r="ICR17" s="13"/>
      <c r="ICS17" s="13"/>
      <c r="ICT17" s="13"/>
      <c r="ICU17" s="13"/>
      <c r="ICV17" s="13"/>
      <c r="ICW17" s="13"/>
      <c r="ICX17" s="13"/>
      <c r="ICY17" s="13"/>
      <c r="ICZ17" s="13"/>
      <c r="IDA17" s="13"/>
      <c r="IDB17" s="13"/>
      <c r="IDC17" s="13"/>
      <c r="IDD17" s="13"/>
      <c r="IDE17" s="13"/>
      <c r="IDF17" s="13"/>
      <c r="IDG17" s="13"/>
      <c r="IDH17" s="13"/>
      <c r="IDI17" s="13"/>
      <c r="IDJ17" s="13"/>
      <c r="IDK17" s="13"/>
      <c r="IDL17" s="13"/>
      <c r="IDM17" s="13"/>
      <c r="IDN17" s="13"/>
      <c r="IDO17" s="13"/>
      <c r="IDP17" s="13"/>
      <c r="IDQ17" s="13"/>
      <c r="IDR17" s="13"/>
      <c r="IDS17" s="13"/>
      <c r="IDT17" s="13"/>
      <c r="IDU17" s="13"/>
      <c r="IDV17" s="13"/>
      <c r="IDW17" s="13"/>
      <c r="IDX17" s="13"/>
      <c r="IDY17" s="13"/>
      <c r="IDZ17" s="13"/>
      <c r="IEA17" s="13"/>
      <c r="IEB17" s="13"/>
      <c r="IEC17" s="13"/>
      <c r="IED17" s="13"/>
      <c r="IEE17" s="13"/>
      <c r="IEF17" s="13"/>
      <c r="IEG17" s="13"/>
      <c r="IEH17" s="13"/>
      <c r="IEI17" s="13"/>
      <c r="IEJ17" s="13"/>
      <c r="IEK17" s="13"/>
      <c r="IEL17" s="13"/>
      <c r="IEM17" s="13"/>
      <c r="IEN17" s="13"/>
      <c r="IEO17" s="13"/>
      <c r="IEP17" s="13"/>
      <c r="IEQ17" s="13"/>
      <c r="IER17" s="13"/>
      <c r="IES17" s="13"/>
      <c r="IET17" s="13"/>
      <c r="IEU17" s="13"/>
      <c r="IEV17" s="13"/>
      <c r="IEW17" s="13"/>
      <c r="IEX17" s="13"/>
      <c r="IEY17" s="13"/>
      <c r="IEZ17" s="13"/>
      <c r="IFA17" s="13"/>
      <c r="IFB17" s="13"/>
      <c r="IFC17" s="13"/>
      <c r="IFD17" s="13"/>
      <c r="IFE17" s="13"/>
      <c r="IFF17" s="13"/>
      <c r="IFG17" s="13"/>
      <c r="IFH17" s="13"/>
      <c r="IFI17" s="13"/>
      <c r="IFJ17" s="13"/>
      <c r="IFK17" s="13"/>
      <c r="IFL17" s="13"/>
      <c r="IFM17" s="13"/>
      <c r="IFN17" s="13"/>
      <c r="IFO17" s="13"/>
      <c r="IFP17" s="13"/>
      <c r="IFQ17" s="13"/>
      <c r="IFR17" s="13"/>
      <c r="IFS17" s="13"/>
      <c r="IFT17" s="13"/>
      <c r="IFU17" s="13"/>
      <c r="IFV17" s="13"/>
      <c r="IFW17" s="13"/>
      <c r="IFX17" s="13"/>
      <c r="IFY17" s="13"/>
      <c r="IFZ17" s="13"/>
      <c r="IGA17" s="13"/>
      <c r="IGB17" s="13"/>
      <c r="IGC17" s="13"/>
      <c r="IGD17" s="13"/>
      <c r="IGE17" s="13"/>
      <c r="IGF17" s="13"/>
      <c r="IGG17" s="13"/>
      <c r="IGH17" s="13"/>
      <c r="IGI17" s="13"/>
      <c r="IGJ17" s="13"/>
      <c r="IGK17" s="13"/>
      <c r="IGL17" s="13"/>
      <c r="IGM17" s="13"/>
      <c r="IGN17" s="13"/>
      <c r="IGO17" s="13"/>
      <c r="IGP17" s="13"/>
      <c r="IGQ17" s="13"/>
      <c r="IGR17" s="13"/>
      <c r="IGS17" s="13"/>
      <c r="IGT17" s="13"/>
      <c r="IGU17" s="13"/>
      <c r="IGV17" s="13"/>
      <c r="IGW17" s="13"/>
      <c r="IGX17" s="13"/>
      <c r="IGY17" s="13"/>
      <c r="IGZ17" s="13"/>
      <c r="IHA17" s="13"/>
      <c r="IHB17" s="13"/>
      <c r="IHC17" s="13"/>
      <c r="IHD17" s="13"/>
      <c r="IHE17" s="13"/>
      <c r="IHF17" s="13"/>
      <c r="IHG17" s="13"/>
      <c r="IHH17" s="13"/>
      <c r="IHI17" s="13"/>
      <c r="IHJ17" s="13"/>
      <c r="IHK17" s="13"/>
      <c r="IHL17" s="13"/>
      <c r="IHM17" s="13"/>
      <c r="IHN17" s="13"/>
      <c r="IHO17" s="13"/>
      <c r="IHP17" s="13"/>
      <c r="IHQ17" s="13"/>
      <c r="IHR17" s="13"/>
      <c r="IHS17" s="13"/>
      <c r="IHT17" s="13"/>
      <c r="IHU17" s="13"/>
      <c r="IHV17" s="13"/>
      <c r="IHW17" s="13"/>
      <c r="IHX17" s="13"/>
      <c r="IHY17" s="13"/>
      <c r="IHZ17" s="13"/>
      <c r="IIA17" s="13"/>
      <c r="IIB17" s="13"/>
      <c r="IIC17" s="13"/>
      <c r="IID17" s="13"/>
      <c r="IIE17" s="13"/>
      <c r="IIF17" s="13"/>
      <c r="IIG17" s="13"/>
      <c r="IIH17" s="13"/>
      <c r="III17" s="13"/>
      <c r="IIJ17" s="13"/>
      <c r="IIK17" s="13"/>
      <c r="IIL17" s="13"/>
      <c r="IIM17" s="13"/>
      <c r="IIN17" s="13"/>
      <c r="IIO17" s="13"/>
      <c r="IIP17" s="13"/>
      <c r="IIQ17" s="13"/>
      <c r="IIR17" s="13"/>
      <c r="IIS17" s="13"/>
      <c r="IIT17" s="13"/>
      <c r="IIU17" s="13"/>
      <c r="IIV17" s="13"/>
      <c r="IIW17" s="13"/>
      <c r="IIX17" s="13"/>
      <c r="IIY17" s="13"/>
      <c r="IIZ17" s="13"/>
      <c r="IJA17" s="13"/>
      <c r="IJB17" s="13"/>
      <c r="IJC17" s="13"/>
      <c r="IJD17" s="13"/>
      <c r="IJE17" s="13"/>
      <c r="IJF17" s="13"/>
      <c r="IJG17" s="13"/>
      <c r="IJH17" s="13"/>
      <c r="IJI17" s="13"/>
      <c r="IJJ17" s="13"/>
      <c r="IJK17" s="13"/>
      <c r="IJL17" s="13"/>
      <c r="IJM17" s="13"/>
      <c r="IJN17" s="13"/>
      <c r="IJO17" s="13"/>
      <c r="IJP17" s="13"/>
      <c r="IJQ17" s="13"/>
      <c r="IJR17" s="13"/>
      <c r="IJS17" s="13"/>
      <c r="IJT17" s="13"/>
      <c r="IJU17" s="13"/>
      <c r="IJV17" s="13"/>
      <c r="IJW17" s="13"/>
      <c r="IJX17" s="13"/>
      <c r="IJY17" s="13"/>
      <c r="IJZ17" s="13"/>
      <c r="IKA17" s="13"/>
      <c r="IKB17" s="13"/>
      <c r="IKC17" s="13"/>
      <c r="IKD17" s="13"/>
      <c r="IKE17" s="13"/>
      <c r="IKF17" s="13"/>
      <c r="IKG17" s="13"/>
      <c r="IKH17" s="13"/>
      <c r="IKI17" s="13"/>
      <c r="IKJ17" s="13"/>
      <c r="IKK17" s="13"/>
      <c r="IKL17" s="13"/>
      <c r="IKM17" s="13"/>
      <c r="IKN17" s="13"/>
      <c r="IKO17" s="13"/>
      <c r="IKP17" s="13"/>
      <c r="IKQ17" s="13"/>
      <c r="IKR17" s="13"/>
      <c r="IKS17" s="13"/>
      <c r="IKT17" s="13"/>
      <c r="IKU17" s="13"/>
      <c r="IKV17" s="13"/>
      <c r="IKW17" s="13"/>
      <c r="IKX17" s="13"/>
      <c r="IKY17" s="13"/>
      <c r="IKZ17" s="13"/>
      <c r="ILA17" s="13"/>
      <c r="ILB17" s="13"/>
      <c r="ILC17" s="13"/>
      <c r="ILD17" s="13"/>
      <c r="ILE17" s="13"/>
      <c r="ILF17" s="13"/>
      <c r="ILG17" s="13"/>
      <c r="ILH17" s="13"/>
      <c r="ILI17" s="13"/>
      <c r="ILJ17" s="13"/>
      <c r="ILK17" s="13"/>
      <c r="ILL17" s="13"/>
      <c r="ILM17" s="13"/>
      <c r="ILN17" s="13"/>
      <c r="ILO17" s="13"/>
      <c r="ILP17" s="13"/>
      <c r="ILQ17" s="13"/>
      <c r="ILR17" s="13"/>
      <c r="ILS17" s="13"/>
      <c r="ILT17" s="13"/>
      <c r="ILU17" s="13"/>
      <c r="ILV17" s="13"/>
      <c r="ILW17" s="13"/>
      <c r="ILX17" s="13"/>
      <c r="ILY17" s="13"/>
      <c r="ILZ17" s="13"/>
      <c r="IMA17" s="13"/>
      <c r="IMB17" s="13"/>
      <c r="IMC17" s="13"/>
      <c r="IMD17" s="13"/>
      <c r="IME17" s="13"/>
      <c r="IMF17" s="13"/>
      <c r="IMG17" s="13"/>
      <c r="IMH17" s="13"/>
      <c r="IMI17" s="13"/>
      <c r="IMJ17" s="13"/>
      <c r="IMK17" s="13"/>
      <c r="IML17" s="13"/>
      <c r="IMM17" s="13"/>
      <c r="IMN17" s="13"/>
      <c r="IMO17" s="13"/>
      <c r="IMP17" s="13"/>
      <c r="IMQ17" s="13"/>
      <c r="IMR17" s="13"/>
      <c r="IMS17" s="13"/>
      <c r="IMT17" s="13"/>
      <c r="IMU17" s="13"/>
      <c r="IMV17" s="13"/>
      <c r="IMW17" s="13"/>
      <c r="IMX17" s="13"/>
      <c r="IMY17" s="13"/>
      <c r="IMZ17" s="13"/>
      <c r="INA17" s="13"/>
      <c r="INB17" s="13"/>
      <c r="INC17" s="13"/>
      <c r="IND17" s="13"/>
      <c r="INE17" s="13"/>
      <c r="INF17" s="13"/>
      <c r="ING17" s="13"/>
      <c r="INH17" s="13"/>
      <c r="INI17" s="13"/>
      <c r="INJ17" s="13"/>
      <c r="INK17" s="13"/>
      <c r="INL17" s="13"/>
      <c r="INM17" s="13"/>
      <c r="INN17" s="13"/>
      <c r="INO17" s="13"/>
      <c r="INP17" s="13"/>
      <c r="INQ17" s="13"/>
      <c r="INR17" s="13"/>
      <c r="INS17" s="13"/>
      <c r="INT17" s="13"/>
      <c r="INU17" s="13"/>
      <c r="INV17" s="13"/>
      <c r="INW17" s="13"/>
      <c r="INX17" s="13"/>
      <c r="INY17" s="13"/>
      <c r="INZ17" s="13"/>
      <c r="IOA17" s="13"/>
      <c r="IOB17" s="13"/>
      <c r="IOC17" s="13"/>
      <c r="IOD17" s="13"/>
      <c r="IOE17" s="13"/>
      <c r="IOF17" s="13"/>
      <c r="IOG17" s="13"/>
      <c r="IOH17" s="13"/>
      <c r="IOI17" s="13"/>
      <c r="IOJ17" s="13"/>
      <c r="IOK17" s="13"/>
      <c r="IOL17" s="13"/>
      <c r="IOM17" s="13"/>
      <c r="ION17" s="13"/>
      <c r="IOO17" s="13"/>
      <c r="IOP17" s="13"/>
      <c r="IOQ17" s="13"/>
      <c r="IOR17" s="13"/>
      <c r="IOS17" s="13"/>
      <c r="IOT17" s="13"/>
      <c r="IOU17" s="13"/>
      <c r="IOV17" s="13"/>
      <c r="IOW17" s="13"/>
      <c r="IOX17" s="13"/>
      <c r="IOY17" s="13"/>
      <c r="IOZ17" s="13"/>
      <c r="IPA17" s="13"/>
      <c r="IPB17" s="13"/>
      <c r="IPC17" s="13"/>
      <c r="IPD17" s="13"/>
      <c r="IPE17" s="13"/>
      <c r="IPF17" s="13"/>
      <c r="IPG17" s="13"/>
      <c r="IPH17" s="13"/>
      <c r="IPI17" s="13"/>
      <c r="IPJ17" s="13"/>
      <c r="IPK17" s="13"/>
      <c r="IPL17" s="13"/>
      <c r="IPM17" s="13"/>
      <c r="IPN17" s="13"/>
      <c r="IPO17" s="13"/>
      <c r="IPP17" s="13"/>
      <c r="IPQ17" s="13"/>
      <c r="IPR17" s="13"/>
      <c r="IPS17" s="13"/>
      <c r="IPT17" s="13"/>
      <c r="IPU17" s="13"/>
      <c r="IPV17" s="13"/>
      <c r="IPW17" s="13"/>
      <c r="IPX17" s="13"/>
      <c r="IPY17" s="13"/>
      <c r="IPZ17" s="13"/>
      <c r="IQA17" s="13"/>
      <c r="IQB17" s="13"/>
      <c r="IQC17" s="13"/>
      <c r="IQD17" s="13"/>
      <c r="IQE17" s="13"/>
      <c r="IQF17" s="13"/>
      <c r="IQG17" s="13"/>
      <c r="IQH17" s="13"/>
      <c r="IQI17" s="13"/>
      <c r="IQJ17" s="13"/>
      <c r="IQK17" s="13"/>
      <c r="IQL17" s="13"/>
      <c r="IQM17" s="13"/>
      <c r="IQN17" s="13"/>
      <c r="IQO17" s="13"/>
      <c r="IQP17" s="13"/>
      <c r="IQQ17" s="13"/>
      <c r="IQR17" s="13"/>
      <c r="IQS17" s="13"/>
      <c r="IQT17" s="13"/>
      <c r="IQU17" s="13"/>
      <c r="IQV17" s="13"/>
      <c r="IQW17" s="13"/>
      <c r="IQX17" s="13"/>
      <c r="IQY17" s="13"/>
      <c r="IQZ17" s="13"/>
      <c r="IRA17" s="13"/>
      <c r="IRB17" s="13"/>
      <c r="IRC17" s="13"/>
      <c r="IRD17" s="13"/>
      <c r="IRE17" s="13"/>
      <c r="IRF17" s="13"/>
      <c r="IRG17" s="13"/>
      <c r="IRH17" s="13"/>
      <c r="IRI17" s="13"/>
      <c r="IRJ17" s="13"/>
      <c r="IRK17" s="13"/>
      <c r="IRL17" s="13"/>
      <c r="IRM17" s="13"/>
      <c r="IRN17" s="13"/>
      <c r="IRO17" s="13"/>
      <c r="IRP17" s="13"/>
      <c r="IRQ17" s="13"/>
      <c r="IRR17" s="13"/>
      <c r="IRS17" s="13"/>
      <c r="IRT17" s="13"/>
      <c r="IRU17" s="13"/>
      <c r="IRV17" s="13"/>
      <c r="IRW17" s="13"/>
      <c r="IRX17" s="13"/>
      <c r="IRY17" s="13"/>
      <c r="IRZ17" s="13"/>
      <c r="ISA17" s="13"/>
      <c r="ISB17" s="13"/>
      <c r="ISC17" s="13"/>
      <c r="ISD17" s="13"/>
      <c r="ISE17" s="13"/>
      <c r="ISF17" s="13"/>
      <c r="ISG17" s="13"/>
      <c r="ISH17" s="13"/>
      <c r="ISI17" s="13"/>
      <c r="ISJ17" s="13"/>
      <c r="ISK17" s="13"/>
      <c r="ISL17" s="13"/>
      <c r="ISM17" s="13"/>
      <c r="ISN17" s="13"/>
      <c r="ISO17" s="13"/>
      <c r="ISP17" s="13"/>
      <c r="ISQ17" s="13"/>
      <c r="ISR17" s="13"/>
      <c r="ISS17" s="13"/>
      <c r="IST17" s="13"/>
      <c r="ISU17" s="13"/>
      <c r="ISV17" s="13"/>
      <c r="ISW17" s="13"/>
      <c r="ISX17" s="13"/>
      <c r="ISY17" s="13"/>
      <c r="ISZ17" s="13"/>
      <c r="ITA17" s="13"/>
      <c r="ITB17" s="13"/>
      <c r="ITC17" s="13"/>
      <c r="ITD17" s="13"/>
      <c r="ITE17" s="13"/>
      <c r="ITF17" s="13"/>
      <c r="ITG17" s="13"/>
      <c r="ITH17" s="13"/>
      <c r="ITI17" s="13"/>
      <c r="ITJ17" s="13"/>
      <c r="ITK17" s="13"/>
      <c r="ITL17" s="13"/>
      <c r="ITM17" s="13"/>
      <c r="ITN17" s="13"/>
      <c r="ITO17" s="13"/>
      <c r="ITP17" s="13"/>
      <c r="ITQ17" s="13"/>
      <c r="ITR17" s="13"/>
      <c r="ITS17" s="13"/>
      <c r="ITT17" s="13"/>
      <c r="ITU17" s="13"/>
      <c r="ITV17" s="13"/>
      <c r="ITW17" s="13"/>
      <c r="ITX17" s="13"/>
      <c r="ITY17" s="13"/>
      <c r="ITZ17" s="13"/>
      <c r="IUA17" s="13"/>
      <c r="IUB17" s="13"/>
      <c r="IUC17" s="13"/>
      <c r="IUD17" s="13"/>
      <c r="IUE17" s="13"/>
      <c r="IUF17" s="13"/>
      <c r="IUG17" s="13"/>
      <c r="IUH17" s="13"/>
      <c r="IUI17" s="13"/>
      <c r="IUJ17" s="13"/>
      <c r="IUK17" s="13"/>
      <c r="IUL17" s="13"/>
      <c r="IUM17" s="13"/>
      <c r="IUN17" s="13"/>
      <c r="IUO17" s="13"/>
      <c r="IUP17" s="13"/>
      <c r="IUQ17" s="13"/>
      <c r="IUR17" s="13"/>
      <c r="IUS17" s="13"/>
      <c r="IUT17" s="13"/>
      <c r="IUU17" s="13"/>
      <c r="IUV17" s="13"/>
      <c r="IUW17" s="13"/>
      <c r="IUX17" s="13"/>
      <c r="IUY17" s="13"/>
      <c r="IUZ17" s="13"/>
      <c r="IVA17" s="13"/>
      <c r="IVB17" s="13"/>
      <c r="IVC17" s="13"/>
      <c r="IVD17" s="13"/>
      <c r="IVE17" s="13"/>
      <c r="IVF17" s="13"/>
      <c r="IVG17" s="13"/>
      <c r="IVH17" s="13"/>
      <c r="IVI17" s="13"/>
      <c r="IVJ17" s="13"/>
      <c r="IVK17" s="13"/>
      <c r="IVL17" s="13"/>
      <c r="IVM17" s="13"/>
      <c r="IVN17" s="13"/>
      <c r="IVO17" s="13"/>
      <c r="IVP17" s="13"/>
      <c r="IVQ17" s="13"/>
      <c r="IVR17" s="13"/>
      <c r="IVS17" s="13"/>
      <c r="IVT17" s="13"/>
      <c r="IVU17" s="13"/>
      <c r="IVV17" s="13"/>
      <c r="IVW17" s="13"/>
      <c r="IVX17" s="13"/>
      <c r="IVY17" s="13"/>
      <c r="IVZ17" s="13"/>
      <c r="IWA17" s="13"/>
      <c r="IWB17" s="13"/>
      <c r="IWC17" s="13"/>
      <c r="IWD17" s="13"/>
      <c r="IWE17" s="13"/>
      <c r="IWF17" s="13"/>
      <c r="IWG17" s="13"/>
      <c r="IWH17" s="13"/>
      <c r="IWI17" s="13"/>
      <c r="IWJ17" s="13"/>
      <c r="IWK17" s="13"/>
      <c r="IWL17" s="13"/>
      <c r="IWM17" s="13"/>
      <c r="IWN17" s="13"/>
      <c r="IWO17" s="13"/>
      <c r="IWP17" s="13"/>
      <c r="IWQ17" s="13"/>
      <c r="IWR17" s="13"/>
      <c r="IWS17" s="13"/>
      <c r="IWT17" s="13"/>
      <c r="IWU17" s="13"/>
      <c r="IWV17" s="13"/>
      <c r="IWW17" s="13"/>
      <c r="IWX17" s="13"/>
      <c r="IWY17" s="13"/>
      <c r="IWZ17" s="13"/>
      <c r="IXA17" s="13"/>
      <c r="IXB17" s="13"/>
      <c r="IXC17" s="13"/>
      <c r="IXD17" s="13"/>
      <c r="IXE17" s="13"/>
      <c r="IXF17" s="13"/>
      <c r="IXG17" s="13"/>
      <c r="IXH17" s="13"/>
      <c r="IXI17" s="13"/>
      <c r="IXJ17" s="13"/>
      <c r="IXK17" s="13"/>
      <c r="IXL17" s="13"/>
      <c r="IXM17" s="13"/>
      <c r="IXN17" s="13"/>
      <c r="IXO17" s="13"/>
      <c r="IXP17" s="13"/>
      <c r="IXQ17" s="13"/>
      <c r="IXR17" s="13"/>
      <c r="IXS17" s="13"/>
      <c r="IXT17" s="13"/>
      <c r="IXU17" s="13"/>
      <c r="IXV17" s="13"/>
      <c r="IXW17" s="13"/>
      <c r="IXX17" s="13"/>
      <c r="IXY17" s="13"/>
      <c r="IXZ17" s="13"/>
      <c r="IYA17" s="13"/>
      <c r="IYB17" s="13"/>
      <c r="IYC17" s="13"/>
      <c r="IYD17" s="13"/>
      <c r="IYE17" s="13"/>
      <c r="IYF17" s="13"/>
      <c r="IYG17" s="13"/>
      <c r="IYH17" s="13"/>
      <c r="IYI17" s="13"/>
      <c r="IYJ17" s="13"/>
      <c r="IYK17" s="13"/>
      <c r="IYL17" s="13"/>
      <c r="IYM17" s="13"/>
      <c r="IYN17" s="13"/>
      <c r="IYO17" s="13"/>
      <c r="IYP17" s="13"/>
      <c r="IYQ17" s="13"/>
      <c r="IYR17" s="13"/>
      <c r="IYS17" s="13"/>
      <c r="IYT17" s="13"/>
      <c r="IYU17" s="13"/>
      <c r="IYV17" s="13"/>
      <c r="IYW17" s="13"/>
      <c r="IYX17" s="13"/>
      <c r="IYY17" s="13"/>
      <c r="IYZ17" s="13"/>
      <c r="IZA17" s="13"/>
      <c r="IZB17" s="13"/>
      <c r="IZC17" s="13"/>
      <c r="IZD17" s="13"/>
      <c r="IZE17" s="13"/>
      <c r="IZF17" s="13"/>
      <c r="IZG17" s="13"/>
      <c r="IZH17" s="13"/>
      <c r="IZI17" s="13"/>
      <c r="IZJ17" s="13"/>
      <c r="IZK17" s="13"/>
      <c r="IZL17" s="13"/>
      <c r="IZM17" s="13"/>
      <c r="IZN17" s="13"/>
      <c r="IZO17" s="13"/>
      <c r="IZP17" s="13"/>
      <c r="IZQ17" s="13"/>
      <c r="IZR17" s="13"/>
      <c r="IZS17" s="13"/>
      <c r="IZT17" s="13"/>
      <c r="IZU17" s="13"/>
      <c r="IZV17" s="13"/>
      <c r="IZW17" s="13"/>
      <c r="IZX17" s="13"/>
      <c r="IZY17" s="13"/>
      <c r="IZZ17" s="13"/>
      <c r="JAA17" s="13"/>
      <c r="JAB17" s="13"/>
      <c r="JAC17" s="13"/>
      <c r="JAD17" s="13"/>
      <c r="JAE17" s="13"/>
      <c r="JAF17" s="13"/>
      <c r="JAG17" s="13"/>
      <c r="JAH17" s="13"/>
      <c r="JAI17" s="13"/>
      <c r="JAJ17" s="13"/>
      <c r="JAK17" s="13"/>
      <c r="JAL17" s="13"/>
      <c r="JAM17" s="13"/>
      <c r="JAN17" s="13"/>
      <c r="JAO17" s="13"/>
      <c r="JAP17" s="13"/>
      <c r="JAQ17" s="13"/>
      <c r="JAR17" s="13"/>
      <c r="JAS17" s="13"/>
      <c r="JAT17" s="13"/>
      <c r="JAU17" s="13"/>
      <c r="JAV17" s="13"/>
      <c r="JAW17" s="13"/>
      <c r="JAX17" s="13"/>
      <c r="JAY17" s="13"/>
      <c r="JAZ17" s="13"/>
      <c r="JBA17" s="13"/>
      <c r="JBB17" s="13"/>
      <c r="JBC17" s="13"/>
      <c r="JBD17" s="13"/>
      <c r="JBE17" s="13"/>
      <c r="JBF17" s="13"/>
      <c r="JBG17" s="13"/>
      <c r="JBH17" s="13"/>
      <c r="JBI17" s="13"/>
      <c r="JBJ17" s="13"/>
      <c r="JBK17" s="13"/>
      <c r="JBL17" s="13"/>
      <c r="JBM17" s="13"/>
      <c r="JBN17" s="13"/>
      <c r="JBO17" s="13"/>
      <c r="JBP17" s="13"/>
      <c r="JBQ17" s="13"/>
      <c r="JBR17" s="13"/>
      <c r="JBS17" s="13"/>
      <c r="JBT17" s="13"/>
      <c r="JBU17" s="13"/>
      <c r="JBV17" s="13"/>
      <c r="JBW17" s="13"/>
      <c r="JBX17" s="13"/>
      <c r="JBY17" s="13"/>
      <c r="JBZ17" s="13"/>
      <c r="JCA17" s="13"/>
      <c r="JCB17" s="13"/>
      <c r="JCC17" s="13"/>
      <c r="JCD17" s="13"/>
      <c r="JCE17" s="13"/>
      <c r="JCF17" s="13"/>
      <c r="JCG17" s="13"/>
      <c r="JCH17" s="13"/>
      <c r="JCI17" s="13"/>
      <c r="JCJ17" s="13"/>
      <c r="JCK17" s="13"/>
      <c r="JCL17" s="13"/>
      <c r="JCM17" s="13"/>
      <c r="JCN17" s="13"/>
      <c r="JCO17" s="13"/>
      <c r="JCP17" s="13"/>
      <c r="JCQ17" s="13"/>
      <c r="JCR17" s="13"/>
      <c r="JCS17" s="13"/>
      <c r="JCT17" s="13"/>
      <c r="JCU17" s="13"/>
      <c r="JCV17" s="13"/>
      <c r="JCW17" s="13"/>
      <c r="JCX17" s="13"/>
      <c r="JCY17" s="13"/>
      <c r="JCZ17" s="13"/>
      <c r="JDA17" s="13"/>
      <c r="JDB17" s="13"/>
      <c r="JDC17" s="13"/>
      <c r="JDD17" s="13"/>
      <c r="JDE17" s="13"/>
      <c r="JDF17" s="13"/>
      <c r="JDG17" s="13"/>
      <c r="JDH17" s="13"/>
      <c r="JDI17" s="13"/>
      <c r="JDJ17" s="13"/>
      <c r="JDK17" s="13"/>
      <c r="JDL17" s="13"/>
      <c r="JDM17" s="13"/>
      <c r="JDN17" s="13"/>
      <c r="JDO17" s="13"/>
      <c r="JDP17" s="13"/>
      <c r="JDQ17" s="13"/>
      <c r="JDR17" s="13"/>
      <c r="JDS17" s="13"/>
      <c r="JDT17" s="13"/>
      <c r="JDU17" s="13"/>
      <c r="JDV17" s="13"/>
      <c r="JDW17" s="13"/>
      <c r="JDX17" s="13"/>
      <c r="JDY17" s="13"/>
      <c r="JDZ17" s="13"/>
      <c r="JEA17" s="13"/>
      <c r="JEB17" s="13"/>
      <c r="JEC17" s="13"/>
      <c r="JED17" s="13"/>
      <c r="JEE17" s="13"/>
      <c r="JEF17" s="13"/>
      <c r="JEG17" s="13"/>
      <c r="JEH17" s="13"/>
      <c r="JEI17" s="13"/>
      <c r="JEJ17" s="13"/>
      <c r="JEK17" s="13"/>
      <c r="JEL17" s="13"/>
      <c r="JEM17" s="13"/>
      <c r="JEN17" s="13"/>
      <c r="JEO17" s="13"/>
      <c r="JEP17" s="13"/>
      <c r="JEQ17" s="13"/>
      <c r="JER17" s="13"/>
      <c r="JES17" s="13"/>
      <c r="JET17" s="13"/>
      <c r="JEU17" s="13"/>
      <c r="JEV17" s="13"/>
      <c r="JEW17" s="13"/>
      <c r="JEX17" s="13"/>
      <c r="JEY17" s="13"/>
      <c r="JEZ17" s="13"/>
      <c r="JFA17" s="13"/>
      <c r="JFB17" s="13"/>
      <c r="JFC17" s="13"/>
      <c r="JFD17" s="13"/>
      <c r="JFE17" s="13"/>
      <c r="JFF17" s="13"/>
      <c r="JFG17" s="13"/>
      <c r="JFH17" s="13"/>
      <c r="JFI17" s="13"/>
      <c r="JFJ17" s="13"/>
      <c r="JFK17" s="13"/>
      <c r="JFL17" s="13"/>
      <c r="JFM17" s="13"/>
      <c r="JFN17" s="13"/>
      <c r="JFO17" s="13"/>
      <c r="JFP17" s="13"/>
      <c r="JFQ17" s="13"/>
      <c r="JFR17" s="13"/>
      <c r="JFS17" s="13"/>
      <c r="JFT17" s="13"/>
      <c r="JFU17" s="13"/>
      <c r="JFV17" s="13"/>
      <c r="JFW17" s="13"/>
      <c r="JFX17" s="13"/>
      <c r="JFY17" s="13"/>
      <c r="JFZ17" s="13"/>
      <c r="JGA17" s="13"/>
      <c r="JGB17" s="13"/>
      <c r="JGC17" s="13"/>
      <c r="JGD17" s="13"/>
      <c r="JGE17" s="13"/>
      <c r="JGF17" s="13"/>
      <c r="JGG17" s="13"/>
      <c r="JGH17" s="13"/>
      <c r="JGI17" s="13"/>
      <c r="JGJ17" s="13"/>
      <c r="JGK17" s="13"/>
      <c r="JGL17" s="13"/>
      <c r="JGM17" s="13"/>
      <c r="JGN17" s="13"/>
      <c r="JGO17" s="13"/>
      <c r="JGP17" s="13"/>
      <c r="JGQ17" s="13"/>
      <c r="JGR17" s="13"/>
      <c r="JGS17" s="13"/>
      <c r="JGT17" s="13"/>
      <c r="JGU17" s="13"/>
      <c r="JGV17" s="13"/>
      <c r="JGW17" s="13"/>
      <c r="JGX17" s="13"/>
      <c r="JGY17" s="13"/>
      <c r="JGZ17" s="13"/>
      <c r="JHA17" s="13"/>
      <c r="JHB17" s="13"/>
      <c r="JHC17" s="13"/>
      <c r="JHD17" s="13"/>
      <c r="JHE17" s="13"/>
      <c r="JHF17" s="13"/>
      <c r="JHG17" s="13"/>
      <c r="JHH17" s="13"/>
      <c r="JHI17" s="13"/>
      <c r="JHJ17" s="13"/>
      <c r="JHK17" s="13"/>
      <c r="JHL17" s="13"/>
      <c r="JHM17" s="13"/>
      <c r="JHN17" s="13"/>
      <c r="JHO17" s="13"/>
      <c r="JHP17" s="13"/>
      <c r="JHQ17" s="13"/>
      <c r="JHR17" s="13"/>
      <c r="JHS17" s="13"/>
      <c r="JHT17" s="13"/>
      <c r="JHU17" s="13"/>
      <c r="JHV17" s="13"/>
      <c r="JHW17" s="13"/>
      <c r="JHX17" s="13"/>
      <c r="JHY17" s="13"/>
      <c r="JHZ17" s="13"/>
      <c r="JIA17" s="13"/>
      <c r="JIB17" s="13"/>
      <c r="JIC17" s="13"/>
      <c r="JID17" s="13"/>
      <c r="JIE17" s="13"/>
      <c r="JIF17" s="13"/>
      <c r="JIG17" s="13"/>
      <c r="JIH17" s="13"/>
      <c r="JII17" s="13"/>
      <c r="JIJ17" s="13"/>
      <c r="JIK17" s="13"/>
      <c r="JIL17" s="13"/>
      <c r="JIM17" s="13"/>
      <c r="JIN17" s="13"/>
      <c r="JIO17" s="13"/>
      <c r="JIP17" s="13"/>
      <c r="JIQ17" s="13"/>
      <c r="JIR17" s="13"/>
      <c r="JIS17" s="13"/>
      <c r="JIT17" s="13"/>
      <c r="JIU17" s="13"/>
      <c r="JIV17" s="13"/>
      <c r="JIW17" s="13"/>
      <c r="JIX17" s="13"/>
      <c r="JIY17" s="13"/>
      <c r="JIZ17" s="13"/>
      <c r="JJA17" s="13"/>
      <c r="JJB17" s="13"/>
      <c r="JJC17" s="13"/>
      <c r="JJD17" s="13"/>
      <c r="JJE17" s="13"/>
      <c r="JJF17" s="13"/>
      <c r="JJG17" s="13"/>
      <c r="JJH17" s="13"/>
      <c r="JJI17" s="13"/>
      <c r="JJJ17" s="13"/>
      <c r="JJK17" s="13"/>
      <c r="JJL17" s="13"/>
      <c r="JJM17" s="13"/>
      <c r="JJN17" s="13"/>
      <c r="JJO17" s="13"/>
      <c r="JJP17" s="13"/>
      <c r="JJQ17" s="13"/>
      <c r="JJR17" s="13"/>
      <c r="JJS17" s="13"/>
      <c r="JJT17" s="13"/>
      <c r="JJU17" s="13"/>
      <c r="JJV17" s="13"/>
      <c r="JJW17" s="13"/>
      <c r="JJX17" s="13"/>
      <c r="JJY17" s="13"/>
      <c r="JJZ17" s="13"/>
      <c r="JKA17" s="13"/>
      <c r="JKB17" s="13"/>
      <c r="JKC17" s="13"/>
      <c r="JKD17" s="13"/>
      <c r="JKE17" s="13"/>
      <c r="JKF17" s="13"/>
      <c r="JKG17" s="13"/>
      <c r="JKH17" s="13"/>
      <c r="JKI17" s="13"/>
      <c r="JKJ17" s="13"/>
      <c r="JKK17" s="13"/>
      <c r="JKL17" s="13"/>
      <c r="JKM17" s="13"/>
      <c r="JKN17" s="13"/>
      <c r="JKO17" s="13"/>
      <c r="JKP17" s="13"/>
      <c r="JKQ17" s="13"/>
      <c r="JKR17" s="13"/>
      <c r="JKS17" s="13"/>
      <c r="JKT17" s="13"/>
      <c r="JKU17" s="13"/>
      <c r="JKV17" s="13"/>
      <c r="JKW17" s="13"/>
      <c r="JKX17" s="13"/>
      <c r="JKY17" s="13"/>
      <c r="JKZ17" s="13"/>
      <c r="JLA17" s="13"/>
      <c r="JLB17" s="13"/>
      <c r="JLC17" s="13"/>
      <c r="JLD17" s="13"/>
      <c r="JLE17" s="13"/>
      <c r="JLF17" s="13"/>
      <c r="JLG17" s="13"/>
      <c r="JLH17" s="13"/>
      <c r="JLI17" s="13"/>
      <c r="JLJ17" s="13"/>
      <c r="JLK17" s="13"/>
      <c r="JLL17" s="13"/>
      <c r="JLM17" s="13"/>
      <c r="JLN17" s="13"/>
      <c r="JLO17" s="13"/>
      <c r="JLP17" s="13"/>
      <c r="JLQ17" s="13"/>
      <c r="JLR17" s="13"/>
      <c r="JLS17" s="13"/>
      <c r="JLT17" s="13"/>
      <c r="JLU17" s="13"/>
      <c r="JLV17" s="13"/>
      <c r="JLW17" s="13"/>
      <c r="JLX17" s="13"/>
      <c r="JLY17" s="13"/>
      <c r="JLZ17" s="13"/>
      <c r="JMA17" s="13"/>
      <c r="JMB17" s="13"/>
      <c r="JMC17" s="13"/>
      <c r="JMD17" s="13"/>
      <c r="JME17" s="13"/>
      <c r="JMF17" s="13"/>
      <c r="JMG17" s="13"/>
      <c r="JMH17" s="13"/>
      <c r="JMI17" s="13"/>
      <c r="JMJ17" s="13"/>
      <c r="JMK17" s="13"/>
      <c r="JML17" s="13"/>
      <c r="JMM17" s="13"/>
      <c r="JMN17" s="13"/>
      <c r="JMO17" s="13"/>
      <c r="JMP17" s="13"/>
      <c r="JMQ17" s="13"/>
      <c r="JMR17" s="13"/>
      <c r="JMS17" s="13"/>
      <c r="JMT17" s="13"/>
      <c r="JMU17" s="13"/>
      <c r="JMV17" s="13"/>
      <c r="JMW17" s="13"/>
      <c r="JMX17" s="13"/>
      <c r="JMY17" s="13"/>
      <c r="JMZ17" s="13"/>
      <c r="JNA17" s="13"/>
      <c r="JNB17" s="13"/>
      <c r="JNC17" s="13"/>
      <c r="JND17" s="13"/>
      <c r="JNE17" s="13"/>
      <c r="JNF17" s="13"/>
      <c r="JNG17" s="13"/>
      <c r="JNH17" s="13"/>
      <c r="JNI17" s="13"/>
      <c r="JNJ17" s="13"/>
      <c r="JNK17" s="13"/>
      <c r="JNL17" s="13"/>
      <c r="JNM17" s="13"/>
      <c r="JNN17" s="13"/>
      <c r="JNO17" s="13"/>
      <c r="JNP17" s="13"/>
      <c r="JNQ17" s="13"/>
      <c r="JNR17" s="13"/>
      <c r="JNS17" s="13"/>
      <c r="JNT17" s="13"/>
      <c r="JNU17" s="13"/>
      <c r="JNV17" s="13"/>
      <c r="JNW17" s="13"/>
      <c r="JNX17" s="13"/>
      <c r="JNY17" s="13"/>
      <c r="JNZ17" s="13"/>
      <c r="JOA17" s="13"/>
      <c r="JOB17" s="13"/>
      <c r="JOC17" s="13"/>
      <c r="JOD17" s="13"/>
      <c r="JOE17" s="13"/>
      <c r="JOF17" s="13"/>
      <c r="JOG17" s="13"/>
      <c r="JOH17" s="13"/>
      <c r="JOI17" s="13"/>
      <c r="JOJ17" s="13"/>
      <c r="JOK17" s="13"/>
      <c r="JOL17" s="13"/>
      <c r="JOM17" s="13"/>
      <c r="JON17" s="13"/>
      <c r="JOO17" s="13"/>
      <c r="JOP17" s="13"/>
      <c r="JOQ17" s="13"/>
      <c r="JOR17" s="13"/>
      <c r="JOS17" s="13"/>
      <c r="JOT17" s="13"/>
      <c r="JOU17" s="13"/>
      <c r="JOV17" s="13"/>
      <c r="JOW17" s="13"/>
      <c r="JOX17" s="13"/>
      <c r="JOY17" s="13"/>
      <c r="JOZ17" s="13"/>
      <c r="JPA17" s="13"/>
      <c r="JPB17" s="13"/>
      <c r="JPC17" s="13"/>
      <c r="JPD17" s="13"/>
      <c r="JPE17" s="13"/>
      <c r="JPF17" s="13"/>
      <c r="JPG17" s="13"/>
      <c r="JPH17" s="13"/>
      <c r="JPI17" s="13"/>
      <c r="JPJ17" s="13"/>
      <c r="JPK17" s="13"/>
      <c r="JPL17" s="13"/>
      <c r="JPM17" s="13"/>
      <c r="JPN17" s="13"/>
      <c r="JPO17" s="13"/>
      <c r="JPP17" s="13"/>
      <c r="JPQ17" s="13"/>
      <c r="JPR17" s="13"/>
      <c r="JPS17" s="13"/>
      <c r="JPT17" s="13"/>
      <c r="JPU17" s="13"/>
      <c r="JPV17" s="13"/>
      <c r="JPW17" s="13"/>
      <c r="JPX17" s="13"/>
      <c r="JPY17" s="13"/>
      <c r="JPZ17" s="13"/>
      <c r="JQA17" s="13"/>
      <c r="JQB17" s="13"/>
      <c r="JQC17" s="13"/>
      <c r="JQD17" s="13"/>
      <c r="JQE17" s="13"/>
      <c r="JQF17" s="13"/>
      <c r="JQG17" s="13"/>
      <c r="JQH17" s="13"/>
      <c r="JQI17" s="13"/>
      <c r="JQJ17" s="13"/>
      <c r="JQK17" s="13"/>
      <c r="JQL17" s="13"/>
      <c r="JQM17" s="13"/>
      <c r="JQN17" s="13"/>
      <c r="JQO17" s="13"/>
      <c r="JQP17" s="13"/>
      <c r="JQQ17" s="13"/>
      <c r="JQR17" s="13"/>
      <c r="JQS17" s="13"/>
      <c r="JQT17" s="13"/>
      <c r="JQU17" s="13"/>
      <c r="JQV17" s="13"/>
      <c r="JQW17" s="13"/>
      <c r="JQX17" s="13"/>
      <c r="JQY17" s="13"/>
      <c r="JQZ17" s="13"/>
      <c r="JRA17" s="13"/>
      <c r="JRB17" s="13"/>
      <c r="JRC17" s="13"/>
      <c r="JRD17" s="13"/>
      <c r="JRE17" s="13"/>
      <c r="JRF17" s="13"/>
      <c r="JRG17" s="13"/>
      <c r="JRH17" s="13"/>
      <c r="JRI17" s="13"/>
      <c r="JRJ17" s="13"/>
      <c r="JRK17" s="13"/>
      <c r="JRL17" s="13"/>
      <c r="JRM17" s="13"/>
      <c r="JRN17" s="13"/>
      <c r="JRO17" s="13"/>
      <c r="JRP17" s="13"/>
      <c r="JRQ17" s="13"/>
      <c r="JRR17" s="13"/>
      <c r="JRS17" s="13"/>
      <c r="JRT17" s="13"/>
      <c r="JRU17" s="13"/>
      <c r="JRV17" s="13"/>
      <c r="JRW17" s="13"/>
      <c r="JRX17" s="13"/>
      <c r="JRY17" s="13"/>
      <c r="JRZ17" s="13"/>
      <c r="JSA17" s="13"/>
      <c r="JSB17" s="13"/>
      <c r="JSC17" s="13"/>
      <c r="JSD17" s="13"/>
      <c r="JSE17" s="13"/>
      <c r="JSF17" s="13"/>
      <c r="JSG17" s="13"/>
      <c r="JSH17" s="13"/>
      <c r="JSI17" s="13"/>
      <c r="JSJ17" s="13"/>
      <c r="JSK17" s="13"/>
      <c r="JSL17" s="13"/>
      <c r="JSM17" s="13"/>
      <c r="JSN17" s="13"/>
      <c r="JSO17" s="13"/>
      <c r="JSP17" s="13"/>
      <c r="JSQ17" s="13"/>
      <c r="JSR17" s="13"/>
      <c r="JSS17" s="13"/>
      <c r="JST17" s="13"/>
      <c r="JSU17" s="13"/>
      <c r="JSV17" s="13"/>
      <c r="JSW17" s="13"/>
      <c r="JSX17" s="13"/>
      <c r="JSY17" s="13"/>
      <c r="JSZ17" s="13"/>
      <c r="JTA17" s="13"/>
      <c r="JTB17" s="13"/>
      <c r="JTC17" s="13"/>
      <c r="JTD17" s="13"/>
      <c r="JTE17" s="13"/>
      <c r="JTF17" s="13"/>
      <c r="JTG17" s="13"/>
      <c r="JTH17" s="13"/>
      <c r="JTI17" s="13"/>
      <c r="JTJ17" s="13"/>
      <c r="JTK17" s="13"/>
      <c r="JTL17" s="13"/>
      <c r="JTM17" s="13"/>
      <c r="JTN17" s="13"/>
      <c r="JTO17" s="13"/>
      <c r="JTP17" s="13"/>
      <c r="JTQ17" s="13"/>
      <c r="JTR17" s="13"/>
      <c r="JTS17" s="13"/>
      <c r="JTT17" s="13"/>
      <c r="JTU17" s="13"/>
      <c r="JTV17" s="13"/>
      <c r="JTW17" s="13"/>
      <c r="JTX17" s="13"/>
      <c r="JTY17" s="13"/>
      <c r="JTZ17" s="13"/>
      <c r="JUA17" s="13"/>
      <c r="JUB17" s="13"/>
      <c r="JUC17" s="13"/>
      <c r="JUD17" s="13"/>
      <c r="JUE17" s="13"/>
      <c r="JUF17" s="13"/>
      <c r="JUG17" s="13"/>
      <c r="JUH17" s="13"/>
      <c r="JUI17" s="13"/>
      <c r="JUJ17" s="13"/>
      <c r="JUK17" s="13"/>
      <c r="JUL17" s="13"/>
      <c r="JUM17" s="13"/>
      <c r="JUN17" s="13"/>
      <c r="JUO17" s="13"/>
      <c r="JUP17" s="13"/>
      <c r="JUQ17" s="13"/>
      <c r="JUR17" s="13"/>
      <c r="JUS17" s="13"/>
      <c r="JUT17" s="13"/>
      <c r="JUU17" s="13"/>
      <c r="JUV17" s="13"/>
      <c r="JUW17" s="13"/>
      <c r="JUX17" s="13"/>
      <c r="JUY17" s="13"/>
      <c r="JUZ17" s="13"/>
      <c r="JVA17" s="13"/>
      <c r="JVB17" s="13"/>
      <c r="JVC17" s="13"/>
      <c r="JVD17" s="13"/>
      <c r="JVE17" s="13"/>
      <c r="JVF17" s="13"/>
      <c r="JVG17" s="13"/>
      <c r="JVH17" s="13"/>
      <c r="JVI17" s="13"/>
      <c r="JVJ17" s="13"/>
      <c r="JVK17" s="13"/>
      <c r="JVL17" s="13"/>
      <c r="JVM17" s="13"/>
      <c r="JVN17" s="13"/>
      <c r="JVO17" s="13"/>
      <c r="JVP17" s="13"/>
      <c r="JVQ17" s="13"/>
      <c r="JVR17" s="13"/>
      <c r="JVS17" s="13"/>
      <c r="JVT17" s="13"/>
      <c r="JVU17" s="13"/>
      <c r="JVV17" s="13"/>
      <c r="JVW17" s="13"/>
      <c r="JVX17" s="13"/>
      <c r="JVY17" s="13"/>
      <c r="JVZ17" s="13"/>
      <c r="JWA17" s="13"/>
      <c r="JWB17" s="13"/>
      <c r="JWC17" s="13"/>
      <c r="JWD17" s="13"/>
      <c r="JWE17" s="13"/>
      <c r="JWF17" s="13"/>
      <c r="JWG17" s="13"/>
      <c r="JWH17" s="13"/>
      <c r="JWI17" s="13"/>
      <c r="JWJ17" s="13"/>
      <c r="JWK17" s="13"/>
      <c r="JWL17" s="13"/>
      <c r="JWM17" s="13"/>
      <c r="JWN17" s="13"/>
      <c r="JWO17" s="13"/>
      <c r="JWP17" s="13"/>
      <c r="JWQ17" s="13"/>
      <c r="JWR17" s="13"/>
      <c r="JWS17" s="13"/>
      <c r="JWT17" s="13"/>
      <c r="JWU17" s="13"/>
      <c r="JWV17" s="13"/>
      <c r="JWW17" s="13"/>
      <c r="JWX17" s="13"/>
      <c r="JWY17" s="13"/>
      <c r="JWZ17" s="13"/>
      <c r="JXA17" s="13"/>
      <c r="JXB17" s="13"/>
      <c r="JXC17" s="13"/>
      <c r="JXD17" s="13"/>
      <c r="JXE17" s="13"/>
      <c r="JXF17" s="13"/>
      <c r="JXG17" s="13"/>
      <c r="JXH17" s="13"/>
      <c r="JXI17" s="13"/>
      <c r="JXJ17" s="13"/>
      <c r="JXK17" s="13"/>
      <c r="JXL17" s="13"/>
      <c r="JXM17" s="13"/>
      <c r="JXN17" s="13"/>
      <c r="JXO17" s="13"/>
      <c r="JXP17" s="13"/>
      <c r="JXQ17" s="13"/>
      <c r="JXR17" s="13"/>
      <c r="JXS17" s="13"/>
      <c r="JXT17" s="13"/>
      <c r="JXU17" s="13"/>
      <c r="JXV17" s="13"/>
      <c r="JXW17" s="13"/>
      <c r="JXX17" s="13"/>
      <c r="JXY17" s="13"/>
      <c r="JXZ17" s="13"/>
      <c r="JYA17" s="13"/>
      <c r="JYB17" s="13"/>
      <c r="JYC17" s="13"/>
      <c r="JYD17" s="13"/>
      <c r="JYE17" s="13"/>
      <c r="JYF17" s="13"/>
      <c r="JYG17" s="13"/>
      <c r="JYH17" s="13"/>
      <c r="JYI17" s="13"/>
      <c r="JYJ17" s="13"/>
      <c r="JYK17" s="13"/>
      <c r="JYL17" s="13"/>
      <c r="JYM17" s="13"/>
      <c r="JYN17" s="13"/>
      <c r="JYO17" s="13"/>
      <c r="JYP17" s="13"/>
      <c r="JYQ17" s="13"/>
      <c r="JYR17" s="13"/>
      <c r="JYS17" s="13"/>
      <c r="JYT17" s="13"/>
      <c r="JYU17" s="13"/>
      <c r="JYV17" s="13"/>
      <c r="JYW17" s="13"/>
      <c r="JYX17" s="13"/>
      <c r="JYY17" s="13"/>
      <c r="JYZ17" s="13"/>
      <c r="JZA17" s="13"/>
      <c r="JZB17" s="13"/>
      <c r="JZC17" s="13"/>
      <c r="JZD17" s="13"/>
      <c r="JZE17" s="13"/>
      <c r="JZF17" s="13"/>
      <c r="JZG17" s="13"/>
      <c r="JZH17" s="13"/>
      <c r="JZI17" s="13"/>
      <c r="JZJ17" s="13"/>
      <c r="JZK17" s="13"/>
      <c r="JZL17" s="13"/>
      <c r="JZM17" s="13"/>
      <c r="JZN17" s="13"/>
      <c r="JZO17" s="13"/>
      <c r="JZP17" s="13"/>
      <c r="JZQ17" s="13"/>
      <c r="JZR17" s="13"/>
      <c r="JZS17" s="13"/>
      <c r="JZT17" s="13"/>
      <c r="JZU17" s="13"/>
      <c r="JZV17" s="13"/>
      <c r="JZW17" s="13"/>
      <c r="JZX17" s="13"/>
      <c r="JZY17" s="13"/>
      <c r="JZZ17" s="13"/>
      <c r="KAA17" s="13"/>
      <c r="KAB17" s="13"/>
      <c r="KAC17" s="13"/>
      <c r="KAD17" s="13"/>
      <c r="KAE17" s="13"/>
      <c r="KAF17" s="13"/>
      <c r="KAG17" s="13"/>
      <c r="KAH17" s="13"/>
      <c r="KAI17" s="13"/>
      <c r="KAJ17" s="13"/>
      <c r="KAK17" s="13"/>
      <c r="KAL17" s="13"/>
      <c r="KAM17" s="13"/>
      <c r="KAN17" s="13"/>
      <c r="KAO17" s="13"/>
      <c r="KAP17" s="13"/>
      <c r="KAQ17" s="13"/>
      <c r="KAR17" s="13"/>
      <c r="KAS17" s="13"/>
      <c r="KAT17" s="13"/>
      <c r="KAU17" s="13"/>
      <c r="KAV17" s="13"/>
      <c r="KAW17" s="13"/>
      <c r="KAX17" s="13"/>
      <c r="KAY17" s="13"/>
      <c r="KAZ17" s="13"/>
      <c r="KBA17" s="13"/>
      <c r="KBB17" s="13"/>
      <c r="KBC17" s="13"/>
      <c r="KBD17" s="13"/>
      <c r="KBE17" s="13"/>
      <c r="KBF17" s="13"/>
      <c r="KBG17" s="13"/>
      <c r="KBH17" s="13"/>
      <c r="KBI17" s="13"/>
      <c r="KBJ17" s="13"/>
      <c r="KBK17" s="13"/>
      <c r="KBL17" s="13"/>
      <c r="KBM17" s="13"/>
      <c r="KBN17" s="13"/>
      <c r="KBO17" s="13"/>
      <c r="KBP17" s="13"/>
      <c r="KBQ17" s="13"/>
      <c r="KBR17" s="13"/>
      <c r="KBS17" s="13"/>
      <c r="KBT17" s="13"/>
      <c r="KBU17" s="13"/>
      <c r="KBV17" s="13"/>
      <c r="KBW17" s="13"/>
      <c r="KBX17" s="13"/>
      <c r="KBY17" s="13"/>
      <c r="KBZ17" s="13"/>
      <c r="KCA17" s="13"/>
      <c r="KCB17" s="13"/>
      <c r="KCC17" s="13"/>
      <c r="KCD17" s="13"/>
      <c r="KCE17" s="13"/>
      <c r="KCF17" s="13"/>
      <c r="KCG17" s="13"/>
      <c r="KCH17" s="13"/>
      <c r="KCI17" s="13"/>
      <c r="KCJ17" s="13"/>
      <c r="KCK17" s="13"/>
      <c r="KCL17" s="13"/>
      <c r="KCM17" s="13"/>
      <c r="KCN17" s="13"/>
      <c r="KCO17" s="13"/>
      <c r="KCP17" s="13"/>
      <c r="KCQ17" s="13"/>
      <c r="KCR17" s="13"/>
      <c r="KCS17" s="13"/>
      <c r="KCT17" s="13"/>
      <c r="KCU17" s="13"/>
      <c r="KCV17" s="13"/>
      <c r="KCW17" s="13"/>
      <c r="KCX17" s="13"/>
      <c r="KCY17" s="13"/>
      <c r="KCZ17" s="13"/>
      <c r="KDA17" s="13"/>
      <c r="KDB17" s="13"/>
      <c r="KDC17" s="13"/>
      <c r="KDD17" s="13"/>
      <c r="KDE17" s="13"/>
      <c r="KDF17" s="13"/>
      <c r="KDG17" s="13"/>
      <c r="KDH17" s="13"/>
      <c r="KDI17" s="13"/>
      <c r="KDJ17" s="13"/>
      <c r="KDK17" s="13"/>
      <c r="KDL17" s="13"/>
      <c r="KDM17" s="13"/>
      <c r="KDN17" s="13"/>
      <c r="KDO17" s="13"/>
      <c r="KDP17" s="13"/>
      <c r="KDQ17" s="13"/>
      <c r="KDR17" s="13"/>
      <c r="KDS17" s="13"/>
      <c r="KDT17" s="13"/>
      <c r="KDU17" s="13"/>
      <c r="KDV17" s="13"/>
      <c r="KDW17" s="13"/>
      <c r="KDX17" s="13"/>
      <c r="KDY17" s="13"/>
      <c r="KDZ17" s="13"/>
      <c r="KEA17" s="13"/>
      <c r="KEB17" s="13"/>
      <c r="KEC17" s="13"/>
      <c r="KED17" s="13"/>
      <c r="KEE17" s="13"/>
      <c r="KEF17" s="13"/>
      <c r="KEG17" s="13"/>
      <c r="KEH17" s="13"/>
      <c r="KEI17" s="13"/>
      <c r="KEJ17" s="13"/>
      <c r="KEK17" s="13"/>
      <c r="KEL17" s="13"/>
      <c r="KEM17" s="13"/>
      <c r="KEN17" s="13"/>
      <c r="KEO17" s="13"/>
      <c r="KEP17" s="13"/>
      <c r="KEQ17" s="13"/>
      <c r="KER17" s="13"/>
      <c r="KES17" s="13"/>
      <c r="KET17" s="13"/>
      <c r="KEU17" s="13"/>
      <c r="KEV17" s="13"/>
      <c r="KEW17" s="13"/>
      <c r="KEX17" s="13"/>
      <c r="KEY17" s="13"/>
      <c r="KEZ17" s="13"/>
      <c r="KFA17" s="13"/>
      <c r="KFB17" s="13"/>
      <c r="KFC17" s="13"/>
      <c r="KFD17" s="13"/>
      <c r="KFE17" s="13"/>
      <c r="KFF17" s="13"/>
      <c r="KFG17" s="13"/>
      <c r="KFH17" s="13"/>
      <c r="KFI17" s="13"/>
      <c r="KFJ17" s="13"/>
      <c r="KFK17" s="13"/>
      <c r="KFL17" s="13"/>
      <c r="KFM17" s="13"/>
      <c r="KFN17" s="13"/>
      <c r="KFO17" s="13"/>
      <c r="KFP17" s="13"/>
      <c r="KFQ17" s="13"/>
      <c r="KFR17" s="13"/>
      <c r="KFS17" s="13"/>
      <c r="KFT17" s="13"/>
      <c r="KFU17" s="13"/>
      <c r="KFV17" s="13"/>
      <c r="KFW17" s="13"/>
      <c r="KFX17" s="13"/>
      <c r="KFY17" s="13"/>
      <c r="KFZ17" s="13"/>
      <c r="KGA17" s="13"/>
      <c r="KGB17" s="13"/>
      <c r="KGC17" s="13"/>
      <c r="KGD17" s="13"/>
      <c r="KGE17" s="13"/>
      <c r="KGF17" s="13"/>
      <c r="KGG17" s="13"/>
      <c r="KGH17" s="13"/>
      <c r="KGI17" s="13"/>
      <c r="KGJ17" s="13"/>
      <c r="KGK17" s="13"/>
      <c r="KGL17" s="13"/>
      <c r="KGM17" s="13"/>
      <c r="KGN17" s="13"/>
      <c r="KGO17" s="13"/>
      <c r="KGP17" s="13"/>
      <c r="KGQ17" s="13"/>
      <c r="KGR17" s="13"/>
      <c r="KGS17" s="13"/>
      <c r="KGT17" s="13"/>
      <c r="KGU17" s="13"/>
      <c r="KGV17" s="13"/>
      <c r="KGW17" s="13"/>
      <c r="KGX17" s="13"/>
      <c r="KGY17" s="13"/>
      <c r="KGZ17" s="13"/>
      <c r="KHA17" s="13"/>
      <c r="KHB17" s="13"/>
      <c r="KHC17" s="13"/>
      <c r="KHD17" s="13"/>
      <c r="KHE17" s="13"/>
      <c r="KHF17" s="13"/>
      <c r="KHG17" s="13"/>
      <c r="KHH17" s="13"/>
      <c r="KHI17" s="13"/>
      <c r="KHJ17" s="13"/>
      <c r="KHK17" s="13"/>
      <c r="KHL17" s="13"/>
      <c r="KHM17" s="13"/>
      <c r="KHN17" s="13"/>
      <c r="KHO17" s="13"/>
      <c r="KHP17" s="13"/>
      <c r="KHQ17" s="13"/>
      <c r="KHR17" s="13"/>
      <c r="KHS17" s="13"/>
      <c r="KHT17" s="13"/>
      <c r="KHU17" s="13"/>
      <c r="KHV17" s="13"/>
      <c r="KHW17" s="13"/>
      <c r="KHX17" s="13"/>
      <c r="KHY17" s="13"/>
      <c r="KHZ17" s="13"/>
      <c r="KIA17" s="13"/>
      <c r="KIB17" s="13"/>
      <c r="KIC17" s="13"/>
      <c r="KID17" s="13"/>
      <c r="KIE17" s="13"/>
      <c r="KIF17" s="13"/>
      <c r="KIG17" s="13"/>
      <c r="KIH17" s="13"/>
      <c r="KII17" s="13"/>
      <c r="KIJ17" s="13"/>
      <c r="KIK17" s="13"/>
      <c r="KIL17" s="13"/>
      <c r="KIM17" s="13"/>
      <c r="KIN17" s="13"/>
      <c r="KIO17" s="13"/>
      <c r="KIP17" s="13"/>
      <c r="KIQ17" s="13"/>
      <c r="KIR17" s="13"/>
      <c r="KIS17" s="13"/>
      <c r="KIT17" s="13"/>
      <c r="KIU17" s="13"/>
      <c r="KIV17" s="13"/>
      <c r="KIW17" s="13"/>
      <c r="KIX17" s="13"/>
      <c r="KIY17" s="13"/>
      <c r="KIZ17" s="13"/>
      <c r="KJA17" s="13"/>
      <c r="KJB17" s="13"/>
      <c r="KJC17" s="13"/>
      <c r="KJD17" s="13"/>
      <c r="KJE17" s="13"/>
      <c r="KJF17" s="13"/>
      <c r="KJG17" s="13"/>
      <c r="KJH17" s="13"/>
      <c r="KJI17" s="13"/>
      <c r="KJJ17" s="13"/>
      <c r="KJK17" s="13"/>
      <c r="KJL17" s="13"/>
      <c r="KJM17" s="13"/>
      <c r="KJN17" s="13"/>
      <c r="KJO17" s="13"/>
      <c r="KJP17" s="13"/>
      <c r="KJQ17" s="13"/>
      <c r="KJR17" s="13"/>
      <c r="KJS17" s="13"/>
      <c r="KJT17" s="13"/>
      <c r="KJU17" s="13"/>
      <c r="KJV17" s="13"/>
      <c r="KJW17" s="13"/>
      <c r="KJX17" s="13"/>
      <c r="KJY17" s="13"/>
      <c r="KJZ17" s="13"/>
      <c r="KKA17" s="13"/>
      <c r="KKB17" s="13"/>
      <c r="KKC17" s="13"/>
      <c r="KKD17" s="13"/>
      <c r="KKE17" s="13"/>
      <c r="KKF17" s="13"/>
      <c r="KKG17" s="13"/>
      <c r="KKH17" s="13"/>
      <c r="KKI17" s="13"/>
      <c r="KKJ17" s="13"/>
      <c r="KKK17" s="13"/>
      <c r="KKL17" s="13"/>
      <c r="KKM17" s="13"/>
      <c r="KKN17" s="13"/>
      <c r="KKO17" s="13"/>
      <c r="KKP17" s="13"/>
      <c r="KKQ17" s="13"/>
      <c r="KKR17" s="13"/>
      <c r="KKS17" s="13"/>
      <c r="KKT17" s="13"/>
      <c r="KKU17" s="13"/>
      <c r="KKV17" s="13"/>
      <c r="KKW17" s="13"/>
      <c r="KKX17" s="13"/>
      <c r="KKY17" s="13"/>
      <c r="KKZ17" s="13"/>
      <c r="KLA17" s="13"/>
      <c r="KLB17" s="13"/>
      <c r="KLC17" s="13"/>
      <c r="KLD17" s="13"/>
      <c r="KLE17" s="13"/>
      <c r="KLF17" s="13"/>
      <c r="KLG17" s="13"/>
      <c r="KLH17" s="13"/>
      <c r="KLI17" s="13"/>
      <c r="KLJ17" s="13"/>
      <c r="KLK17" s="13"/>
      <c r="KLL17" s="13"/>
      <c r="KLM17" s="13"/>
      <c r="KLN17" s="13"/>
      <c r="KLO17" s="13"/>
      <c r="KLP17" s="13"/>
      <c r="KLQ17" s="13"/>
      <c r="KLR17" s="13"/>
      <c r="KLS17" s="13"/>
      <c r="KLT17" s="13"/>
      <c r="KLU17" s="13"/>
      <c r="KLV17" s="13"/>
      <c r="KLW17" s="13"/>
      <c r="KLX17" s="13"/>
      <c r="KLY17" s="13"/>
      <c r="KLZ17" s="13"/>
      <c r="KMA17" s="13"/>
      <c r="KMB17" s="13"/>
      <c r="KMC17" s="13"/>
      <c r="KMD17" s="13"/>
      <c r="KME17" s="13"/>
      <c r="KMF17" s="13"/>
      <c r="KMG17" s="13"/>
      <c r="KMH17" s="13"/>
      <c r="KMI17" s="13"/>
      <c r="KMJ17" s="13"/>
      <c r="KMK17" s="13"/>
      <c r="KML17" s="13"/>
      <c r="KMM17" s="13"/>
      <c r="KMN17" s="13"/>
      <c r="KMO17" s="13"/>
      <c r="KMP17" s="13"/>
      <c r="KMQ17" s="13"/>
      <c r="KMR17" s="13"/>
      <c r="KMS17" s="13"/>
      <c r="KMT17" s="13"/>
      <c r="KMU17" s="13"/>
      <c r="KMV17" s="13"/>
      <c r="KMW17" s="13"/>
      <c r="KMX17" s="13"/>
      <c r="KMY17" s="13"/>
      <c r="KMZ17" s="13"/>
      <c r="KNA17" s="13"/>
      <c r="KNB17" s="13"/>
      <c r="KNC17" s="13"/>
      <c r="KND17" s="13"/>
      <c r="KNE17" s="13"/>
      <c r="KNF17" s="13"/>
      <c r="KNG17" s="13"/>
      <c r="KNH17" s="13"/>
      <c r="KNI17" s="13"/>
      <c r="KNJ17" s="13"/>
      <c r="KNK17" s="13"/>
      <c r="KNL17" s="13"/>
      <c r="KNM17" s="13"/>
      <c r="KNN17" s="13"/>
      <c r="KNO17" s="13"/>
      <c r="KNP17" s="13"/>
      <c r="KNQ17" s="13"/>
      <c r="KNR17" s="13"/>
      <c r="KNS17" s="13"/>
      <c r="KNT17" s="13"/>
      <c r="KNU17" s="13"/>
      <c r="KNV17" s="13"/>
      <c r="KNW17" s="13"/>
      <c r="KNX17" s="13"/>
      <c r="KNY17" s="13"/>
      <c r="KNZ17" s="13"/>
      <c r="KOA17" s="13"/>
      <c r="KOB17" s="13"/>
      <c r="KOC17" s="13"/>
      <c r="KOD17" s="13"/>
      <c r="KOE17" s="13"/>
      <c r="KOF17" s="13"/>
      <c r="KOG17" s="13"/>
      <c r="KOH17" s="13"/>
      <c r="KOI17" s="13"/>
      <c r="KOJ17" s="13"/>
      <c r="KOK17" s="13"/>
      <c r="KOL17" s="13"/>
      <c r="KOM17" s="13"/>
      <c r="KON17" s="13"/>
      <c r="KOO17" s="13"/>
      <c r="KOP17" s="13"/>
      <c r="KOQ17" s="13"/>
      <c r="KOR17" s="13"/>
      <c r="KOS17" s="13"/>
      <c r="KOT17" s="13"/>
      <c r="KOU17" s="13"/>
      <c r="KOV17" s="13"/>
      <c r="KOW17" s="13"/>
      <c r="KOX17" s="13"/>
      <c r="KOY17" s="13"/>
      <c r="KOZ17" s="13"/>
      <c r="KPA17" s="13"/>
      <c r="KPB17" s="13"/>
      <c r="KPC17" s="13"/>
      <c r="KPD17" s="13"/>
      <c r="KPE17" s="13"/>
      <c r="KPF17" s="13"/>
      <c r="KPG17" s="13"/>
      <c r="KPH17" s="13"/>
      <c r="KPI17" s="13"/>
      <c r="KPJ17" s="13"/>
      <c r="KPK17" s="13"/>
      <c r="KPL17" s="13"/>
      <c r="KPM17" s="13"/>
      <c r="KPN17" s="13"/>
      <c r="KPO17" s="13"/>
      <c r="KPP17" s="13"/>
      <c r="KPQ17" s="13"/>
      <c r="KPR17" s="13"/>
      <c r="KPS17" s="13"/>
      <c r="KPT17" s="13"/>
      <c r="KPU17" s="13"/>
      <c r="KPV17" s="13"/>
      <c r="KPW17" s="13"/>
      <c r="KPX17" s="13"/>
      <c r="KPY17" s="13"/>
      <c r="KPZ17" s="13"/>
      <c r="KQA17" s="13"/>
      <c r="KQB17" s="13"/>
      <c r="KQC17" s="13"/>
      <c r="KQD17" s="13"/>
      <c r="KQE17" s="13"/>
      <c r="KQF17" s="13"/>
      <c r="KQG17" s="13"/>
      <c r="KQH17" s="13"/>
      <c r="KQI17" s="13"/>
      <c r="KQJ17" s="13"/>
      <c r="KQK17" s="13"/>
      <c r="KQL17" s="13"/>
      <c r="KQM17" s="13"/>
      <c r="KQN17" s="13"/>
      <c r="KQO17" s="13"/>
      <c r="KQP17" s="13"/>
      <c r="KQQ17" s="13"/>
      <c r="KQR17" s="13"/>
      <c r="KQS17" s="13"/>
      <c r="KQT17" s="13"/>
      <c r="KQU17" s="13"/>
      <c r="KQV17" s="13"/>
      <c r="KQW17" s="13"/>
      <c r="KQX17" s="13"/>
      <c r="KQY17" s="13"/>
      <c r="KQZ17" s="13"/>
      <c r="KRA17" s="13"/>
      <c r="KRB17" s="13"/>
      <c r="KRC17" s="13"/>
      <c r="KRD17" s="13"/>
      <c r="KRE17" s="13"/>
      <c r="KRF17" s="13"/>
      <c r="KRG17" s="13"/>
      <c r="KRH17" s="13"/>
      <c r="KRI17" s="13"/>
      <c r="KRJ17" s="13"/>
      <c r="KRK17" s="13"/>
      <c r="KRL17" s="13"/>
      <c r="KRM17" s="13"/>
      <c r="KRN17" s="13"/>
      <c r="KRO17" s="13"/>
      <c r="KRP17" s="13"/>
      <c r="KRQ17" s="13"/>
      <c r="KRR17" s="13"/>
      <c r="KRS17" s="13"/>
      <c r="KRT17" s="13"/>
      <c r="KRU17" s="13"/>
      <c r="KRV17" s="13"/>
      <c r="KRW17" s="13"/>
      <c r="KRX17" s="13"/>
      <c r="KRY17" s="13"/>
      <c r="KRZ17" s="13"/>
      <c r="KSA17" s="13"/>
      <c r="KSB17" s="13"/>
      <c r="KSC17" s="13"/>
      <c r="KSD17" s="13"/>
      <c r="KSE17" s="13"/>
      <c r="KSF17" s="13"/>
      <c r="KSG17" s="13"/>
      <c r="KSH17" s="13"/>
      <c r="KSI17" s="13"/>
      <c r="KSJ17" s="13"/>
      <c r="KSK17" s="13"/>
      <c r="KSL17" s="13"/>
      <c r="KSM17" s="13"/>
      <c r="KSN17" s="13"/>
      <c r="KSO17" s="13"/>
      <c r="KSP17" s="13"/>
      <c r="KSQ17" s="13"/>
      <c r="KSR17" s="13"/>
      <c r="KSS17" s="13"/>
      <c r="KST17" s="13"/>
      <c r="KSU17" s="13"/>
      <c r="KSV17" s="13"/>
      <c r="KSW17" s="13"/>
      <c r="KSX17" s="13"/>
      <c r="KSY17" s="13"/>
      <c r="KSZ17" s="13"/>
      <c r="KTA17" s="13"/>
      <c r="KTB17" s="13"/>
      <c r="KTC17" s="13"/>
      <c r="KTD17" s="13"/>
      <c r="KTE17" s="13"/>
      <c r="KTF17" s="13"/>
      <c r="KTG17" s="13"/>
      <c r="KTH17" s="13"/>
      <c r="KTI17" s="13"/>
      <c r="KTJ17" s="13"/>
      <c r="KTK17" s="13"/>
      <c r="KTL17" s="13"/>
      <c r="KTM17" s="13"/>
      <c r="KTN17" s="13"/>
      <c r="KTO17" s="13"/>
      <c r="KTP17" s="13"/>
      <c r="KTQ17" s="13"/>
      <c r="KTR17" s="13"/>
      <c r="KTS17" s="13"/>
      <c r="KTT17" s="13"/>
      <c r="KTU17" s="13"/>
      <c r="KTV17" s="13"/>
      <c r="KTW17" s="13"/>
      <c r="KTX17" s="13"/>
      <c r="KTY17" s="13"/>
      <c r="KTZ17" s="13"/>
      <c r="KUA17" s="13"/>
      <c r="KUB17" s="13"/>
      <c r="KUC17" s="13"/>
      <c r="KUD17" s="13"/>
      <c r="KUE17" s="13"/>
      <c r="KUF17" s="13"/>
      <c r="KUG17" s="13"/>
      <c r="KUH17" s="13"/>
      <c r="KUI17" s="13"/>
      <c r="KUJ17" s="13"/>
      <c r="KUK17" s="13"/>
      <c r="KUL17" s="13"/>
      <c r="KUM17" s="13"/>
      <c r="KUN17" s="13"/>
      <c r="KUO17" s="13"/>
      <c r="KUP17" s="13"/>
      <c r="KUQ17" s="13"/>
      <c r="KUR17" s="13"/>
      <c r="KUS17" s="13"/>
      <c r="KUT17" s="13"/>
      <c r="KUU17" s="13"/>
      <c r="KUV17" s="13"/>
      <c r="KUW17" s="13"/>
      <c r="KUX17" s="13"/>
      <c r="KUY17" s="13"/>
      <c r="KUZ17" s="13"/>
      <c r="KVA17" s="13"/>
      <c r="KVB17" s="13"/>
      <c r="KVC17" s="13"/>
      <c r="KVD17" s="13"/>
      <c r="KVE17" s="13"/>
      <c r="KVF17" s="13"/>
      <c r="KVG17" s="13"/>
      <c r="KVH17" s="13"/>
      <c r="KVI17" s="13"/>
      <c r="KVJ17" s="13"/>
      <c r="KVK17" s="13"/>
      <c r="KVL17" s="13"/>
      <c r="KVM17" s="13"/>
      <c r="KVN17" s="13"/>
      <c r="KVO17" s="13"/>
      <c r="KVP17" s="13"/>
      <c r="KVQ17" s="13"/>
      <c r="KVR17" s="13"/>
      <c r="KVS17" s="13"/>
      <c r="KVT17" s="13"/>
      <c r="KVU17" s="13"/>
      <c r="KVV17" s="13"/>
      <c r="KVW17" s="13"/>
      <c r="KVX17" s="13"/>
      <c r="KVY17" s="13"/>
      <c r="KVZ17" s="13"/>
      <c r="KWA17" s="13"/>
      <c r="KWB17" s="13"/>
      <c r="KWC17" s="13"/>
      <c r="KWD17" s="13"/>
      <c r="KWE17" s="13"/>
      <c r="KWF17" s="13"/>
      <c r="KWG17" s="13"/>
      <c r="KWH17" s="13"/>
      <c r="KWI17" s="13"/>
      <c r="KWJ17" s="13"/>
      <c r="KWK17" s="13"/>
      <c r="KWL17" s="13"/>
      <c r="KWM17" s="13"/>
      <c r="KWN17" s="13"/>
      <c r="KWO17" s="13"/>
      <c r="KWP17" s="13"/>
      <c r="KWQ17" s="13"/>
      <c r="KWR17" s="13"/>
      <c r="KWS17" s="13"/>
      <c r="KWT17" s="13"/>
      <c r="KWU17" s="13"/>
      <c r="KWV17" s="13"/>
      <c r="KWW17" s="13"/>
      <c r="KWX17" s="13"/>
      <c r="KWY17" s="13"/>
      <c r="KWZ17" s="13"/>
      <c r="KXA17" s="13"/>
      <c r="KXB17" s="13"/>
      <c r="KXC17" s="13"/>
      <c r="KXD17" s="13"/>
      <c r="KXE17" s="13"/>
      <c r="KXF17" s="13"/>
      <c r="KXG17" s="13"/>
      <c r="KXH17" s="13"/>
      <c r="KXI17" s="13"/>
      <c r="KXJ17" s="13"/>
      <c r="KXK17" s="13"/>
      <c r="KXL17" s="13"/>
      <c r="KXM17" s="13"/>
      <c r="KXN17" s="13"/>
      <c r="KXO17" s="13"/>
      <c r="KXP17" s="13"/>
      <c r="KXQ17" s="13"/>
      <c r="KXR17" s="13"/>
      <c r="KXS17" s="13"/>
      <c r="KXT17" s="13"/>
      <c r="KXU17" s="13"/>
      <c r="KXV17" s="13"/>
      <c r="KXW17" s="13"/>
      <c r="KXX17" s="13"/>
      <c r="KXY17" s="13"/>
      <c r="KXZ17" s="13"/>
      <c r="KYA17" s="13"/>
      <c r="KYB17" s="13"/>
      <c r="KYC17" s="13"/>
      <c r="KYD17" s="13"/>
      <c r="KYE17" s="13"/>
      <c r="KYF17" s="13"/>
      <c r="KYG17" s="13"/>
      <c r="KYH17" s="13"/>
      <c r="KYI17" s="13"/>
      <c r="KYJ17" s="13"/>
      <c r="KYK17" s="13"/>
      <c r="KYL17" s="13"/>
      <c r="KYM17" s="13"/>
      <c r="KYN17" s="13"/>
      <c r="KYO17" s="13"/>
      <c r="KYP17" s="13"/>
      <c r="KYQ17" s="13"/>
      <c r="KYR17" s="13"/>
      <c r="KYS17" s="13"/>
      <c r="KYT17" s="13"/>
      <c r="KYU17" s="13"/>
      <c r="KYV17" s="13"/>
      <c r="KYW17" s="13"/>
      <c r="KYX17" s="13"/>
      <c r="KYY17" s="13"/>
      <c r="KYZ17" s="13"/>
      <c r="KZA17" s="13"/>
      <c r="KZB17" s="13"/>
      <c r="KZC17" s="13"/>
      <c r="KZD17" s="13"/>
      <c r="KZE17" s="13"/>
      <c r="KZF17" s="13"/>
      <c r="KZG17" s="13"/>
      <c r="KZH17" s="13"/>
      <c r="KZI17" s="13"/>
      <c r="KZJ17" s="13"/>
      <c r="KZK17" s="13"/>
      <c r="KZL17" s="13"/>
      <c r="KZM17" s="13"/>
      <c r="KZN17" s="13"/>
      <c r="KZO17" s="13"/>
      <c r="KZP17" s="13"/>
      <c r="KZQ17" s="13"/>
      <c r="KZR17" s="13"/>
      <c r="KZS17" s="13"/>
      <c r="KZT17" s="13"/>
      <c r="KZU17" s="13"/>
      <c r="KZV17" s="13"/>
      <c r="KZW17" s="13"/>
      <c r="KZX17" s="13"/>
      <c r="KZY17" s="13"/>
      <c r="KZZ17" s="13"/>
      <c r="LAA17" s="13"/>
      <c r="LAB17" s="13"/>
      <c r="LAC17" s="13"/>
      <c r="LAD17" s="13"/>
      <c r="LAE17" s="13"/>
      <c r="LAF17" s="13"/>
      <c r="LAG17" s="13"/>
      <c r="LAH17" s="13"/>
      <c r="LAI17" s="13"/>
      <c r="LAJ17" s="13"/>
      <c r="LAK17" s="13"/>
      <c r="LAL17" s="13"/>
      <c r="LAM17" s="13"/>
      <c r="LAN17" s="13"/>
      <c r="LAO17" s="13"/>
      <c r="LAP17" s="13"/>
      <c r="LAQ17" s="13"/>
      <c r="LAR17" s="13"/>
      <c r="LAS17" s="13"/>
      <c r="LAT17" s="13"/>
      <c r="LAU17" s="13"/>
      <c r="LAV17" s="13"/>
      <c r="LAW17" s="13"/>
      <c r="LAX17" s="13"/>
      <c r="LAY17" s="13"/>
      <c r="LAZ17" s="13"/>
      <c r="LBA17" s="13"/>
      <c r="LBB17" s="13"/>
      <c r="LBC17" s="13"/>
      <c r="LBD17" s="13"/>
      <c r="LBE17" s="13"/>
      <c r="LBF17" s="13"/>
      <c r="LBG17" s="13"/>
      <c r="LBH17" s="13"/>
      <c r="LBI17" s="13"/>
      <c r="LBJ17" s="13"/>
      <c r="LBK17" s="13"/>
      <c r="LBL17" s="13"/>
      <c r="LBM17" s="13"/>
      <c r="LBN17" s="13"/>
      <c r="LBO17" s="13"/>
      <c r="LBP17" s="13"/>
      <c r="LBQ17" s="13"/>
      <c r="LBR17" s="13"/>
      <c r="LBS17" s="13"/>
      <c r="LBT17" s="13"/>
      <c r="LBU17" s="13"/>
      <c r="LBV17" s="13"/>
      <c r="LBW17" s="13"/>
      <c r="LBX17" s="13"/>
      <c r="LBY17" s="13"/>
      <c r="LBZ17" s="13"/>
      <c r="LCA17" s="13"/>
      <c r="LCB17" s="13"/>
      <c r="LCC17" s="13"/>
      <c r="LCD17" s="13"/>
      <c r="LCE17" s="13"/>
      <c r="LCF17" s="13"/>
      <c r="LCG17" s="13"/>
      <c r="LCH17" s="13"/>
      <c r="LCI17" s="13"/>
      <c r="LCJ17" s="13"/>
      <c r="LCK17" s="13"/>
      <c r="LCL17" s="13"/>
      <c r="LCM17" s="13"/>
      <c r="LCN17" s="13"/>
      <c r="LCO17" s="13"/>
      <c r="LCP17" s="13"/>
      <c r="LCQ17" s="13"/>
      <c r="LCR17" s="13"/>
      <c r="LCS17" s="13"/>
      <c r="LCT17" s="13"/>
      <c r="LCU17" s="13"/>
      <c r="LCV17" s="13"/>
      <c r="LCW17" s="13"/>
      <c r="LCX17" s="13"/>
      <c r="LCY17" s="13"/>
      <c r="LCZ17" s="13"/>
      <c r="LDA17" s="13"/>
      <c r="LDB17" s="13"/>
      <c r="LDC17" s="13"/>
      <c r="LDD17" s="13"/>
      <c r="LDE17" s="13"/>
      <c r="LDF17" s="13"/>
      <c r="LDG17" s="13"/>
      <c r="LDH17" s="13"/>
      <c r="LDI17" s="13"/>
      <c r="LDJ17" s="13"/>
      <c r="LDK17" s="13"/>
      <c r="LDL17" s="13"/>
      <c r="LDM17" s="13"/>
      <c r="LDN17" s="13"/>
      <c r="LDO17" s="13"/>
      <c r="LDP17" s="13"/>
      <c r="LDQ17" s="13"/>
      <c r="LDR17" s="13"/>
      <c r="LDS17" s="13"/>
      <c r="LDT17" s="13"/>
      <c r="LDU17" s="13"/>
      <c r="LDV17" s="13"/>
      <c r="LDW17" s="13"/>
      <c r="LDX17" s="13"/>
      <c r="LDY17" s="13"/>
      <c r="LDZ17" s="13"/>
      <c r="LEA17" s="13"/>
      <c r="LEB17" s="13"/>
      <c r="LEC17" s="13"/>
      <c r="LED17" s="13"/>
      <c r="LEE17" s="13"/>
      <c r="LEF17" s="13"/>
      <c r="LEG17" s="13"/>
      <c r="LEH17" s="13"/>
      <c r="LEI17" s="13"/>
      <c r="LEJ17" s="13"/>
      <c r="LEK17" s="13"/>
      <c r="LEL17" s="13"/>
      <c r="LEM17" s="13"/>
      <c r="LEN17" s="13"/>
      <c r="LEO17" s="13"/>
      <c r="LEP17" s="13"/>
      <c r="LEQ17" s="13"/>
      <c r="LER17" s="13"/>
      <c r="LES17" s="13"/>
      <c r="LET17" s="13"/>
      <c r="LEU17" s="13"/>
      <c r="LEV17" s="13"/>
      <c r="LEW17" s="13"/>
      <c r="LEX17" s="13"/>
      <c r="LEY17" s="13"/>
      <c r="LEZ17" s="13"/>
      <c r="LFA17" s="13"/>
      <c r="LFB17" s="13"/>
      <c r="LFC17" s="13"/>
      <c r="LFD17" s="13"/>
      <c r="LFE17" s="13"/>
      <c r="LFF17" s="13"/>
      <c r="LFG17" s="13"/>
      <c r="LFH17" s="13"/>
      <c r="LFI17" s="13"/>
      <c r="LFJ17" s="13"/>
      <c r="LFK17" s="13"/>
      <c r="LFL17" s="13"/>
      <c r="LFM17" s="13"/>
      <c r="LFN17" s="13"/>
      <c r="LFO17" s="13"/>
      <c r="LFP17" s="13"/>
      <c r="LFQ17" s="13"/>
      <c r="LFR17" s="13"/>
      <c r="LFS17" s="13"/>
      <c r="LFT17" s="13"/>
      <c r="LFU17" s="13"/>
      <c r="LFV17" s="13"/>
      <c r="LFW17" s="13"/>
      <c r="LFX17" s="13"/>
      <c r="LFY17" s="13"/>
      <c r="LFZ17" s="13"/>
      <c r="LGA17" s="13"/>
      <c r="LGB17" s="13"/>
      <c r="LGC17" s="13"/>
      <c r="LGD17" s="13"/>
      <c r="LGE17" s="13"/>
      <c r="LGF17" s="13"/>
      <c r="LGG17" s="13"/>
      <c r="LGH17" s="13"/>
      <c r="LGI17" s="13"/>
      <c r="LGJ17" s="13"/>
      <c r="LGK17" s="13"/>
      <c r="LGL17" s="13"/>
      <c r="LGM17" s="13"/>
      <c r="LGN17" s="13"/>
      <c r="LGO17" s="13"/>
      <c r="LGP17" s="13"/>
      <c r="LGQ17" s="13"/>
      <c r="LGR17" s="13"/>
      <c r="LGS17" s="13"/>
      <c r="LGT17" s="13"/>
      <c r="LGU17" s="13"/>
      <c r="LGV17" s="13"/>
      <c r="LGW17" s="13"/>
      <c r="LGX17" s="13"/>
      <c r="LGY17" s="13"/>
      <c r="LGZ17" s="13"/>
      <c r="LHA17" s="13"/>
      <c r="LHB17" s="13"/>
      <c r="LHC17" s="13"/>
      <c r="LHD17" s="13"/>
      <c r="LHE17" s="13"/>
      <c r="LHF17" s="13"/>
      <c r="LHG17" s="13"/>
      <c r="LHH17" s="13"/>
      <c r="LHI17" s="13"/>
      <c r="LHJ17" s="13"/>
      <c r="LHK17" s="13"/>
      <c r="LHL17" s="13"/>
      <c r="LHM17" s="13"/>
      <c r="LHN17" s="13"/>
      <c r="LHO17" s="13"/>
      <c r="LHP17" s="13"/>
      <c r="LHQ17" s="13"/>
      <c r="LHR17" s="13"/>
      <c r="LHS17" s="13"/>
      <c r="LHT17" s="13"/>
      <c r="LHU17" s="13"/>
      <c r="LHV17" s="13"/>
      <c r="LHW17" s="13"/>
      <c r="LHX17" s="13"/>
      <c r="LHY17" s="13"/>
      <c r="LHZ17" s="13"/>
      <c r="LIA17" s="13"/>
      <c r="LIB17" s="13"/>
      <c r="LIC17" s="13"/>
      <c r="LID17" s="13"/>
      <c r="LIE17" s="13"/>
      <c r="LIF17" s="13"/>
      <c r="LIG17" s="13"/>
      <c r="LIH17" s="13"/>
      <c r="LII17" s="13"/>
      <c r="LIJ17" s="13"/>
      <c r="LIK17" s="13"/>
      <c r="LIL17" s="13"/>
      <c r="LIM17" s="13"/>
      <c r="LIN17" s="13"/>
      <c r="LIO17" s="13"/>
      <c r="LIP17" s="13"/>
      <c r="LIQ17" s="13"/>
      <c r="LIR17" s="13"/>
      <c r="LIS17" s="13"/>
      <c r="LIT17" s="13"/>
      <c r="LIU17" s="13"/>
      <c r="LIV17" s="13"/>
      <c r="LIW17" s="13"/>
      <c r="LIX17" s="13"/>
      <c r="LIY17" s="13"/>
      <c r="LIZ17" s="13"/>
      <c r="LJA17" s="13"/>
      <c r="LJB17" s="13"/>
      <c r="LJC17" s="13"/>
      <c r="LJD17" s="13"/>
      <c r="LJE17" s="13"/>
      <c r="LJF17" s="13"/>
      <c r="LJG17" s="13"/>
      <c r="LJH17" s="13"/>
      <c r="LJI17" s="13"/>
      <c r="LJJ17" s="13"/>
      <c r="LJK17" s="13"/>
      <c r="LJL17" s="13"/>
      <c r="LJM17" s="13"/>
      <c r="LJN17" s="13"/>
      <c r="LJO17" s="13"/>
      <c r="LJP17" s="13"/>
      <c r="LJQ17" s="13"/>
      <c r="LJR17" s="13"/>
      <c r="LJS17" s="13"/>
      <c r="LJT17" s="13"/>
      <c r="LJU17" s="13"/>
      <c r="LJV17" s="13"/>
      <c r="LJW17" s="13"/>
      <c r="LJX17" s="13"/>
      <c r="LJY17" s="13"/>
      <c r="LJZ17" s="13"/>
      <c r="LKA17" s="13"/>
      <c r="LKB17" s="13"/>
      <c r="LKC17" s="13"/>
      <c r="LKD17" s="13"/>
      <c r="LKE17" s="13"/>
      <c r="LKF17" s="13"/>
      <c r="LKG17" s="13"/>
      <c r="LKH17" s="13"/>
      <c r="LKI17" s="13"/>
      <c r="LKJ17" s="13"/>
      <c r="LKK17" s="13"/>
      <c r="LKL17" s="13"/>
      <c r="LKM17" s="13"/>
      <c r="LKN17" s="13"/>
      <c r="LKO17" s="13"/>
      <c r="LKP17" s="13"/>
      <c r="LKQ17" s="13"/>
      <c r="LKR17" s="13"/>
      <c r="LKS17" s="13"/>
      <c r="LKT17" s="13"/>
      <c r="LKU17" s="13"/>
      <c r="LKV17" s="13"/>
      <c r="LKW17" s="13"/>
      <c r="LKX17" s="13"/>
      <c r="LKY17" s="13"/>
      <c r="LKZ17" s="13"/>
      <c r="LLA17" s="13"/>
      <c r="LLB17" s="13"/>
      <c r="LLC17" s="13"/>
      <c r="LLD17" s="13"/>
      <c r="LLE17" s="13"/>
      <c r="LLF17" s="13"/>
      <c r="LLG17" s="13"/>
      <c r="LLH17" s="13"/>
      <c r="LLI17" s="13"/>
      <c r="LLJ17" s="13"/>
      <c r="LLK17" s="13"/>
      <c r="LLL17" s="13"/>
      <c r="LLM17" s="13"/>
      <c r="LLN17" s="13"/>
      <c r="LLO17" s="13"/>
      <c r="LLP17" s="13"/>
      <c r="LLQ17" s="13"/>
      <c r="LLR17" s="13"/>
      <c r="LLS17" s="13"/>
      <c r="LLT17" s="13"/>
      <c r="LLU17" s="13"/>
      <c r="LLV17" s="13"/>
      <c r="LLW17" s="13"/>
      <c r="LLX17" s="13"/>
      <c r="LLY17" s="13"/>
      <c r="LLZ17" s="13"/>
      <c r="LMA17" s="13"/>
      <c r="LMB17" s="13"/>
      <c r="LMC17" s="13"/>
      <c r="LMD17" s="13"/>
      <c r="LME17" s="13"/>
      <c r="LMF17" s="13"/>
      <c r="LMG17" s="13"/>
      <c r="LMH17" s="13"/>
      <c r="LMI17" s="13"/>
      <c r="LMJ17" s="13"/>
      <c r="LMK17" s="13"/>
      <c r="LML17" s="13"/>
      <c r="LMM17" s="13"/>
      <c r="LMN17" s="13"/>
      <c r="LMO17" s="13"/>
      <c r="LMP17" s="13"/>
      <c r="LMQ17" s="13"/>
      <c r="LMR17" s="13"/>
      <c r="LMS17" s="13"/>
      <c r="LMT17" s="13"/>
      <c r="LMU17" s="13"/>
      <c r="LMV17" s="13"/>
      <c r="LMW17" s="13"/>
      <c r="LMX17" s="13"/>
      <c r="LMY17" s="13"/>
      <c r="LMZ17" s="13"/>
      <c r="LNA17" s="13"/>
      <c r="LNB17" s="13"/>
      <c r="LNC17" s="13"/>
      <c r="LND17" s="13"/>
      <c r="LNE17" s="13"/>
      <c r="LNF17" s="13"/>
      <c r="LNG17" s="13"/>
      <c r="LNH17" s="13"/>
      <c r="LNI17" s="13"/>
      <c r="LNJ17" s="13"/>
      <c r="LNK17" s="13"/>
      <c r="LNL17" s="13"/>
      <c r="LNM17" s="13"/>
      <c r="LNN17" s="13"/>
      <c r="LNO17" s="13"/>
      <c r="LNP17" s="13"/>
      <c r="LNQ17" s="13"/>
      <c r="LNR17" s="13"/>
      <c r="LNS17" s="13"/>
      <c r="LNT17" s="13"/>
      <c r="LNU17" s="13"/>
      <c r="LNV17" s="13"/>
      <c r="LNW17" s="13"/>
      <c r="LNX17" s="13"/>
      <c r="LNY17" s="13"/>
      <c r="LNZ17" s="13"/>
      <c r="LOA17" s="13"/>
      <c r="LOB17" s="13"/>
      <c r="LOC17" s="13"/>
      <c r="LOD17" s="13"/>
      <c r="LOE17" s="13"/>
      <c r="LOF17" s="13"/>
      <c r="LOG17" s="13"/>
      <c r="LOH17" s="13"/>
      <c r="LOI17" s="13"/>
      <c r="LOJ17" s="13"/>
      <c r="LOK17" s="13"/>
      <c r="LOL17" s="13"/>
      <c r="LOM17" s="13"/>
      <c r="LON17" s="13"/>
      <c r="LOO17" s="13"/>
      <c r="LOP17" s="13"/>
      <c r="LOQ17" s="13"/>
      <c r="LOR17" s="13"/>
      <c r="LOS17" s="13"/>
      <c r="LOT17" s="13"/>
      <c r="LOU17" s="13"/>
      <c r="LOV17" s="13"/>
      <c r="LOW17" s="13"/>
      <c r="LOX17" s="13"/>
      <c r="LOY17" s="13"/>
      <c r="LOZ17" s="13"/>
      <c r="LPA17" s="13"/>
      <c r="LPB17" s="13"/>
      <c r="LPC17" s="13"/>
      <c r="LPD17" s="13"/>
      <c r="LPE17" s="13"/>
      <c r="LPF17" s="13"/>
      <c r="LPG17" s="13"/>
      <c r="LPH17" s="13"/>
      <c r="LPI17" s="13"/>
      <c r="LPJ17" s="13"/>
      <c r="LPK17" s="13"/>
      <c r="LPL17" s="13"/>
      <c r="LPM17" s="13"/>
      <c r="LPN17" s="13"/>
      <c r="LPO17" s="13"/>
      <c r="LPP17" s="13"/>
      <c r="LPQ17" s="13"/>
      <c r="LPR17" s="13"/>
      <c r="LPS17" s="13"/>
      <c r="LPT17" s="13"/>
      <c r="LPU17" s="13"/>
      <c r="LPV17" s="13"/>
      <c r="LPW17" s="13"/>
      <c r="LPX17" s="13"/>
      <c r="LPY17" s="13"/>
      <c r="LPZ17" s="13"/>
      <c r="LQA17" s="13"/>
      <c r="LQB17" s="13"/>
      <c r="LQC17" s="13"/>
      <c r="LQD17" s="13"/>
      <c r="LQE17" s="13"/>
      <c r="LQF17" s="13"/>
      <c r="LQG17" s="13"/>
      <c r="LQH17" s="13"/>
      <c r="LQI17" s="13"/>
      <c r="LQJ17" s="13"/>
      <c r="LQK17" s="13"/>
      <c r="LQL17" s="13"/>
      <c r="LQM17" s="13"/>
      <c r="LQN17" s="13"/>
      <c r="LQO17" s="13"/>
      <c r="LQP17" s="13"/>
      <c r="LQQ17" s="13"/>
      <c r="LQR17" s="13"/>
      <c r="LQS17" s="13"/>
      <c r="LQT17" s="13"/>
      <c r="LQU17" s="13"/>
      <c r="LQV17" s="13"/>
      <c r="LQW17" s="13"/>
      <c r="LQX17" s="13"/>
      <c r="LQY17" s="13"/>
      <c r="LQZ17" s="13"/>
      <c r="LRA17" s="13"/>
      <c r="LRB17" s="13"/>
      <c r="LRC17" s="13"/>
      <c r="LRD17" s="13"/>
      <c r="LRE17" s="13"/>
      <c r="LRF17" s="13"/>
      <c r="LRG17" s="13"/>
      <c r="LRH17" s="13"/>
      <c r="LRI17" s="13"/>
      <c r="LRJ17" s="13"/>
      <c r="LRK17" s="13"/>
      <c r="LRL17" s="13"/>
      <c r="LRM17" s="13"/>
      <c r="LRN17" s="13"/>
      <c r="LRO17" s="13"/>
      <c r="LRP17" s="13"/>
      <c r="LRQ17" s="13"/>
      <c r="LRR17" s="13"/>
      <c r="LRS17" s="13"/>
      <c r="LRT17" s="13"/>
      <c r="LRU17" s="13"/>
      <c r="LRV17" s="13"/>
      <c r="LRW17" s="13"/>
      <c r="LRX17" s="13"/>
      <c r="LRY17" s="13"/>
      <c r="LRZ17" s="13"/>
      <c r="LSA17" s="13"/>
      <c r="LSB17" s="13"/>
      <c r="LSC17" s="13"/>
      <c r="LSD17" s="13"/>
      <c r="LSE17" s="13"/>
      <c r="LSF17" s="13"/>
      <c r="LSG17" s="13"/>
      <c r="LSH17" s="13"/>
      <c r="LSI17" s="13"/>
      <c r="LSJ17" s="13"/>
      <c r="LSK17" s="13"/>
      <c r="LSL17" s="13"/>
      <c r="LSM17" s="13"/>
      <c r="LSN17" s="13"/>
      <c r="LSO17" s="13"/>
      <c r="LSP17" s="13"/>
      <c r="LSQ17" s="13"/>
      <c r="LSR17" s="13"/>
      <c r="LSS17" s="13"/>
      <c r="LST17" s="13"/>
      <c r="LSU17" s="13"/>
      <c r="LSV17" s="13"/>
      <c r="LSW17" s="13"/>
      <c r="LSX17" s="13"/>
      <c r="LSY17" s="13"/>
      <c r="LSZ17" s="13"/>
      <c r="LTA17" s="13"/>
      <c r="LTB17" s="13"/>
      <c r="LTC17" s="13"/>
      <c r="LTD17" s="13"/>
      <c r="LTE17" s="13"/>
      <c r="LTF17" s="13"/>
      <c r="LTG17" s="13"/>
      <c r="LTH17" s="13"/>
      <c r="LTI17" s="13"/>
      <c r="LTJ17" s="13"/>
      <c r="LTK17" s="13"/>
      <c r="LTL17" s="13"/>
      <c r="LTM17" s="13"/>
      <c r="LTN17" s="13"/>
      <c r="LTO17" s="13"/>
      <c r="LTP17" s="13"/>
      <c r="LTQ17" s="13"/>
      <c r="LTR17" s="13"/>
      <c r="LTS17" s="13"/>
      <c r="LTT17" s="13"/>
      <c r="LTU17" s="13"/>
      <c r="LTV17" s="13"/>
      <c r="LTW17" s="13"/>
      <c r="LTX17" s="13"/>
      <c r="LTY17" s="13"/>
      <c r="LTZ17" s="13"/>
      <c r="LUA17" s="13"/>
      <c r="LUB17" s="13"/>
      <c r="LUC17" s="13"/>
      <c r="LUD17" s="13"/>
      <c r="LUE17" s="13"/>
      <c r="LUF17" s="13"/>
      <c r="LUG17" s="13"/>
      <c r="LUH17" s="13"/>
      <c r="LUI17" s="13"/>
      <c r="LUJ17" s="13"/>
      <c r="LUK17" s="13"/>
      <c r="LUL17" s="13"/>
      <c r="LUM17" s="13"/>
      <c r="LUN17" s="13"/>
      <c r="LUO17" s="13"/>
      <c r="LUP17" s="13"/>
      <c r="LUQ17" s="13"/>
      <c r="LUR17" s="13"/>
      <c r="LUS17" s="13"/>
      <c r="LUT17" s="13"/>
      <c r="LUU17" s="13"/>
      <c r="LUV17" s="13"/>
      <c r="LUW17" s="13"/>
      <c r="LUX17" s="13"/>
      <c r="LUY17" s="13"/>
      <c r="LUZ17" s="13"/>
      <c r="LVA17" s="13"/>
      <c r="LVB17" s="13"/>
      <c r="LVC17" s="13"/>
      <c r="LVD17" s="13"/>
      <c r="LVE17" s="13"/>
      <c r="LVF17" s="13"/>
      <c r="LVG17" s="13"/>
      <c r="LVH17" s="13"/>
      <c r="LVI17" s="13"/>
      <c r="LVJ17" s="13"/>
      <c r="LVK17" s="13"/>
      <c r="LVL17" s="13"/>
      <c r="LVM17" s="13"/>
      <c r="LVN17" s="13"/>
      <c r="LVO17" s="13"/>
      <c r="LVP17" s="13"/>
      <c r="LVQ17" s="13"/>
      <c r="LVR17" s="13"/>
      <c r="LVS17" s="13"/>
      <c r="LVT17" s="13"/>
      <c r="LVU17" s="13"/>
      <c r="LVV17" s="13"/>
      <c r="LVW17" s="13"/>
      <c r="LVX17" s="13"/>
      <c r="LVY17" s="13"/>
      <c r="LVZ17" s="13"/>
      <c r="LWA17" s="13"/>
      <c r="LWB17" s="13"/>
      <c r="LWC17" s="13"/>
      <c r="LWD17" s="13"/>
      <c r="LWE17" s="13"/>
      <c r="LWF17" s="13"/>
      <c r="LWG17" s="13"/>
      <c r="LWH17" s="13"/>
      <c r="LWI17" s="13"/>
      <c r="LWJ17" s="13"/>
      <c r="LWK17" s="13"/>
      <c r="LWL17" s="13"/>
      <c r="LWM17" s="13"/>
      <c r="LWN17" s="13"/>
      <c r="LWO17" s="13"/>
      <c r="LWP17" s="13"/>
      <c r="LWQ17" s="13"/>
      <c r="LWR17" s="13"/>
      <c r="LWS17" s="13"/>
      <c r="LWT17" s="13"/>
      <c r="LWU17" s="13"/>
      <c r="LWV17" s="13"/>
      <c r="LWW17" s="13"/>
      <c r="LWX17" s="13"/>
      <c r="LWY17" s="13"/>
      <c r="LWZ17" s="13"/>
      <c r="LXA17" s="13"/>
      <c r="LXB17" s="13"/>
      <c r="LXC17" s="13"/>
      <c r="LXD17" s="13"/>
      <c r="LXE17" s="13"/>
      <c r="LXF17" s="13"/>
      <c r="LXG17" s="13"/>
      <c r="LXH17" s="13"/>
      <c r="LXI17" s="13"/>
      <c r="LXJ17" s="13"/>
      <c r="LXK17" s="13"/>
      <c r="LXL17" s="13"/>
      <c r="LXM17" s="13"/>
      <c r="LXN17" s="13"/>
      <c r="LXO17" s="13"/>
      <c r="LXP17" s="13"/>
      <c r="LXQ17" s="13"/>
      <c r="LXR17" s="13"/>
      <c r="LXS17" s="13"/>
      <c r="LXT17" s="13"/>
      <c r="LXU17" s="13"/>
      <c r="LXV17" s="13"/>
      <c r="LXW17" s="13"/>
      <c r="LXX17" s="13"/>
      <c r="LXY17" s="13"/>
      <c r="LXZ17" s="13"/>
      <c r="LYA17" s="13"/>
      <c r="LYB17" s="13"/>
      <c r="LYC17" s="13"/>
      <c r="LYD17" s="13"/>
      <c r="LYE17" s="13"/>
      <c r="LYF17" s="13"/>
      <c r="LYG17" s="13"/>
      <c r="LYH17" s="13"/>
      <c r="LYI17" s="13"/>
      <c r="LYJ17" s="13"/>
      <c r="LYK17" s="13"/>
      <c r="LYL17" s="13"/>
      <c r="LYM17" s="13"/>
      <c r="LYN17" s="13"/>
      <c r="LYO17" s="13"/>
      <c r="LYP17" s="13"/>
      <c r="LYQ17" s="13"/>
      <c r="LYR17" s="13"/>
      <c r="LYS17" s="13"/>
      <c r="LYT17" s="13"/>
      <c r="LYU17" s="13"/>
      <c r="LYV17" s="13"/>
      <c r="LYW17" s="13"/>
      <c r="LYX17" s="13"/>
      <c r="LYY17" s="13"/>
      <c r="LYZ17" s="13"/>
      <c r="LZA17" s="13"/>
      <c r="LZB17" s="13"/>
      <c r="LZC17" s="13"/>
      <c r="LZD17" s="13"/>
      <c r="LZE17" s="13"/>
      <c r="LZF17" s="13"/>
      <c r="LZG17" s="13"/>
      <c r="LZH17" s="13"/>
      <c r="LZI17" s="13"/>
      <c r="LZJ17" s="13"/>
      <c r="LZK17" s="13"/>
      <c r="LZL17" s="13"/>
      <c r="LZM17" s="13"/>
      <c r="LZN17" s="13"/>
      <c r="LZO17" s="13"/>
      <c r="LZP17" s="13"/>
      <c r="LZQ17" s="13"/>
      <c r="LZR17" s="13"/>
      <c r="LZS17" s="13"/>
      <c r="LZT17" s="13"/>
      <c r="LZU17" s="13"/>
      <c r="LZV17" s="13"/>
      <c r="LZW17" s="13"/>
      <c r="LZX17" s="13"/>
      <c r="LZY17" s="13"/>
      <c r="LZZ17" s="13"/>
      <c r="MAA17" s="13"/>
      <c r="MAB17" s="13"/>
      <c r="MAC17" s="13"/>
      <c r="MAD17" s="13"/>
      <c r="MAE17" s="13"/>
      <c r="MAF17" s="13"/>
      <c r="MAG17" s="13"/>
      <c r="MAH17" s="13"/>
      <c r="MAI17" s="13"/>
      <c r="MAJ17" s="13"/>
      <c r="MAK17" s="13"/>
      <c r="MAL17" s="13"/>
      <c r="MAM17" s="13"/>
      <c r="MAN17" s="13"/>
      <c r="MAO17" s="13"/>
      <c r="MAP17" s="13"/>
      <c r="MAQ17" s="13"/>
      <c r="MAR17" s="13"/>
      <c r="MAS17" s="13"/>
      <c r="MAT17" s="13"/>
      <c r="MAU17" s="13"/>
      <c r="MAV17" s="13"/>
      <c r="MAW17" s="13"/>
      <c r="MAX17" s="13"/>
      <c r="MAY17" s="13"/>
      <c r="MAZ17" s="13"/>
      <c r="MBA17" s="13"/>
      <c r="MBB17" s="13"/>
      <c r="MBC17" s="13"/>
      <c r="MBD17" s="13"/>
      <c r="MBE17" s="13"/>
      <c r="MBF17" s="13"/>
      <c r="MBG17" s="13"/>
      <c r="MBH17" s="13"/>
      <c r="MBI17" s="13"/>
      <c r="MBJ17" s="13"/>
      <c r="MBK17" s="13"/>
      <c r="MBL17" s="13"/>
      <c r="MBM17" s="13"/>
      <c r="MBN17" s="13"/>
      <c r="MBO17" s="13"/>
      <c r="MBP17" s="13"/>
      <c r="MBQ17" s="13"/>
      <c r="MBR17" s="13"/>
      <c r="MBS17" s="13"/>
      <c r="MBT17" s="13"/>
      <c r="MBU17" s="13"/>
      <c r="MBV17" s="13"/>
      <c r="MBW17" s="13"/>
      <c r="MBX17" s="13"/>
      <c r="MBY17" s="13"/>
      <c r="MBZ17" s="13"/>
      <c r="MCA17" s="13"/>
      <c r="MCB17" s="13"/>
      <c r="MCC17" s="13"/>
      <c r="MCD17" s="13"/>
      <c r="MCE17" s="13"/>
      <c r="MCF17" s="13"/>
      <c r="MCG17" s="13"/>
      <c r="MCH17" s="13"/>
      <c r="MCI17" s="13"/>
      <c r="MCJ17" s="13"/>
      <c r="MCK17" s="13"/>
      <c r="MCL17" s="13"/>
      <c r="MCM17" s="13"/>
      <c r="MCN17" s="13"/>
      <c r="MCO17" s="13"/>
      <c r="MCP17" s="13"/>
      <c r="MCQ17" s="13"/>
      <c r="MCR17" s="13"/>
      <c r="MCS17" s="13"/>
      <c r="MCT17" s="13"/>
      <c r="MCU17" s="13"/>
      <c r="MCV17" s="13"/>
      <c r="MCW17" s="13"/>
      <c r="MCX17" s="13"/>
      <c r="MCY17" s="13"/>
      <c r="MCZ17" s="13"/>
      <c r="MDA17" s="13"/>
      <c r="MDB17" s="13"/>
      <c r="MDC17" s="13"/>
      <c r="MDD17" s="13"/>
      <c r="MDE17" s="13"/>
      <c r="MDF17" s="13"/>
      <c r="MDG17" s="13"/>
      <c r="MDH17" s="13"/>
      <c r="MDI17" s="13"/>
      <c r="MDJ17" s="13"/>
      <c r="MDK17" s="13"/>
      <c r="MDL17" s="13"/>
      <c r="MDM17" s="13"/>
      <c r="MDN17" s="13"/>
      <c r="MDO17" s="13"/>
      <c r="MDP17" s="13"/>
      <c r="MDQ17" s="13"/>
      <c r="MDR17" s="13"/>
      <c r="MDS17" s="13"/>
      <c r="MDT17" s="13"/>
      <c r="MDU17" s="13"/>
      <c r="MDV17" s="13"/>
      <c r="MDW17" s="13"/>
      <c r="MDX17" s="13"/>
      <c r="MDY17" s="13"/>
      <c r="MDZ17" s="13"/>
      <c r="MEA17" s="13"/>
      <c r="MEB17" s="13"/>
      <c r="MEC17" s="13"/>
      <c r="MED17" s="13"/>
      <c r="MEE17" s="13"/>
      <c r="MEF17" s="13"/>
      <c r="MEG17" s="13"/>
      <c r="MEH17" s="13"/>
      <c r="MEI17" s="13"/>
      <c r="MEJ17" s="13"/>
      <c r="MEK17" s="13"/>
      <c r="MEL17" s="13"/>
      <c r="MEM17" s="13"/>
      <c r="MEN17" s="13"/>
      <c r="MEO17" s="13"/>
      <c r="MEP17" s="13"/>
      <c r="MEQ17" s="13"/>
      <c r="MER17" s="13"/>
      <c r="MES17" s="13"/>
      <c r="MET17" s="13"/>
      <c r="MEU17" s="13"/>
      <c r="MEV17" s="13"/>
      <c r="MEW17" s="13"/>
      <c r="MEX17" s="13"/>
      <c r="MEY17" s="13"/>
      <c r="MEZ17" s="13"/>
      <c r="MFA17" s="13"/>
      <c r="MFB17" s="13"/>
      <c r="MFC17" s="13"/>
      <c r="MFD17" s="13"/>
      <c r="MFE17" s="13"/>
      <c r="MFF17" s="13"/>
      <c r="MFG17" s="13"/>
      <c r="MFH17" s="13"/>
      <c r="MFI17" s="13"/>
      <c r="MFJ17" s="13"/>
      <c r="MFK17" s="13"/>
      <c r="MFL17" s="13"/>
      <c r="MFM17" s="13"/>
      <c r="MFN17" s="13"/>
      <c r="MFO17" s="13"/>
      <c r="MFP17" s="13"/>
      <c r="MFQ17" s="13"/>
      <c r="MFR17" s="13"/>
      <c r="MFS17" s="13"/>
      <c r="MFT17" s="13"/>
      <c r="MFU17" s="13"/>
      <c r="MFV17" s="13"/>
      <c r="MFW17" s="13"/>
      <c r="MFX17" s="13"/>
      <c r="MFY17" s="13"/>
      <c r="MFZ17" s="13"/>
      <c r="MGA17" s="13"/>
      <c r="MGB17" s="13"/>
      <c r="MGC17" s="13"/>
      <c r="MGD17" s="13"/>
      <c r="MGE17" s="13"/>
      <c r="MGF17" s="13"/>
      <c r="MGG17" s="13"/>
      <c r="MGH17" s="13"/>
      <c r="MGI17" s="13"/>
      <c r="MGJ17" s="13"/>
      <c r="MGK17" s="13"/>
      <c r="MGL17" s="13"/>
      <c r="MGM17" s="13"/>
      <c r="MGN17" s="13"/>
      <c r="MGO17" s="13"/>
      <c r="MGP17" s="13"/>
      <c r="MGQ17" s="13"/>
      <c r="MGR17" s="13"/>
      <c r="MGS17" s="13"/>
      <c r="MGT17" s="13"/>
      <c r="MGU17" s="13"/>
      <c r="MGV17" s="13"/>
      <c r="MGW17" s="13"/>
      <c r="MGX17" s="13"/>
      <c r="MGY17" s="13"/>
      <c r="MGZ17" s="13"/>
      <c r="MHA17" s="13"/>
      <c r="MHB17" s="13"/>
      <c r="MHC17" s="13"/>
      <c r="MHD17" s="13"/>
      <c r="MHE17" s="13"/>
      <c r="MHF17" s="13"/>
      <c r="MHG17" s="13"/>
      <c r="MHH17" s="13"/>
      <c r="MHI17" s="13"/>
      <c r="MHJ17" s="13"/>
      <c r="MHK17" s="13"/>
      <c r="MHL17" s="13"/>
      <c r="MHM17" s="13"/>
      <c r="MHN17" s="13"/>
      <c r="MHO17" s="13"/>
      <c r="MHP17" s="13"/>
      <c r="MHQ17" s="13"/>
      <c r="MHR17" s="13"/>
      <c r="MHS17" s="13"/>
      <c r="MHT17" s="13"/>
      <c r="MHU17" s="13"/>
      <c r="MHV17" s="13"/>
      <c r="MHW17" s="13"/>
      <c r="MHX17" s="13"/>
      <c r="MHY17" s="13"/>
      <c r="MHZ17" s="13"/>
      <c r="MIA17" s="13"/>
      <c r="MIB17" s="13"/>
      <c r="MIC17" s="13"/>
      <c r="MID17" s="13"/>
      <c r="MIE17" s="13"/>
      <c r="MIF17" s="13"/>
      <c r="MIG17" s="13"/>
      <c r="MIH17" s="13"/>
      <c r="MII17" s="13"/>
      <c r="MIJ17" s="13"/>
      <c r="MIK17" s="13"/>
      <c r="MIL17" s="13"/>
      <c r="MIM17" s="13"/>
      <c r="MIN17" s="13"/>
      <c r="MIO17" s="13"/>
      <c r="MIP17" s="13"/>
      <c r="MIQ17" s="13"/>
      <c r="MIR17" s="13"/>
      <c r="MIS17" s="13"/>
      <c r="MIT17" s="13"/>
      <c r="MIU17" s="13"/>
      <c r="MIV17" s="13"/>
      <c r="MIW17" s="13"/>
      <c r="MIX17" s="13"/>
      <c r="MIY17" s="13"/>
      <c r="MIZ17" s="13"/>
      <c r="MJA17" s="13"/>
      <c r="MJB17" s="13"/>
      <c r="MJC17" s="13"/>
      <c r="MJD17" s="13"/>
      <c r="MJE17" s="13"/>
      <c r="MJF17" s="13"/>
      <c r="MJG17" s="13"/>
      <c r="MJH17" s="13"/>
      <c r="MJI17" s="13"/>
      <c r="MJJ17" s="13"/>
      <c r="MJK17" s="13"/>
      <c r="MJL17" s="13"/>
      <c r="MJM17" s="13"/>
      <c r="MJN17" s="13"/>
      <c r="MJO17" s="13"/>
      <c r="MJP17" s="13"/>
      <c r="MJQ17" s="13"/>
      <c r="MJR17" s="13"/>
      <c r="MJS17" s="13"/>
      <c r="MJT17" s="13"/>
      <c r="MJU17" s="13"/>
      <c r="MJV17" s="13"/>
      <c r="MJW17" s="13"/>
      <c r="MJX17" s="13"/>
      <c r="MJY17" s="13"/>
      <c r="MJZ17" s="13"/>
      <c r="MKA17" s="13"/>
      <c r="MKB17" s="13"/>
      <c r="MKC17" s="13"/>
      <c r="MKD17" s="13"/>
      <c r="MKE17" s="13"/>
      <c r="MKF17" s="13"/>
      <c r="MKG17" s="13"/>
      <c r="MKH17" s="13"/>
      <c r="MKI17" s="13"/>
      <c r="MKJ17" s="13"/>
      <c r="MKK17" s="13"/>
      <c r="MKL17" s="13"/>
      <c r="MKM17" s="13"/>
      <c r="MKN17" s="13"/>
      <c r="MKO17" s="13"/>
      <c r="MKP17" s="13"/>
      <c r="MKQ17" s="13"/>
      <c r="MKR17" s="13"/>
      <c r="MKS17" s="13"/>
      <c r="MKT17" s="13"/>
      <c r="MKU17" s="13"/>
      <c r="MKV17" s="13"/>
      <c r="MKW17" s="13"/>
      <c r="MKX17" s="13"/>
      <c r="MKY17" s="13"/>
      <c r="MKZ17" s="13"/>
      <c r="MLA17" s="13"/>
      <c r="MLB17" s="13"/>
      <c r="MLC17" s="13"/>
      <c r="MLD17" s="13"/>
      <c r="MLE17" s="13"/>
      <c r="MLF17" s="13"/>
      <c r="MLG17" s="13"/>
      <c r="MLH17" s="13"/>
      <c r="MLI17" s="13"/>
      <c r="MLJ17" s="13"/>
      <c r="MLK17" s="13"/>
      <c r="MLL17" s="13"/>
      <c r="MLM17" s="13"/>
      <c r="MLN17" s="13"/>
      <c r="MLO17" s="13"/>
      <c r="MLP17" s="13"/>
      <c r="MLQ17" s="13"/>
      <c r="MLR17" s="13"/>
      <c r="MLS17" s="13"/>
      <c r="MLT17" s="13"/>
      <c r="MLU17" s="13"/>
      <c r="MLV17" s="13"/>
      <c r="MLW17" s="13"/>
      <c r="MLX17" s="13"/>
      <c r="MLY17" s="13"/>
      <c r="MLZ17" s="13"/>
      <c r="MMA17" s="13"/>
      <c r="MMB17" s="13"/>
      <c r="MMC17" s="13"/>
      <c r="MMD17" s="13"/>
      <c r="MME17" s="13"/>
      <c r="MMF17" s="13"/>
      <c r="MMG17" s="13"/>
      <c r="MMH17" s="13"/>
      <c r="MMI17" s="13"/>
      <c r="MMJ17" s="13"/>
      <c r="MMK17" s="13"/>
      <c r="MML17" s="13"/>
      <c r="MMM17" s="13"/>
      <c r="MMN17" s="13"/>
      <c r="MMO17" s="13"/>
      <c r="MMP17" s="13"/>
      <c r="MMQ17" s="13"/>
      <c r="MMR17" s="13"/>
      <c r="MMS17" s="13"/>
      <c r="MMT17" s="13"/>
      <c r="MMU17" s="13"/>
      <c r="MMV17" s="13"/>
      <c r="MMW17" s="13"/>
      <c r="MMX17" s="13"/>
      <c r="MMY17" s="13"/>
      <c r="MMZ17" s="13"/>
      <c r="MNA17" s="13"/>
      <c r="MNB17" s="13"/>
      <c r="MNC17" s="13"/>
      <c r="MND17" s="13"/>
      <c r="MNE17" s="13"/>
      <c r="MNF17" s="13"/>
      <c r="MNG17" s="13"/>
      <c r="MNH17" s="13"/>
      <c r="MNI17" s="13"/>
      <c r="MNJ17" s="13"/>
      <c r="MNK17" s="13"/>
      <c r="MNL17" s="13"/>
      <c r="MNM17" s="13"/>
      <c r="MNN17" s="13"/>
      <c r="MNO17" s="13"/>
      <c r="MNP17" s="13"/>
      <c r="MNQ17" s="13"/>
      <c r="MNR17" s="13"/>
      <c r="MNS17" s="13"/>
      <c r="MNT17" s="13"/>
      <c r="MNU17" s="13"/>
      <c r="MNV17" s="13"/>
      <c r="MNW17" s="13"/>
      <c r="MNX17" s="13"/>
      <c r="MNY17" s="13"/>
      <c r="MNZ17" s="13"/>
      <c r="MOA17" s="13"/>
      <c r="MOB17" s="13"/>
      <c r="MOC17" s="13"/>
      <c r="MOD17" s="13"/>
      <c r="MOE17" s="13"/>
      <c r="MOF17" s="13"/>
      <c r="MOG17" s="13"/>
      <c r="MOH17" s="13"/>
      <c r="MOI17" s="13"/>
      <c r="MOJ17" s="13"/>
      <c r="MOK17" s="13"/>
      <c r="MOL17" s="13"/>
      <c r="MOM17" s="13"/>
      <c r="MON17" s="13"/>
      <c r="MOO17" s="13"/>
      <c r="MOP17" s="13"/>
      <c r="MOQ17" s="13"/>
      <c r="MOR17" s="13"/>
      <c r="MOS17" s="13"/>
      <c r="MOT17" s="13"/>
      <c r="MOU17" s="13"/>
      <c r="MOV17" s="13"/>
      <c r="MOW17" s="13"/>
      <c r="MOX17" s="13"/>
      <c r="MOY17" s="13"/>
      <c r="MOZ17" s="13"/>
      <c r="MPA17" s="13"/>
      <c r="MPB17" s="13"/>
      <c r="MPC17" s="13"/>
      <c r="MPD17" s="13"/>
      <c r="MPE17" s="13"/>
      <c r="MPF17" s="13"/>
      <c r="MPG17" s="13"/>
      <c r="MPH17" s="13"/>
      <c r="MPI17" s="13"/>
      <c r="MPJ17" s="13"/>
      <c r="MPK17" s="13"/>
      <c r="MPL17" s="13"/>
      <c r="MPM17" s="13"/>
      <c r="MPN17" s="13"/>
      <c r="MPO17" s="13"/>
      <c r="MPP17" s="13"/>
      <c r="MPQ17" s="13"/>
      <c r="MPR17" s="13"/>
      <c r="MPS17" s="13"/>
      <c r="MPT17" s="13"/>
      <c r="MPU17" s="13"/>
      <c r="MPV17" s="13"/>
      <c r="MPW17" s="13"/>
      <c r="MPX17" s="13"/>
      <c r="MPY17" s="13"/>
      <c r="MPZ17" s="13"/>
      <c r="MQA17" s="13"/>
      <c r="MQB17" s="13"/>
      <c r="MQC17" s="13"/>
      <c r="MQD17" s="13"/>
      <c r="MQE17" s="13"/>
      <c r="MQF17" s="13"/>
      <c r="MQG17" s="13"/>
      <c r="MQH17" s="13"/>
      <c r="MQI17" s="13"/>
      <c r="MQJ17" s="13"/>
      <c r="MQK17" s="13"/>
      <c r="MQL17" s="13"/>
      <c r="MQM17" s="13"/>
      <c r="MQN17" s="13"/>
      <c r="MQO17" s="13"/>
      <c r="MQP17" s="13"/>
      <c r="MQQ17" s="13"/>
      <c r="MQR17" s="13"/>
      <c r="MQS17" s="13"/>
      <c r="MQT17" s="13"/>
      <c r="MQU17" s="13"/>
      <c r="MQV17" s="13"/>
      <c r="MQW17" s="13"/>
      <c r="MQX17" s="13"/>
      <c r="MQY17" s="13"/>
      <c r="MQZ17" s="13"/>
      <c r="MRA17" s="13"/>
      <c r="MRB17" s="13"/>
      <c r="MRC17" s="13"/>
      <c r="MRD17" s="13"/>
      <c r="MRE17" s="13"/>
      <c r="MRF17" s="13"/>
      <c r="MRG17" s="13"/>
      <c r="MRH17" s="13"/>
      <c r="MRI17" s="13"/>
      <c r="MRJ17" s="13"/>
      <c r="MRK17" s="13"/>
      <c r="MRL17" s="13"/>
      <c r="MRM17" s="13"/>
      <c r="MRN17" s="13"/>
      <c r="MRO17" s="13"/>
      <c r="MRP17" s="13"/>
      <c r="MRQ17" s="13"/>
      <c r="MRR17" s="13"/>
      <c r="MRS17" s="13"/>
      <c r="MRT17" s="13"/>
      <c r="MRU17" s="13"/>
      <c r="MRV17" s="13"/>
      <c r="MRW17" s="13"/>
      <c r="MRX17" s="13"/>
      <c r="MRY17" s="13"/>
      <c r="MRZ17" s="13"/>
      <c r="MSA17" s="13"/>
      <c r="MSB17" s="13"/>
      <c r="MSC17" s="13"/>
      <c r="MSD17" s="13"/>
      <c r="MSE17" s="13"/>
      <c r="MSF17" s="13"/>
      <c r="MSG17" s="13"/>
      <c r="MSH17" s="13"/>
      <c r="MSI17" s="13"/>
      <c r="MSJ17" s="13"/>
      <c r="MSK17" s="13"/>
      <c r="MSL17" s="13"/>
      <c r="MSM17" s="13"/>
      <c r="MSN17" s="13"/>
      <c r="MSO17" s="13"/>
      <c r="MSP17" s="13"/>
      <c r="MSQ17" s="13"/>
      <c r="MSR17" s="13"/>
      <c r="MSS17" s="13"/>
      <c r="MST17" s="13"/>
      <c r="MSU17" s="13"/>
      <c r="MSV17" s="13"/>
      <c r="MSW17" s="13"/>
      <c r="MSX17" s="13"/>
      <c r="MSY17" s="13"/>
      <c r="MSZ17" s="13"/>
      <c r="MTA17" s="13"/>
      <c r="MTB17" s="13"/>
      <c r="MTC17" s="13"/>
      <c r="MTD17" s="13"/>
      <c r="MTE17" s="13"/>
      <c r="MTF17" s="13"/>
      <c r="MTG17" s="13"/>
      <c r="MTH17" s="13"/>
      <c r="MTI17" s="13"/>
      <c r="MTJ17" s="13"/>
      <c r="MTK17" s="13"/>
      <c r="MTL17" s="13"/>
      <c r="MTM17" s="13"/>
      <c r="MTN17" s="13"/>
      <c r="MTO17" s="13"/>
      <c r="MTP17" s="13"/>
      <c r="MTQ17" s="13"/>
      <c r="MTR17" s="13"/>
      <c r="MTS17" s="13"/>
      <c r="MTT17" s="13"/>
      <c r="MTU17" s="13"/>
      <c r="MTV17" s="13"/>
      <c r="MTW17" s="13"/>
      <c r="MTX17" s="13"/>
      <c r="MTY17" s="13"/>
      <c r="MTZ17" s="13"/>
      <c r="MUA17" s="13"/>
      <c r="MUB17" s="13"/>
      <c r="MUC17" s="13"/>
      <c r="MUD17" s="13"/>
      <c r="MUE17" s="13"/>
      <c r="MUF17" s="13"/>
      <c r="MUG17" s="13"/>
      <c r="MUH17" s="13"/>
      <c r="MUI17" s="13"/>
      <c r="MUJ17" s="13"/>
      <c r="MUK17" s="13"/>
      <c r="MUL17" s="13"/>
      <c r="MUM17" s="13"/>
      <c r="MUN17" s="13"/>
      <c r="MUO17" s="13"/>
      <c r="MUP17" s="13"/>
      <c r="MUQ17" s="13"/>
      <c r="MUR17" s="13"/>
      <c r="MUS17" s="13"/>
      <c r="MUT17" s="13"/>
      <c r="MUU17" s="13"/>
      <c r="MUV17" s="13"/>
      <c r="MUW17" s="13"/>
      <c r="MUX17" s="13"/>
      <c r="MUY17" s="13"/>
      <c r="MUZ17" s="13"/>
      <c r="MVA17" s="13"/>
      <c r="MVB17" s="13"/>
      <c r="MVC17" s="13"/>
      <c r="MVD17" s="13"/>
      <c r="MVE17" s="13"/>
      <c r="MVF17" s="13"/>
      <c r="MVG17" s="13"/>
      <c r="MVH17" s="13"/>
      <c r="MVI17" s="13"/>
      <c r="MVJ17" s="13"/>
      <c r="MVK17" s="13"/>
      <c r="MVL17" s="13"/>
      <c r="MVM17" s="13"/>
      <c r="MVN17" s="13"/>
      <c r="MVO17" s="13"/>
      <c r="MVP17" s="13"/>
      <c r="MVQ17" s="13"/>
      <c r="MVR17" s="13"/>
      <c r="MVS17" s="13"/>
      <c r="MVT17" s="13"/>
      <c r="MVU17" s="13"/>
      <c r="MVV17" s="13"/>
      <c r="MVW17" s="13"/>
      <c r="MVX17" s="13"/>
      <c r="MVY17" s="13"/>
      <c r="MVZ17" s="13"/>
      <c r="MWA17" s="13"/>
      <c r="MWB17" s="13"/>
      <c r="MWC17" s="13"/>
      <c r="MWD17" s="13"/>
      <c r="MWE17" s="13"/>
      <c r="MWF17" s="13"/>
      <c r="MWG17" s="13"/>
      <c r="MWH17" s="13"/>
      <c r="MWI17" s="13"/>
      <c r="MWJ17" s="13"/>
      <c r="MWK17" s="13"/>
      <c r="MWL17" s="13"/>
      <c r="MWM17" s="13"/>
      <c r="MWN17" s="13"/>
      <c r="MWO17" s="13"/>
      <c r="MWP17" s="13"/>
      <c r="MWQ17" s="13"/>
      <c r="MWR17" s="13"/>
      <c r="MWS17" s="13"/>
      <c r="MWT17" s="13"/>
      <c r="MWU17" s="13"/>
      <c r="MWV17" s="13"/>
      <c r="MWW17" s="13"/>
      <c r="MWX17" s="13"/>
      <c r="MWY17" s="13"/>
      <c r="MWZ17" s="13"/>
      <c r="MXA17" s="13"/>
      <c r="MXB17" s="13"/>
      <c r="MXC17" s="13"/>
      <c r="MXD17" s="13"/>
      <c r="MXE17" s="13"/>
      <c r="MXF17" s="13"/>
      <c r="MXG17" s="13"/>
      <c r="MXH17" s="13"/>
      <c r="MXI17" s="13"/>
      <c r="MXJ17" s="13"/>
      <c r="MXK17" s="13"/>
      <c r="MXL17" s="13"/>
      <c r="MXM17" s="13"/>
      <c r="MXN17" s="13"/>
      <c r="MXO17" s="13"/>
      <c r="MXP17" s="13"/>
      <c r="MXQ17" s="13"/>
      <c r="MXR17" s="13"/>
      <c r="MXS17" s="13"/>
      <c r="MXT17" s="13"/>
      <c r="MXU17" s="13"/>
      <c r="MXV17" s="13"/>
      <c r="MXW17" s="13"/>
      <c r="MXX17" s="13"/>
      <c r="MXY17" s="13"/>
      <c r="MXZ17" s="13"/>
      <c r="MYA17" s="13"/>
      <c r="MYB17" s="13"/>
      <c r="MYC17" s="13"/>
      <c r="MYD17" s="13"/>
      <c r="MYE17" s="13"/>
      <c r="MYF17" s="13"/>
      <c r="MYG17" s="13"/>
      <c r="MYH17" s="13"/>
      <c r="MYI17" s="13"/>
      <c r="MYJ17" s="13"/>
      <c r="MYK17" s="13"/>
      <c r="MYL17" s="13"/>
      <c r="MYM17" s="13"/>
      <c r="MYN17" s="13"/>
      <c r="MYO17" s="13"/>
      <c r="MYP17" s="13"/>
      <c r="MYQ17" s="13"/>
      <c r="MYR17" s="13"/>
      <c r="MYS17" s="13"/>
      <c r="MYT17" s="13"/>
      <c r="MYU17" s="13"/>
      <c r="MYV17" s="13"/>
      <c r="MYW17" s="13"/>
      <c r="MYX17" s="13"/>
      <c r="MYY17" s="13"/>
      <c r="MYZ17" s="13"/>
      <c r="MZA17" s="13"/>
      <c r="MZB17" s="13"/>
      <c r="MZC17" s="13"/>
      <c r="MZD17" s="13"/>
      <c r="MZE17" s="13"/>
      <c r="MZF17" s="13"/>
      <c r="MZG17" s="13"/>
      <c r="MZH17" s="13"/>
      <c r="MZI17" s="13"/>
      <c r="MZJ17" s="13"/>
      <c r="MZK17" s="13"/>
      <c r="MZL17" s="13"/>
      <c r="MZM17" s="13"/>
      <c r="MZN17" s="13"/>
      <c r="MZO17" s="13"/>
      <c r="MZP17" s="13"/>
      <c r="MZQ17" s="13"/>
      <c r="MZR17" s="13"/>
      <c r="MZS17" s="13"/>
      <c r="MZT17" s="13"/>
      <c r="MZU17" s="13"/>
      <c r="MZV17" s="13"/>
      <c r="MZW17" s="13"/>
      <c r="MZX17" s="13"/>
      <c r="MZY17" s="13"/>
      <c r="MZZ17" s="13"/>
      <c r="NAA17" s="13"/>
      <c r="NAB17" s="13"/>
      <c r="NAC17" s="13"/>
      <c r="NAD17" s="13"/>
      <c r="NAE17" s="13"/>
      <c r="NAF17" s="13"/>
      <c r="NAG17" s="13"/>
      <c r="NAH17" s="13"/>
      <c r="NAI17" s="13"/>
      <c r="NAJ17" s="13"/>
      <c r="NAK17" s="13"/>
      <c r="NAL17" s="13"/>
      <c r="NAM17" s="13"/>
      <c r="NAN17" s="13"/>
      <c r="NAO17" s="13"/>
      <c r="NAP17" s="13"/>
      <c r="NAQ17" s="13"/>
      <c r="NAR17" s="13"/>
      <c r="NAS17" s="13"/>
      <c r="NAT17" s="13"/>
      <c r="NAU17" s="13"/>
      <c r="NAV17" s="13"/>
      <c r="NAW17" s="13"/>
      <c r="NAX17" s="13"/>
      <c r="NAY17" s="13"/>
      <c r="NAZ17" s="13"/>
      <c r="NBA17" s="13"/>
      <c r="NBB17" s="13"/>
      <c r="NBC17" s="13"/>
      <c r="NBD17" s="13"/>
      <c r="NBE17" s="13"/>
      <c r="NBF17" s="13"/>
      <c r="NBG17" s="13"/>
      <c r="NBH17" s="13"/>
      <c r="NBI17" s="13"/>
      <c r="NBJ17" s="13"/>
      <c r="NBK17" s="13"/>
      <c r="NBL17" s="13"/>
      <c r="NBM17" s="13"/>
      <c r="NBN17" s="13"/>
      <c r="NBO17" s="13"/>
      <c r="NBP17" s="13"/>
      <c r="NBQ17" s="13"/>
      <c r="NBR17" s="13"/>
      <c r="NBS17" s="13"/>
      <c r="NBT17" s="13"/>
      <c r="NBU17" s="13"/>
      <c r="NBV17" s="13"/>
      <c r="NBW17" s="13"/>
      <c r="NBX17" s="13"/>
      <c r="NBY17" s="13"/>
      <c r="NBZ17" s="13"/>
      <c r="NCA17" s="13"/>
      <c r="NCB17" s="13"/>
      <c r="NCC17" s="13"/>
      <c r="NCD17" s="13"/>
      <c r="NCE17" s="13"/>
      <c r="NCF17" s="13"/>
      <c r="NCG17" s="13"/>
      <c r="NCH17" s="13"/>
      <c r="NCI17" s="13"/>
      <c r="NCJ17" s="13"/>
      <c r="NCK17" s="13"/>
      <c r="NCL17" s="13"/>
      <c r="NCM17" s="13"/>
      <c r="NCN17" s="13"/>
      <c r="NCO17" s="13"/>
      <c r="NCP17" s="13"/>
      <c r="NCQ17" s="13"/>
      <c r="NCR17" s="13"/>
      <c r="NCS17" s="13"/>
      <c r="NCT17" s="13"/>
      <c r="NCU17" s="13"/>
      <c r="NCV17" s="13"/>
      <c r="NCW17" s="13"/>
      <c r="NCX17" s="13"/>
      <c r="NCY17" s="13"/>
      <c r="NCZ17" s="13"/>
      <c r="NDA17" s="13"/>
      <c r="NDB17" s="13"/>
      <c r="NDC17" s="13"/>
      <c r="NDD17" s="13"/>
      <c r="NDE17" s="13"/>
      <c r="NDF17" s="13"/>
      <c r="NDG17" s="13"/>
      <c r="NDH17" s="13"/>
      <c r="NDI17" s="13"/>
      <c r="NDJ17" s="13"/>
      <c r="NDK17" s="13"/>
      <c r="NDL17" s="13"/>
      <c r="NDM17" s="13"/>
      <c r="NDN17" s="13"/>
      <c r="NDO17" s="13"/>
      <c r="NDP17" s="13"/>
      <c r="NDQ17" s="13"/>
      <c r="NDR17" s="13"/>
      <c r="NDS17" s="13"/>
      <c r="NDT17" s="13"/>
      <c r="NDU17" s="13"/>
      <c r="NDV17" s="13"/>
      <c r="NDW17" s="13"/>
      <c r="NDX17" s="13"/>
      <c r="NDY17" s="13"/>
      <c r="NDZ17" s="13"/>
      <c r="NEA17" s="13"/>
      <c r="NEB17" s="13"/>
      <c r="NEC17" s="13"/>
      <c r="NED17" s="13"/>
      <c r="NEE17" s="13"/>
      <c r="NEF17" s="13"/>
      <c r="NEG17" s="13"/>
      <c r="NEH17" s="13"/>
      <c r="NEI17" s="13"/>
      <c r="NEJ17" s="13"/>
      <c r="NEK17" s="13"/>
      <c r="NEL17" s="13"/>
      <c r="NEM17" s="13"/>
      <c r="NEN17" s="13"/>
      <c r="NEO17" s="13"/>
      <c r="NEP17" s="13"/>
      <c r="NEQ17" s="13"/>
      <c r="NER17" s="13"/>
      <c r="NES17" s="13"/>
      <c r="NET17" s="13"/>
      <c r="NEU17" s="13"/>
      <c r="NEV17" s="13"/>
      <c r="NEW17" s="13"/>
      <c r="NEX17" s="13"/>
      <c r="NEY17" s="13"/>
      <c r="NEZ17" s="13"/>
      <c r="NFA17" s="13"/>
      <c r="NFB17" s="13"/>
      <c r="NFC17" s="13"/>
      <c r="NFD17" s="13"/>
      <c r="NFE17" s="13"/>
      <c r="NFF17" s="13"/>
      <c r="NFG17" s="13"/>
      <c r="NFH17" s="13"/>
      <c r="NFI17" s="13"/>
      <c r="NFJ17" s="13"/>
      <c r="NFK17" s="13"/>
      <c r="NFL17" s="13"/>
      <c r="NFM17" s="13"/>
      <c r="NFN17" s="13"/>
      <c r="NFO17" s="13"/>
      <c r="NFP17" s="13"/>
      <c r="NFQ17" s="13"/>
      <c r="NFR17" s="13"/>
      <c r="NFS17" s="13"/>
      <c r="NFT17" s="13"/>
      <c r="NFU17" s="13"/>
      <c r="NFV17" s="13"/>
      <c r="NFW17" s="13"/>
      <c r="NFX17" s="13"/>
      <c r="NFY17" s="13"/>
      <c r="NFZ17" s="13"/>
      <c r="NGA17" s="13"/>
      <c r="NGB17" s="13"/>
      <c r="NGC17" s="13"/>
      <c r="NGD17" s="13"/>
      <c r="NGE17" s="13"/>
      <c r="NGF17" s="13"/>
      <c r="NGG17" s="13"/>
      <c r="NGH17" s="13"/>
      <c r="NGI17" s="13"/>
      <c r="NGJ17" s="13"/>
      <c r="NGK17" s="13"/>
      <c r="NGL17" s="13"/>
      <c r="NGM17" s="13"/>
      <c r="NGN17" s="13"/>
      <c r="NGO17" s="13"/>
      <c r="NGP17" s="13"/>
      <c r="NGQ17" s="13"/>
      <c r="NGR17" s="13"/>
      <c r="NGS17" s="13"/>
      <c r="NGT17" s="13"/>
      <c r="NGU17" s="13"/>
      <c r="NGV17" s="13"/>
      <c r="NGW17" s="13"/>
      <c r="NGX17" s="13"/>
      <c r="NGY17" s="13"/>
      <c r="NGZ17" s="13"/>
      <c r="NHA17" s="13"/>
      <c r="NHB17" s="13"/>
      <c r="NHC17" s="13"/>
      <c r="NHD17" s="13"/>
      <c r="NHE17" s="13"/>
      <c r="NHF17" s="13"/>
      <c r="NHG17" s="13"/>
      <c r="NHH17" s="13"/>
      <c r="NHI17" s="13"/>
      <c r="NHJ17" s="13"/>
      <c r="NHK17" s="13"/>
      <c r="NHL17" s="13"/>
      <c r="NHM17" s="13"/>
      <c r="NHN17" s="13"/>
      <c r="NHO17" s="13"/>
      <c r="NHP17" s="13"/>
      <c r="NHQ17" s="13"/>
      <c r="NHR17" s="13"/>
      <c r="NHS17" s="13"/>
      <c r="NHT17" s="13"/>
      <c r="NHU17" s="13"/>
      <c r="NHV17" s="13"/>
      <c r="NHW17" s="13"/>
      <c r="NHX17" s="13"/>
      <c r="NHY17" s="13"/>
      <c r="NHZ17" s="13"/>
      <c r="NIA17" s="13"/>
      <c r="NIB17" s="13"/>
      <c r="NIC17" s="13"/>
      <c r="NID17" s="13"/>
      <c r="NIE17" s="13"/>
      <c r="NIF17" s="13"/>
      <c r="NIG17" s="13"/>
      <c r="NIH17" s="13"/>
      <c r="NII17" s="13"/>
      <c r="NIJ17" s="13"/>
      <c r="NIK17" s="13"/>
      <c r="NIL17" s="13"/>
      <c r="NIM17" s="13"/>
      <c r="NIN17" s="13"/>
      <c r="NIO17" s="13"/>
      <c r="NIP17" s="13"/>
      <c r="NIQ17" s="13"/>
      <c r="NIR17" s="13"/>
      <c r="NIS17" s="13"/>
      <c r="NIT17" s="13"/>
      <c r="NIU17" s="13"/>
      <c r="NIV17" s="13"/>
      <c r="NIW17" s="13"/>
      <c r="NIX17" s="13"/>
      <c r="NIY17" s="13"/>
      <c r="NIZ17" s="13"/>
      <c r="NJA17" s="13"/>
      <c r="NJB17" s="13"/>
      <c r="NJC17" s="13"/>
      <c r="NJD17" s="13"/>
      <c r="NJE17" s="13"/>
      <c r="NJF17" s="13"/>
      <c r="NJG17" s="13"/>
      <c r="NJH17" s="13"/>
      <c r="NJI17" s="13"/>
      <c r="NJJ17" s="13"/>
      <c r="NJK17" s="13"/>
      <c r="NJL17" s="13"/>
      <c r="NJM17" s="13"/>
      <c r="NJN17" s="13"/>
      <c r="NJO17" s="13"/>
      <c r="NJP17" s="13"/>
      <c r="NJQ17" s="13"/>
      <c r="NJR17" s="13"/>
      <c r="NJS17" s="13"/>
      <c r="NJT17" s="13"/>
      <c r="NJU17" s="13"/>
      <c r="NJV17" s="13"/>
      <c r="NJW17" s="13"/>
      <c r="NJX17" s="13"/>
      <c r="NJY17" s="13"/>
      <c r="NJZ17" s="13"/>
      <c r="NKA17" s="13"/>
      <c r="NKB17" s="13"/>
      <c r="NKC17" s="13"/>
      <c r="NKD17" s="13"/>
      <c r="NKE17" s="13"/>
      <c r="NKF17" s="13"/>
      <c r="NKG17" s="13"/>
      <c r="NKH17" s="13"/>
      <c r="NKI17" s="13"/>
      <c r="NKJ17" s="13"/>
      <c r="NKK17" s="13"/>
      <c r="NKL17" s="13"/>
      <c r="NKM17" s="13"/>
      <c r="NKN17" s="13"/>
      <c r="NKO17" s="13"/>
      <c r="NKP17" s="13"/>
      <c r="NKQ17" s="13"/>
      <c r="NKR17" s="13"/>
      <c r="NKS17" s="13"/>
      <c r="NKT17" s="13"/>
      <c r="NKU17" s="13"/>
      <c r="NKV17" s="13"/>
      <c r="NKW17" s="13"/>
      <c r="NKX17" s="13"/>
      <c r="NKY17" s="13"/>
      <c r="NKZ17" s="13"/>
      <c r="NLA17" s="13"/>
      <c r="NLB17" s="13"/>
      <c r="NLC17" s="13"/>
      <c r="NLD17" s="13"/>
      <c r="NLE17" s="13"/>
      <c r="NLF17" s="13"/>
      <c r="NLG17" s="13"/>
      <c r="NLH17" s="13"/>
      <c r="NLI17" s="13"/>
      <c r="NLJ17" s="13"/>
      <c r="NLK17" s="13"/>
      <c r="NLL17" s="13"/>
      <c r="NLM17" s="13"/>
      <c r="NLN17" s="13"/>
      <c r="NLO17" s="13"/>
      <c r="NLP17" s="13"/>
      <c r="NLQ17" s="13"/>
      <c r="NLR17" s="13"/>
      <c r="NLS17" s="13"/>
      <c r="NLT17" s="13"/>
      <c r="NLU17" s="13"/>
      <c r="NLV17" s="13"/>
      <c r="NLW17" s="13"/>
      <c r="NLX17" s="13"/>
      <c r="NLY17" s="13"/>
      <c r="NLZ17" s="13"/>
      <c r="NMA17" s="13"/>
      <c r="NMB17" s="13"/>
      <c r="NMC17" s="13"/>
      <c r="NMD17" s="13"/>
      <c r="NME17" s="13"/>
      <c r="NMF17" s="13"/>
      <c r="NMG17" s="13"/>
      <c r="NMH17" s="13"/>
      <c r="NMI17" s="13"/>
      <c r="NMJ17" s="13"/>
      <c r="NMK17" s="13"/>
      <c r="NML17" s="13"/>
      <c r="NMM17" s="13"/>
      <c r="NMN17" s="13"/>
      <c r="NMO17" s="13"/>
      <c r="NMP17" s="13"/>
      <c r="NMQ17" s="13"/>
      <c r="NMR17" s="13"/>
      <c r="NMS17" s="13"/>
      <c r="NMT17" s="13"/>
      <c r="NMU17" s="13"/>
      <c r="NMV17" s="13"/>
      <c r="NMW17" s="13"/>
      <c r="NMX17" s="13"/>
      <c r="NMY17" s="13"/>
      <c r="NMZ17" s="13"/>
      <c r="NNA17" s="13"/>
      <c r="NNB17" s="13"/>
      <c r="NNC17" s="13"/>
      <c r="NND17" s="13"/>
      <c r="NNE17" s="13"/>
      <c r="NNF17" s="13"/>
      <c r="NNG17" s="13"/>
      <c r="NNH17" s="13"/>
      <c r="NNI17" s="13"/>
      <c r="NNJ17" s="13"/>
      <c r="NNK17" s="13"/>
      <c r="NNL17" s="13"/>
      <c r="NNM17" s="13"/>
      <c r="NNN17" s="13"/>
      <c r="NNO17" s="13"/>
      <c r="NNP17" s="13"/>
      <c r="NNQ17" s="13"/>
      <c r="NNR17" s="13"/>
      <c r="NNS17" s="13"/>
      <c r="NNT17" s="13"/>
      <c r="NNU17" s="13"/>
      <c r="NNV17" s="13"/>
      <c r="NNW17" s="13"/>
      <c r="NNX17" s="13"/>
      <c r="NNY17" s="13"/>
      <c r="NNZ17" s="13"/>
      <c r="NOA17" s="13"/>
      <c r="NOB17" s="13"/>
      <c r="NOC17" s="13"/>
      <c r="NOD17" s="13"/>
      <c r="NOE17" s="13"/>
      <c r="NOF17" s="13"/>
      <c r="NOG17" s="13"/>
      <c r="NOH17" s="13"/>
      <c r="NOI17" s="13"/>
      <c r="NOJ17" s="13"/>
      <c r="NOK17" s="13"/>
      <c r="NOL17" s="13"/>
      <c r="NOM17" s="13"/>
      <c r="NON17" s="13"/>
      <c r="NOO17" s="13"/>
      <c r="NOP17" s="13"/>
      <c r="NOQ17" s="13"/>
      <c r="NOR17" s="13"/>
      <c r="NOS17" s="13"/>
      <c r="NOT17" s="13"/>
      <c r="NOU17" s="13"/>
      <c r="NOV17" s="13"/>
      <c r="NOW17" s="13"/>
      <c r="NOX17" s="13"/>
      <c r="NOY17" s="13"/>
      <c r="NOZ17" s="13"/>
      <c r="NPA17" s="13"/>
      <c r="NPB17" s="13"/>
      <c r="NPC17" s="13"/>
      <c r="NPD17" s="13"/>
      <c r="NPE17" s="13"/>
      <c r="NPF17" s="13"/>
      <c r="NPG17" s="13"/>
      <c r="NPH17" s="13"/>
      <c r="NPI17" s="13"/>
      <c r="NPJ17" s="13"/>
      <c r="NPK17" s="13"/>
      <c r="NPL17" s="13"/>
      <c r="NPM17" s="13"/>
      <c r="NPN17" s="13"/>
      <c r="NPO17" s="13"/>
      <c r="NPP17" s="13"/>
      <c r="NPQ17" s="13"/>
      <c r="NPR17" s="13"/>
      <c r="NPS17" s="13"/>
      <c r="NPT17" s="13"/>
      <c r="NPU17" s="13"/>
      <c r="NPV17" s="13"/>
      <c r="NPW17" s="13"/>
      <c r="NPX17" s="13"/>
      <c r="NPY17" s="13"/>
      <c r="NPZ17" s="13"/>
      <c r="NQA17" s="13"/>
      <c r="NQB17" s="13"/>
      <c r="NQC17" s="13"/>
      <c r="NQD17" s="13"/>
      <c r="NQE17" s="13"/>
      <c r="NQF17" s="13"/>
      <c r="NQG17" s="13"/>
      <c r="NQH17" s="13"/>
      <c r="NQI17" s="13"/>
      <c r="NQJ17" s="13"/>
      <c r="NQK17" s="13"/>
      <c r="NQL17" s="13"/>
      <c r="NQM17" s="13"/>
      <c r="NQN17" s="13"/>
      <c r="NQO17" s="13"/>
      <c r="NQP17" s="13"/>
      <c r="NQQ17" s="13"/>
      <c r="NQR17" s="13"/>
      <c r="NQS17" s="13"/>
      <c r="NQT17" s="13"/>
      <c r="NQU17" s="13"/>
      <c r="NQV17" s="13"/>
      <c r="NQW17" s="13"/>
      <c r="NQX17" s="13"/>
      <c r="NQY17" s="13"/>
      <c r="NQZ17" s="13"/>
      <c r="NRA17" s="13"/>
      <c r="NRB17" s="13"/>
      <c r="NRC17" s="13"/>
      <c r="NRD17" s="13"/>
      <c r="NRE17" s="13"/>
      <c r="NRF17" s="13"/>
      <c r="NRG17" s="13"/>
      <c r="NRH17" s="13"/>
      <c r="NRI17" s="13"/>
      <c r="NRJ17" s="13"/>
      <c r="NRK17" s="13"/>
      <c r="NRL17" s="13"/>
      <c r="NRM17" s="13"/>
      <c r="NRN17" s="13"/>
      <c r="NRO17" s="13"/>
      <c r="NRP17" s="13"/>
      <c r="NRQ17" s="13"/>
      <c r="NRR17" s="13"/>
      <c r="NRS17" s="13"/>
      <c r="NRT17" s="13"/>
      <c r="NRU17" s="13"/>
      <c r="NRV17" s="13"/>
      <c r="NRW17" s="13"/>
      <c r="NRX17" s="13"/>
      <c r="NRY17" s="13"/>
      <c r="NRZ17" s="13"/>
      <c r="NSA17" s="13"/>
      <c r="NSB17" s="13"/>
      <c r="NSC17" s="13"/>
      <c r="NSD17" s="13"/>
      <c r="NSE17" s="13"/>
      <c r="NSF17" s="13"/>
      <c r="NSG17" s="13"/>
      <c r="NSH17" s="13"/>
      <c r="NSI17" s="13"/>
      <c r="NSJ17" s="13"/>
      <c r="NSK17" s="13"/>
      <c r="NSL17" s="13"/>
      <c r="NSM17" s="13"/>
      <c r="NSN17" s="13"/>
      <c r="NSO17" s="13"/>
      <c r="NSP17" s="13"/>
      <c r="NSQ17" s="13"/>
      <c r="NSR17" s="13"/>
      <c r="NSS17" s="13"/>
      <c r="NST17" s="13"/>
      <c r="NSU17" s="13"/>
      <c r="NSV17" s="13"/>
      <c r="NSW17" s="13"/>
      <c r="NSX17" s="13"/>
      <c r="NSY17" s="13"/>
      <c r="NSZ17" s="13"/>
      <c r="NTA17" s="13"/>
      <c r="NTB17" s="13"/>
      <c r="NTC17" s="13"/>
      <c r="NTD17" s="13"/>
      <c r="NTE17" s="13"/>
      <c r="NTF17" s="13"/>
      <c r="NTG17" s="13"/>
      <c r="NTH17" s="13"/>
      <c r="NTI17" s="13"/>
      <c r="NTJ17" s="13"/>
      <c r="NTK17" s="13"/>
      <c r="NTL17" s="13"/>
      <c r="NTM17" s="13"/>
      <c r="NTN17" s="13"/>
      <c r="NTO17" s="13"/>
      <c r="NTP17" s="13"/>
      <c r="NTQ17" s="13"/>
      <c r="NTR17" s="13"/>
      <c r="NTS17" s="13"/>
      <c r="NTT17" s="13"/>
      <c r="NTU17" s="13"/>
      <c r="NTV17" s="13"/>
      <c r="NTW17" s="13"/>
      <c r="NTX17" s="13"/>
      <c r="NTY17" s="13"/>
      <c r="NTZ17" s="13"/>
      <c r="NUA17" s="13"/>
      <c r="NUB17" s="13"/>
      <c r="NUC17" s="13"/>
      <c r="NUD17" s="13"/>
      <c r="NUE17" s="13"/>
      <c r="NUF17" s="13"/>
      <c r="NUG17" s="13"/>
      <c r="NUH17" s="13"/>
      <c r="NUI17" s="13"/>
      <c r="NUJ17" s="13"/>
      <c r="NUK17" s="13"/>
      <c r="NUL17" s="13"/>
      <c r="NUM17" s="13"/>
      <c r="NUN17" s="13"/>
      <c r="NUO17" s="13"/>
      <c r="NUP17" s="13"/>
      <c r="NUQ17" s="13"/>
      <c r="NUR17" s="13"/>
      <c r="NUS17" s="13"/>
      <c r="NUT17" s="13"/>
      <c r="NUU17" s="13"/>
      <c r="NUV17" s="13"/>
      <c r="NUW17" s="13"/>
      <c r="NUX17" s="13"/>
      <c r="NUY17" s="13"/>
      <c r="NUZ17" s="13"/>
      <c r="NVA17" s="13"/>
      <c r="NVB17" s="13"/>
      <c r="NVC17" s="13"/>
      <c r="NVD17" s="13"/>
      <c r="NVE17" s="13"/>
      <c r="NVF17" s="13"/>
      <c r="NVG17" s="13"/>
      <c r="NVH17" s="13"/>
      <c r="NVI17" s="13"/>
      <c r="NVJ17" s="13"/>
      <c r="NVK17" s="13"/>
      <c r="NVL17" s="13"/>
      <c r="NVM17" s="13"/>
      <c r="NVN17" s="13"/>
      <c r="NVO17" s="13"/>
      <c r="NVP17" s="13"/>
      <c r="NVQ17" s="13"/>
      <c r="NVR17" s="13"/>
      <c r="NVS17" s="13"/>
      <c r="NVT17" s="13"/>
      <c r="NVU17" s="13"/>
      <c r="NVV17" s="13"/>
      <c r="NVW17" s="13"/>
      <c r="NVX17" s="13"/>
      <c r="NVY17" s="13"/>
      <c r="NVZ17" s="13"/>
      <c r="NWA17" s="13"/>
      <c r="NWB17" s="13"/>
      <c r="NWC17" s="13"/>
      <c r="NWD17" s="13"/>
      <c r="NWE17" s="13"/>
      <c r="NWF17" s="13"/>
      <c r="NWG17" s="13"/>
      <c r="NWH17" s="13"/>
      <c r="NWI17" s="13"/>
      <c r="NWJ17" s="13"/>
      <c r="NWK17" s="13"/>
      <c r="NWL17" s="13"/>
      <c r="NWM17" s="13"/>
      <c r="NWN17" s="13"/>
      <c r="NWO17" s="13"/>
      <c r="NWP17" s="13"/>
      <c r="NWQ17" s="13"/>
      <c r="NWR17" s="13"/>
      <c r="NWS17" s="13"/>
      <c r="NWT17" s="13"/>
      <c r="NWU17" s="13"/>
      <c r="NWV17" s="13"/>
      <c r="NWW17" s="13"/>
      <c r="NWX17" s="13"/>
      <c r="NWY17" s="13"/>
      <c r="NWZ17" s="13"/>
      <c r="NXA17" s="13"/>
      <c r="NXB17" s="13"/>
      <c r="NXC17" s="13"/>
      <c r="NXD17" s="13"/>
      <c r="NXE17" s="13"/>
      <c r="NXF17" s="13"/>
      <c r="NXG17" s="13"/>
      <c r="NXH17" s="13"/>
      <c r="NXI17" s="13"/>
      <c r="NXJ17" s="13"/>
      <c r="NXK17" s="13"/>
      <c r="NXL17" s="13"/>
      <c r="NXM17" s="13"/>
      <c r="NXN17" s="13"/>
      <c r="NXO17" s="13"/>
      <c r="NXP17" s="13"/>
      <c r="NXQ17" s="13"/>
      <c r="NXR17" s="13"/>
      <c r="NXS17" s="13"/>
      <c r="NXT17" s="13"/>
      <c r="NXU17" s="13"/>
      <c r="NXV17" s="13"/>
      <c r="NXW17" s="13"/>
      <c r="NXX17" s="13"/>
      <c r="NXY17" s="13"/>
      <c r="NXZ17" s="13"/>
      <c r="NYA17" s="13"/>
      <c r="NYB17" s="13"/>
      <c r="NYC17" s="13"/>
      <c r="NYD17" s="13"/>
      <c r="NYE17" s="13"/>
      <c r="NYF17" s="13"/>
      <c r="NYG17" s="13"/>
      <c r="NYH17" s="13"/>
      <c r="NYI17" s="13"/>
      <c r="NYJ17" s="13"/>
      <c r="NYK17" s="13"/>
      <c r="NYL17" s="13"/>
      <c r="NYM17" s="13"/>
      <c r="NYN17" s="13"/>
      <c r="NYO17" s="13"/>
      <c r="NYP17" s="13"/>
      <c r="NYQ17" s="13"/>
      <c r="NYR17" s="13"/>
      <c r="NYS17" s="13"/>
      <c r="NYT17" s="13"/>
      <c r="NYU17" s="13"/>
      <c r="NYV17" s="13"/>
      <c r="NYW17" s="13"/>
      <c r="NYX17" s="13"/>
      <c r="NYY17" s="13"/>
      <c r="NYZ17" s="13"/>
      <c r="NZA17" s="13"/>
      <c r="NZB17" s="13"/>
      <c r="NZC17" s="13"/>
      <c r="NZD17" s="13"/>
      <c r="NZE17" s="13"/>
      <c r="NZF17" s="13"/>
      <c r="NZG17" s="13"/>
      <c r="NZH17" s="13"/>
      <c r="NZI17" s="13"/>
      <c r="NZJ17" s="13"/>
      <c r="NZK17" s="13"/>
      <c r="NZL17" s="13"/>
      <c r="NZM17" s="13"/>
      <c r="NZN17" s="13"/>
      <c r="NZO17" s="13"/>
      <c r="NZP17" s="13"/>
      <c r="NZQ17" s="13"/>
      <c r="NZR17" s="13"/>
      <c r="NZS17" s="13"/>
      <c r="NZT17" s="13"/>
      <c r="NZU17" s="13"/>
      <c r="NZV17" s="13"/>
      <c r="NZW17" s="13"/>
      <c r="NZX17" s="13"/>
      <c r="NZY17" s="13"/>
      <c r="NZZ17" s="13"/>
      <c r="OAA17" s="13"/>
      <c r="OAB17" s="13"/>
      <c r="OAC17" s="13"/>
      <c r="OAD17" s="13"/>
      <c r="OAE17" s="13"/>
      <c r="OAF17" s="13"/>
      <c r="OAG17" s="13"/>
      <c r="OAH17" s="13"/>
      <c r="OAI17" s="13"/>
      <c r="OAJ17" s="13"/>
      <c r="OAK17" s="13"/>
      <c r="OAL17" s="13"/>
      <c r="OAM17" s="13"/>
      <c r="OAN17" s="13"/>
      <c r="OAO17" s="13"/>
      <c r="OAP17" s="13"/>
      <c r="OAQ17" s="13"/>
      <c r="OAR17" s="13"/>
      <c r="OAS17" s="13"/>
      <c r="OAT17" s="13"/>
      <c r="OAU17" s="13"/>
      <c r="OAV17" s="13"/>
      <c r="OAW17" s="13"/>
      <c r="OAX17" s="13"/>
      <c r="OAY17" s="13"/>
      <c r="OAZ17" s="13"/>
      <c r="OBA17" s="13"/>
      <c r="OBB17" s="13"/>
      <c r="OBC17" s="13"/>
      <c r="OBD17" s="13"/>
      <c r="OBE17" s="13"/>
      <c r="OBF17" s="13"/>
      <c r="OBG17" s="13"/>
      <c r="OBH17" s="13"/>
      <c r="OBI17" s="13"/>
      <c r="OBJ17" s="13"/>
      <c r="OBK17" s="13"/>
      <c r="OBL17" s="13"/>
      <c r="OBM17" s="13"/>
      <c r="OBN17" s="13"/>
      <c r="OBO17" s="13"/>
      <c r="OBP17" s="13"/>
      <c r="OBQ17" s="13"/>
      <c r="OBR17" s="13"/>
      <c r="OBS17" s="13"/>
      <c r="OBT17" s="13"/>
      <c r="OBU17" s="13"/>
      <c r="OBV17" s="13"/>
      <c r="OBW17" s="13"/>
      <c r="OBX17" s="13"/>
      <c r="OBY17" s="13"/>
      <c r="OBZ17" s="13"/>
      <c r="OCA17" s="13"/>
      <c r="OCB17" s="13"/>
      <c r="OCC17" s="13"/>
      <c r="OCD17" s="13"/>
      <c r="OCE17" s="13"/>
      <c r="OCF17" s="13"/>
      <c r="OCG17" s="13"/>
      <c r="OCH17" s="13"/>
      <c r="OCI17" s="13"/>
      <c r="OCJ17" s="13"/>
      <c r="OCK17" s="13"/>
      <c r="OCL17" s="13"/>
      <c r="OCM17" s="13"/>
      <c r="OCN17" s="13"/>
      <c r="OCO17" s="13"/>
      <c r="OCP17" s="13"/>
      <c r="OCQ17" s="13"/>
      <c r="OCR17" s="13"/>
      <c r="OCS17" s="13"/>
      <c r="OCT17" s="13"/>
      <c r="OCU17" s="13"/>
      <c r="OCV17" s="13"/>
      <c r="OCW17" s="13"/>
      <c r="OCX17" s="13"/>
      <c r="OCY17" s="13"/>
      <c r="OCZ17" s="13"/>
      <c r="ODA17" s="13"/>
      <c r="ODB17" s="13"/>
      <c r="ODC17" s="13"/>
      <c r="ODD17" s="13"/>
      <c r="ODE17" s="13"/>
      <c r="ODF17" s="13"/>
      <c r="ODG17" s="13"/>
      <c r="ODH17" s="13"/>
      <c r="ODI17" s="13"/>
      <c r="ODJ17" s="13"/>
      <c r="ODK17" s="13"/>
      <c r="ODL17" s="13"/>
      <c r="ODM17" s="13"/>
      <c r="ODN17" s="13"/>
      <c r="ODO17" s="13"/>
      <c r="ODP17" s="13"/>
      <c r="ODQ17" s="13"/>
      <c r="ODR17" s="13"/>
      <c r="ODS17" s="13"/>
      <c r="ODT17" s="13"/>
      <c r="ODU17" s="13"/>
      <c r="ODV17" s="13"/>
      <c r="ODW17" s="13"/>
      <c r="ODX17" s="13"/>
      <c r="ODY17" s="13"/>
      <c r="ODZ17" s="13"/>
      <c r="OEA17" s="13"/>
      <c r="OEB17" s="13"/>
      <c r="OEC17" s="13"/>
      <c r="OED17" s="13"/>
      <c r="OEE17" s="13"/>
      <c r="OEF17" s="13"/>
      <c r="OEG17" s="13"/>
      <c r="OEH17" s="13"/>
      <c r="OEI17" s="13"/>
      <c r="OEJ17" s="13"/>
      <c r="OEK17" s="13"/>
      <c r="OEL17" s="13"/>
      <c r="OEM17" s="13"/>
      <c r="OEN17" s="13"/>
      <c r="OEO17" s="13"/>
      <c r="OEP17" s="13"/>
      <c r="OEQ17" s="13"/>
      <c r="OER17" s="13"/>
      <c r="OES17" s="13"/>
      <c r="OET17" s="13"/>
      <c r="OEU17" s="13"/>
      <c r="OEV17" s="13"/>
      <c r="OEW17" s="13"/>
      <c r="OEX17" s="13"/>
      <c r="OEY17" s="13"/>
      <c r="OEZ17" s="13"/>
      <c r="OFA17" s="13"/>
      <c r="OFB17" s="13"/>
      <c r="OFC17" s="13"/>
      <c r="OFD17" s="13"/>
      <c r="OFE17" s="13"/>
      <c r="OFF17" s="13"/>
      <c r="OFG17" s="13"/>
      <c r="OFH17" s="13"/>
      <c r="OFI17" s="13"/>
      <c r="OFJ17" s="13"/>
      <c r="OFK17" s="13"/>
      <c r="OFL17" s="13"/>
      <c r="OFM17" s="13"/>
      <c r="OFN17" s="13"/>
      <c r="OFO17" s="13"/>
      <c r="OFP17" s="13"/>
      <c r="OFQ17" s="13"/>
      <c r="OFR17" s="13"/>
      <c r="OFS17" s="13"/>
      <c r="OFT17" s="13"/>
      <c r="OFU17" s="13"/>
      <c r="OFV17" s="13"/>
      <c r="OFW17" s="13"/>
      <c r="OFX17" s="13"/>
      <c r="OFY17" s="13"/>
      <c r="OFZ17" s="13"/>
      <c r="OGA17" s="13"/>
      <c r="OGB17" s="13"/>
      <c r="OGC17" s="13"/>
      <c r="OGD17" s="13"/>
      <c r="OGE17" s="13"/>
      <c r="OGF17" s="13"/>
      <c r="OGG17" s="13"/>
      <c r="OGH17" s="13"/>
      <c r="OGI17" s="13"/>
      <c r="OGJ17" s="13"/>
      <c r="OGK17" s="13"/>
      <c r="OGL17" s="13"/>
      <c r="OGM17" s="13"/>
      <c r="OGN17" s="13"/>
      <c r="OGO17" s="13"/>
      <c r="OGP17" s="13"/>
      <c r="OGQ17" s="13"/>
      <c r="OGR17" s="13"/>
      <c r="OGS17" s="13"/>
      <c r="OGT17" s="13"/>
      <c r="OGU17" s="13"/>
      <c r="OGV17" s="13"/>
      <c r="OGW17" s="13"/>
      <c r="OGX17" s="13"/>
      <c r="OGY17" s="13"/>
      <c r="OGZ17" s="13"/>
      <c r="OHA17" s="13"/>
      <c r="OHB17" s="13"/>
      <c r="OHC17" s="13"/>
      <c r="OHD17" s="13"/>
      <c r="OHE17" s="13"/>
      <c r="OHF17" s="13"/>
      <c r="OHG17" s="13"/>
      <c r="OHH17" s="13"/>
      <c r="OHI17" s="13"/>
      <c r="OHJ17" s="13"/>
      <c r="OHK17" s="13"/>
      <c r="OHL17" s="13"/>
      <c r="OHM17" s="13"/>
      <c r="OHN17" s="13"/>
      <c r="OHO17" s="13"/>
      <c r="OHP17" s="13"/>
      <c r="OHQ17" s="13"/>
      <c r="OHR17" s="13"/>
      <c r="OHS17" s="13"/>
      <c r="OHT17" s="13"/>
      <c r="OHU17" s="13"/>
      <c r="OHV17" s="13"/>
      <c r="OHW17" s="13"/>
      <c r="OHX17" s="13"/>
      <c r="OHY17" s="13"/>
      <c r="OHZ17" s="13"/>
      <c r="OIA17" s="13"/>
      <c r="OIB17" s="13"/>
      <c r="OIC17" s="13"/>
      <c r="OID17" s="13"/>
      <c r="OIE17" s="13"/>
      <c r="OIF17" s="13"/>
      <c r="OIG17" s="13"/>
      <c r="OIH17" s="13"/>
      <c r="OII17" s="13"/>
      <c r="OIJ17" s="13"/>
      <c r="OIK17" s="13"/>
      <c r="OIL17" s="13"/>
      <c r="OIM17" s="13"/>
      <c r="OIN17" s="13"/>
      <c r="OIO17" s="13"/>
      <c r="OIP17" s="13"/>
      <c r="OIQ17" s="13"/>
      <c r="OIR17" s="13"/>
      <c r="OIS17" s="13"/>
      <c r="OIT17" s="13"/>
      <c r="OIU17" s="13"/>
      <c r="OIV17" s="13"/>
      <c r="OIW17" s="13"/>
      <c r="OIX17" s="13"/>
      <c r="OIY17" s="13"/>
      <c r="OIZ17" s="13"/>
      <c r="OJA17" s="13"/>
      <c r="OJB17" s="13"/>
      <c r="OJC17" s="13"/>
      <c r="OJD17" s="13"/>
      <c r="OJE17" s="13"/>
      <c r="OJF17" s="13"/>
      <c r="OJG17" s="13"/>
      <c r="OJH17" s="13"/>
      <c r="OJI17" s="13"/>
      <c r="OJJ17" s="13"/>
      <c r="OJK17" s="13"/>
      <c r="OJL17" s="13"/>
      <c r="OJM17" s="13"/>
      <c r="OJN17" s="13"/>
      <c r="OJO17" s="13"/>
      <c r="OJP17" s="13"/>
      <c r="OJQ17" s="13"/>
      <c r="OJR17" s="13"/>
      <c r="OJS17" s="13"/>
      <c r="OJT17" s="13"/>
      <c r="OJU17" s="13"/>
      <c r="OJV17" s="13"/>
      <c r="OJW17" s="13"/>
      <c r="OJX17" s="13"/>
      <c r="OJY17" s="13"/>
      <c r="OJZ17" s="13"/>
      <c r="OKA17" s="13"/>
      <c r="OKB17" s="13"/>
      <c r="OKC17" s="13"/>
      <c r="OKD17" s="13"/>
      <c r="OKE17" s="13"/>
      <c r="OKF17" s="13"/>
      <c r="OKG17" s="13"/>
      <c r="OKH17" s="13"/>
      <c r="OKI17" s="13"/>
      <c r="OKJ17" s="13"/>
      <c r="OKK17" s="13"/>
      <c r="OKL17" s="13"/>
      <c r="OKM17" s="13"/>
      <c r="OKN17" s="13"/>
      <c r="OKO17" s="13"/>
      <c r="OKP17" s="13"/>
      <c r="OKQ17" s="13"/>
      <c r="OKR17" s="13"/>
      <c r="OKS17" s="13"/>
      <c r="OKT17" s="13"/>
      <c r="OKU17" s="13"/>
      <c r="OKV17" s="13"/>
      <c r="OKW17" s="13"/>
      <c r="OKX17" s="13"/>
      <c r="OKY17" s="13"/>
      <c r="OKZ17" s="13"/>
      <c r="OLA17" s="13"/>
      <c r="OLB17" s="13"/>
      <c r="OLC17" s="13"/>
      <c r="OLD17" s="13"/>
      <c r="OLE17" s="13"/>
      <c r="OLF17" s="13"/>
      <c r="OLG17" s="13"/>
      <c r="OLH17" s="13"/>
      <c r="OLI17" s="13"/>
      <c r="OLJ17" s="13"/>
      <c r="OLK17" s="13"/>
      <c r="OLL17" s="13"/>
      <c r="OLM17" s="13"/>
      <c r="OLN17" s="13"/>
      <c r="OLO17" s="13"/>
      <c r="OLP17" s="13"/>
      <c r="OLQ17" s="13"/>
      <c r="OLR17" s="13"/>
      <c r="OLS17" s="13"/>
      <c r="OLT17" s="13"/>
      <c r="OLU17" s="13"/>
      <c r="OLV17" s="13"/>
      <c r="OLW17" s="13"/>
      <c r="OLX17" s="13"/>
      <c r="OLY17" s="13"/>
      <c r="OLZ17" s="13"/>
      <c r="OMA17" s="13"/>
      <c r="OMB17" s="13"/>
      <c r="OMC17" s="13"/>
      <c r="OMD17" s="13"/>
      <c r="OME17" s="13"/>
      <c r="OMF17" s="13"/>
      <c r="OMG17" s="13"/>
      <c r="OMH17" s="13"/>
      <c r="OMI17" s="13"/>
      <c r="OMJ17" s="13"/>
      <c r="OMK17" s="13"/>
      <c r="OML17" s="13"/>
      <c r="OMM17" s="13"/>
      <c r="OMN17" s="13"/>
      <c r="OMO17" s="13"/>
      <c r="OMP17" s="13"/>
      <c r="OMQ17" s="13"/>
      <c r="OMR17" s="13"/>
      <c r="OMS17" s="13"/>
      <c r="OMT17" s="13"/>
      <c r="OMU17" s="13"/>
      <c r="OMV17" s="13"/>
      <c r="OMW17" s="13"/>
      <c r="OMX17" s="13"/>
      <c r="OMY17" s="13"/>
      <c r="OMZ17" s="13"/>
      <c r="ONA17" s="13"/>
      <c r="ONB17" s="13"/>
      <c r="ONC17" s="13"/>
      <c r="OND17" s="13"/>
      <c r="ONE17" s="13"/>
      <c r="ONF17" s="13"/>
      <c r="ONG17" s="13"/>
      <c r="ONH17" s="13"/>
      <c r="ONI17" s="13"/>
      <c r="ONJ17" s="13"/>
      <c r="ONK17" s="13"/>
      <c r="ONL17" s="13"/>
      <c r="ONM17" s="13"/>
      <c r="ONN17" s="13"/>
      <c r="ONO17" s="13"/>
      <c r="ONP17" s="13"/>
      <c r="ONQ17" s="13"/>
      <c r="ONR17" s="13"/>
      <c r="ONS17" s="13"/>
      <c r="ONT17" s="13"/>
      <c r="ONU17" s="13"/>
      <c r="ONV17" s="13"/>
      <c r="ONW17" s="13"/>
      <c r="ONX17" s="13"/>
      <c r="ONY17" s="13"/>
      <c r="ONZ17" s="13"/>
      <c r="OOA17" s="13"/>
      <c r="OOB17" s="13"/>
      <c r="OOC17" s="13"/>
      <c r="OOD17" s="13"/>
      <c r="OOE17" s="13"/>
      <c r="OOF17" s="13"/>
      <c r="OOG17" s="13"/>
      <c r="OOH17" s="13"/>
      <c r="OOI17" s="13"/>
      <c r="OOJ17" s="13"/>
      <c r="OOK17" s="13"/>
      <c r="OOL17" s="13"/>
      <c r="OOM17" s="13"/>
      <c r="OON17" s="13"/>
      <c r="OOO17" s="13"/>
      <c r="OOP17" s="13"/>
      <c r="OOQ17" s="13"/>
      <c r="OOR17" s="13"/>
      <c r="OOS17" s="13"/>
      <c r="OOT17" s="13"/>
      <c r="OOU17" s="13"/>
      <c r="OOV17" s="13"/>
      <c r="OOW17" s="13"/>
      <c r="OOX17" s="13"/>
      <c r="OOY17" s="13"/>
      <c r="OOZ17" s="13"/>
      <c r="OPA17" s="13"/>
      <c r="OPB17" s="13"/>
      <c r="OPC17" s="13"/>
      <c r="OPD17" s="13"/>
      <c r="OPE17" s="13"/>
      <c r="OPF17" s="13"/>
      <c r="OPG17" s="13"/>
      <c r="OPH17" s="13"/>
      <c r="OPI17" s="13"/>
      <c r="OPJ17" s="13"/>
      <c r="OPK17" s="13"/>
      <c r="OPL17" s="13"/>
      <c r="OPM17" s="13"/>
      <c r="OPN17" s="13"/>
      <c r="OPO17" s="13"/>
      <c r="OPP17" s="13"/>
      <c r="OPQ17" s="13"/>
      <c r="OPR17" s="13"/>
      <c r="OPS17" s="13"/>
      <c r="OPT17" s="13"/>
      <c r="OPU17" s="13"/>
      <c r="OPV17" s="13"/>
      <c r="OPW17" s="13"/>
      <c r="OPX17" s="13"/>
      <c r="OPY17" s="13"/>
      <c r="OPZ17" s="13"/>
      <c r="OQA17" s="13"/>
      <c r="OQB17" s="13"/>
      <c r="OQC17" s="13"/>
      <c r="OQD17" s="13"/>
      <c r="OQE17" s="13"/>
      <c r="OQF17" s="13"/>
      <c r="OQG17" s="13"/>
      <c r="OQH17" s="13"/>
      <c r="OQI17" s="13"/>
      <c r="OQJ17" s="13"/>
      <c r="OQK17" s="13"/>
      <c r="OQL17" s="13"/>
      <c r="OQM17" s="13"/>
      <c r="OQN17" s="13"/>
      <c r="OQO17" s="13"/>
      <c r="OQP17" s="13"/>
      <c r="OQQ17" s="13"/>
      <c r="OQR17" s="13"/>
      <c r="OQS17" s="13"/>
      <c r="OQT17" s="13"/>
      <c r="OQU17" s="13"/>
      <c r="OQV17" s="13"/>
      <c r="OQW17" s="13"/>
      <c r="OQX17" s="13"/>
      <c r="OQY17" s="13"/>
      <c r="OQZ17" s="13"/>
      <c r="ORA17" s="13"/>
      <c r="ORB17" s="13"/>
      <c r="ORC17" s="13"/>
      <c r="ORD17" s="13"/>
      <c r="ORE17" s="13"/>
      <c r="ORF17" s="13"/>
      <c r="ORG17" s="13"/>
      <c r="ORH17" s="13"/>
      <c r="ORI17" s="13"/>
      <c r="ORJ17" s="13"/>
      <c r="ORK17" s="13"/>
      <c r="ORL17" s="13"/>
      <c r="ORM17" s="13"/>
      <c r="ORN17" s="13"/>
      <c r="ORO17" s="13"/>
      <c r="ORP17" s="13"/>
      <c r="ORQ17" s="13"/>
      <c r="ORR17" s="13"/>
      <c r="ORS17" s="13"/>
      <c r="ORT17" s="13"/>
      <c r="ORU17" s="13"/>
      <c r="ORV17" s="13"/>
      <c r="ORW17" s="13"/>
      <c r="ORX17" s="13"/>
      <c r="ORY17" s="13"/>
      <c r="ORZ17" s="13"/>
      <c r="OSA17" s="13"/>
      <c r="OSB17" s="13"/>
      <c r="OSC17" s="13"/>
      <c r="OSD17" s="13"/>
      <c r="OSE17" s="13"/>
      <c r="OSF17" s="13"/>
      <c r="OSG17" s="13"/>
      <c r="OSH17" s="13"/>
      <c r="OSI17" s="13"/>
      <c r="OSJ17" s="13"/>
      <c r="OSK17" s="13"/>
      <c r="OSL17" s="13"/>
      <c r="OSM17" s="13"/>
      <c r="OSN17" s="13"/>
      <c r="OSO17" s="13"/>
      <c r="OSP17" s="13"/>
      <c r="OSQ17" s="13"/>
      <c r="OSR17" s="13"/>
      <c r="OSS17" s="13"/>
      <c r="OST17" s="13"/>
      <c r="OSU17" s="13"/>
      <c r="OSV17" s="13"/>
      <c r="OSW17" s="13"/>
      <c r="OSX17" s="13"/>
      <c r="OSY17" s="13"/>
      <c r="OSZ17" s="13"/>
      <c r="OTA17" s="13"/>
      <c r="OTB17" s="13"/>
      <c r="OTC17" s="13"/>
      <c r="OTD17" s="13"/>
      <c r="OTE17" s="13"/>
      <c r="OTF17" s="13"/>
      <c r="OTG17" s="13"/>
      <c r="OTH17" s="13"/>
      <c r="OTI17" s="13"/>
      <c r="OTJ17" s="13"/>
      <c r="OTK17" s="13"/>
      <c r="OTL17" s="13"/>
      <c r="OTM17" s="13"/>
      <c r="OTN17" s="13"/>
      <c r="OTO17" s="13"/>
      <c r="OTP17" s="13"/>
      <c r="OTQ17" s="13"/>
      <c r="OTR17" s="13"/>
      <c r="OTS17" s="13"/>
      <c r="OTT17" s="13"/>
      <c r="OTU17" s="13"/>
      <c r="OTV17" s="13"/>
      <c r="OTW17" s="13"/>
      <c r="OTX17" s="13"/>
      <c r="OTY17" s="13"/>
      <c r="OTZ17" s="13"/>
      <c r="OUA17" s="13"/>
      <c r="OUB17" s="13"/>
      <c r="OUC17" s="13"/>
      <c r="OUD17" s="13"/>
      <c r="OUE17" s="13"/>
      <c r="OUF17" s="13"/>
      <c r="OUG17" s="13"/>
      <c r="OUH17" s="13"/>
      <c r="OUI17" s="13"/>
      <c r="OUJ17" s="13"/>
      <c r="OUK17" s="13"/>
      <c r="OUL17" s="13"/>
      <c r="OUM17" s="13"/>
      <c r="OUN17" s="13"/>
      <c r="OUO17" s="13"/>
      <c r="OUP17" s="13"/>
      <c r="OUQ17" s="13"/>
      <c r="OUR17" s="13"/>
      <c r="OUS17" s="13"/>
      <c r="OUT17" s="13"/>
      <c r="OUU17" s="13"/>
      <c r="OUV17" s="13"/>
      <c r="OUW17" s="13"/>
      <c r="OUX17" s="13"/>
      <c r="OUY17" s="13"/>
      <c r="OUZ17" s="13"/>
      <c r="OVA17" s="13"/>
      <c r="OVB17" s="13"/>
      <c r="OVC17" s="13"/>
      <c r="OVD17" s="13"/>
      <c r="OVE17" s="13"/>
      <c r="OVF17" s="13"/>
      <c r="OVG17" s="13"/>
      <c r="OVH17" s="13"/>
      <c r="OVI17" s="13"/>
      <c r="OVJ17" s="13"/>
      <c r="OVK17" s="13"/>
      <c r="OVL17" s="13"/>
      <c r="OVM17" s="13"/>
      <c r="OVN17" s="13"/>
      <c r="OVO17" s="13"/>
      <c r="OVP17" s="13"/>
      <c r="OVQ17" s="13"/>
      <c r="OVR17" s="13"/>
      <c r="OVS17" s="13"/>
      <c r="OVT17" s="13"/>
      <c r="OVU17" s="13"/>
      <c r="OVV17" s="13"/>
      <c r="OVW17" s="13"/>
      <c r="OVX17" s="13"/>
      <c r="OVY17" s="13"/>
      <c r="OVZ17" s="13"/>
      <c r="OWA17" s="13"/>
      <c r="OWB17" s="13"/>
      <c r="OWC17" s="13"/>
      <c r="OWD17" s="13"/>
      <c r="OWE17" s="13"/>
      <c r="OWF17" s="13"/>
      <c r="OWG17" s="13"/>
      <c r="OWH17" s="13"/>
      <c r="OWI17" s="13"/>
      <c r="OWJ17" s="13"/>
      <c r="OWK17" s="13"/>
      <c r="OWL17" s="13"/>
      <c r="OWM17" s="13"/>
      <c r="OWN17" s="13"/>
      <c r="OWO17" s="13"/>
      <c r="OWP17" s="13"/>
      <c r="OWQ17" s="13"/>
      <c r="OWR17" s="13"/>
      <c r="OWS17" s="13"/>
      <c r="OWT17" s="13"/>
      <c r="OWU17" s="13"/>
      <c r="OWV17" s="13"/>
      <c r="OWW17" s="13"/>
      <c r="OWX17" s="13"/>
      <c r="OWY17" s="13"/>
      <c r="OWZ17" s="13"/>
      <c r="OXA17" s="13"/>
      <c r="OXB17" s="13"/>
      <c r="OXC17" s="13"/>
      <c r="OXD17" s="13"/>
      <c r="OXE17" s="13"/>
      <c r="OXF17" s="13"/>
      <c r="OXG17" s="13"/>
      <c r="OXH17" s="13"/>
      <c r="OXI17" s="13"/>
      <c r="OXJ17" s="13"/>
      <c r="OXK17" s="13"/>
      <c r="OXL17" s="13"/>
      <c r="OXM17" s="13"/>
      <c r="OXN17" s="13"/>
      <c r="OXO17" s="13"/>
      <c r="OXP17" s="13"/>
      <c r="OXQ17" s="13"/>
      <c r="OXR17" s="13"/>
      <c r="OXS17" s="13"/>
      <c r="OXT17" s="13"/>
      <c r="OXU17" s="13"/>
      <c r="OXV17" s="13"/>
      <c r="OXW17" s="13"/>
      <c r="OXX17" s="13"/>
      <c r="OXY17" s="13"/>
      <c r="OXZ17" s="13"/>
      <c r="OYA17" s="13"/>
      <c r="OYB17" s="13"/>
      <c r="OYC17" s="13"/>
      <c r="OYD17" s="13"/>
      <c r="OYE17" s="13"/>
      <c r="OYF17" s="13"/>
      <c r="OYG17" s="13"/>
      <c r="OYH17" s="13"/>
      <c r="OYI17" s="13"/>
      <c r="OYJ17" s="13"/>
      <c r="OYK17" s="13"/>
      <c r="OYL17" s="13"/>
      <c r="OYM17" s="13"/>
      <c r="OYN17" s="13"/>
      <c r="OYO17" s="13"/>
      <c r="OYP17" s="13"/>
      <c r="OYQ17" s="13"/>
      <c r="OYR17" s="13"/>
      <c r="OYS17" s="13"/>
      <c r="OYT17" s="13"/>
      <c r="OYU17" s="13"/>
      <c r="OYV17" s="13"/>
      <c r="OYW17" s="13"/>
      <c r="OYX17" s="13"/>
      <c r="OYY17" s="13"/>
      <c r="OYZ17" s="13"/>
      <c r="OZA17" s="13"/>
      <c r="OZB17" s="13"/>
      <c r="OZC17" s="13"/>
      <c r="OZD17" s="13"/>
      <c r="OZE17" s="13"/>
      <c r="OZF17" s="13"/>
      <c r="OZG17" s="13"/>
      <c r="OZH17" s="13"/>
      <c r="OZI17" s="13"/>
      <c r="OZJ17" s="13"/>
      <c r="OZK17" s="13"/>
      <c r="OZL17" s="13"/>
      <c r="OZM17" s="13"/>
      <c r="OZN17" s="13"/>
      <c r="OZO17" s="13"/>
      <c r="OZP17" s="13"/>
      <c r="OZQ17" s="13"/>
      <c r="OZR17" s="13"/>
      <c r="OZS17" s="13"/>
      <c r="OZT17" s="13"/>
      <c r="OZU17" s="13"/>
      <c r="OZV17" s="13"/>
      <c r="OZW17" s="13"/>
      <c r="OZX17" s="13"/>
      <c r="OZY17" s="13"/>
      <c r="OZZ17" s="13"/>
      <c r="PAA17" s="13"/>
      <c r="PAB17" s="13"/>
      <c r="PAC17" s="13"/>
      <c r="PAD17" s="13"/>
      <c r="PAE17" s="13"/>
      <c r="PAF17" s="13"/>
      <c r="PAG17" s="13"/>
      <c r="PAH17" s="13"/>
      <c r="PAI17" s="13"/>
      <c r="PAJ17" s="13"/>
      <c r="PAK17" s="13"/>
      <c r="PAL17" s="13"/>
      <c r="PAM17" s="13"/>
      <c r="PAN17" s="13"/>
      <c r="PAO17" s="13"/>
      <c r="PAP17" s="13"/>
      <c r="PAQ17" s="13"/>
      <c r="PAR17" s="13"/>
      <c r="PAS17" s="13"/>
      <c r="PAT17" s="13"/>
      <c r="PAU17" s="13"/>
      <c r="PAV17" s="13"/>
      <c r="PAW17" s="13"/>
      <c r="PAX17" s="13"/>
      <c r="PAY17" s="13"/>
      <c r="PAZ17" s="13"/>
      <c r="PBA17" s="13"/>
      <c r="PBB17" s="13"/>
      <c r="PBC17" s="13"/>
      <c r="PBD17" s="13"/>
      <c r="PBE17" s="13"/>
      <c r="PBF17" s="13"/>
      <c r="PBG17" s="13"/>
      <c r="PBH17" s="13"/>
      <c r="PBI17" s="13"/>
      <c r="PBJ17" s="13"/>
      <c r="PBK17" s="13"/>
      <c r="PBL17" s="13"/>
      <c r="PBM17" s="13"/>
      <c r="PBN17" s="13"/>
      <c r="PBO17" s="13"/>
      <c r="PBP17" s="13"/>
      <c r="PBQ17" s="13"/>
      <c r="PBR17" s="13"/>
      <c r="PBS17" s="13"/>
      <c r="PBT17" s="13"/>
      <c r="PBU17" s="13"/>
      <c r="PBV17" s="13"/>
      <c r="PBW17" s="13"/>
      <c r="PBX17" s="13"/>
      <c r="PBY17" s="13"/>
      <c r="PBZ17" s="13"/>
      <c r="PCA17" s="13"/>
      <c r="PCB17" s="13"/>
      <c r="PCC17" s="13"/>
      <c r="PCD17" s="13"/>
      <c r="PCE17" s="13"/>
      <c r="PCF17" s="13"/>
      <c r="PCG17" s="13"/>
      <c r="PCH17" s="13"/>
      <c r="PCI17" s="13"/>
      <c r="PCJ17" s="13"/>
      <c r="PCK17" s="13"/>
      <c r="PCL17" s="13"/>
      <c r="PCM17" s="13"/>
      <c r="PCN17" s="13"/>
      <c r="PCO17" s="13"/>
      <c r="PCP17" s="13"/>
      <c r="PCQ17" s="13"/>
      <c r="PCR17" s="13"/>
      <c r="PCS17" s="13"/>
      <c r="PCT17" s="13"/>
      <c r="PCU17" s="13"/>
      <c r="PCV17" s="13"/>
      <c r="PCW17" s="13"/>
      <c r="PCX17" s="13"/>
      <c r="PCY17" s="13"/>
      <c r="PCZ17" s="13"/>
      <c r="PDA17" s="13"/>
      <c r="PDB17" s="13"/>
      <c r="PDC17" s="13"/>
      <c r="PDD17" s="13"/>
      <c r="PDE17" s="13"/>
      <c r="PDF17" s="13"/>
      <c r="PDG17" s="13"/>
      <c r="PDH17" s="13"/>
      <c r="PDI17" s="13"/>
      <c r="PDJ17" s="13"/>
      <c r="PDK17" s="13"/>
      <c r="PDL17" s="13"/>
      <c r="PDM17" s="13"/>
      <c r="PDN17" s="13"/>
      <c r="PDO17" s="13"/>
      <c r="PDP17" s="13"/>
      <c r="PDQ17" s="13"/>
      <c r="PDR17" s="13"/>
      <c r="PDS17" s="13"/>
      <c r="PDT17" s="13"/>
      <c r="PDU17" s="13"/>
      <c r="PDV17" s="13"/>
      <c r="PDW17" s="13"/>
      <c r="PDX17" s="13"/>
      <c r="PDY17" s="13"/>
      <c r="PDZ17" s="13"/>
      <c r="PEA17" s="13"/>
      <c r="PEB17" s="13"/>
      <c r="PEC17" s="13"/>
      <c r="PED17" s="13"/>
      <c r="PEE17" s="13"/>
      <c r="PEF17" s="13"/>
      <c r="PEG17" s="13"/>
      <c r="PEH17" s="13"/>
      <c r="PEI17" s="13"/>
      <c r="PEJ17" s="13"/>
      <c r="PEK17" s="13"/>
      <c r="PEL17" s="13"/>
      <c r="PEM17" s="13"/>
      <c r="PEN17" s="13"/>
      <c r="PEO17" s="13"/>
      <c r="PEP17" s="13"/>
      <c r="PEQ17" s="13"/>
      <c r="PER17" s="13"/>
      <c r="PES17" s="13"/>
      <c r="PET17" s="13"/>
      <c r="PEU17" s="13"/>
      <c r="PEV17" s="13"/>
      <c r="PEW17" s="13"/>
      <c r="PEX17" s="13"/>
      <c r="PEY17" s="13"/>
      <c r="PEZ17" s="13"/>
      <c r="PFA17" s="13"/>
      <c r="PFB17" s="13"/>
      <c r="PFC17" s="13"/>
      <c r="PFD17" s="13"/>
      <c r="PFE17" s="13"/>
      <c r="PFF17" s="13"/>
      <c r="PFG17" s="13"/>
      <c r="PFH17" s="13"/>
      <c r="PFI17" s="13"/>
      <c r="PFJ17" s="13"/>
      <c r="PFK17" s="13"/>
      <c r="PFL17" s="13"/>
      <c r="PFM17" s="13"/>
      <c r="PFN17" s="13"/>
      <c r="PFO17" s="13"/>
      <c r="PFP17" s="13"/>
      <c r="PFQ17" s="13"/>
      <c r="PFR17" s="13"/>
      <c r="PFS17" s="13"/>
      <c r="PFT17" s="13"/>
      <c r="PFU17" s="13"/>
      <c r="PFV17" s="13"/>
      <c r="PFW17" s="13"/>
      <c r="PFX17" s="13"/>
      <c r="PFY17" s="13"/>
      <c r="PFZ17" s="13"/>
      <c r="PGA17" s="13"/>
      <c r="PGB17" s="13"/>
      <c r="PGC17" s="13"/>
      <c r="PGD17" s="13"/>
      <c r="PGE17" s="13"/>
      <c r="PGF17" s="13"/>
      <c r="PGG17" s="13"/>
      <c r="PGH17" s="13"/>
      <c r="PGI17" s="13"/>
      <c r="PGJ17" s="13"/>
      <c r="PGK17" s="13"/>
      <c r="PGL17" s="13"/>
      <c r="PGM17" s="13"/>
      <c r="PGN17" s="13"/>
      <c r="PGO17" s="13"/>
      <c r="PGP17" s="13"/>
      <c r="PGQ17" s="13"/>
      <c r="PGR17" s="13"/>
      <c r="PGS17" s="13"/>
      <c r="PGT17" s="13"/>
      <c r="PGU17" s="13"/>
      <c r="PGV17" s="13"/>
      <c r="PGW17" s="13"/>
      <c r="PGX17" s="13"/>
      <c r="PGY17" s="13"/>
      <c r="PGZ17" s="13"/>
      <c r="PHA17" s="13"/>
      <c r="PHB17" s="13"/>
      <c r="PHC17" s="13"/>
      <c r="PHD17" s="13"/>
      <c r="PHE17" s="13"/>
      <c r="PHF17" s="13"/>
      <c r="PHG17" s="13"/>
      <c r="PHH17" s="13"/>
      <c r="PHI17" s="13"/>
      <c r="PHJ17" s="13"/>
      <c r="PHK17" s="13"/>
      <c r="PHL17" s="13"/>
      <c r="PHM17" s="13"/>
      <c r="PHN17" s="13"/>
      <c r="PHO17" s="13"/>
      <c r="PHP17" s="13"/>
      <c r="PHQ17" s="13"/>
      <c r="PHR17" s="13"/>
      <c r="PHS17" s="13"/>
      <c r="PHT17" s="13"/>
      <c r="PHU17" s="13"/>
      <c r="PHV17" s="13"/>
      <c r="PHW17" s="13"/>
      <c r="PHX17" s="13"/>
      <c r="PHY17" s="13"/>
      <c r="PHZ17" s="13"/>
      <c r="PIA17" s="13"/>
      <c r="PIB17" s="13"/>
      <c r="PIC17" s="13"/>
      <c r="PID17" s="13"/>
      <c r="PIE17" s="13"/>
      <c r="PIF17" s="13"/>
      <c r="PIG17" s="13"/>
      <c r="PIH17" s="13"/>
      <c r="PII17" s="13"/>
      <c r="PIJ17" s="13"/>
      <c r="PIK17" s="13"/>
      <c r="PIL17" s="13"/>
      <c r="PIM17" s="13"/>
      <c r="PIN17" s="13"/>
      <c r="PIO17" s="13"/>
      <c r="PIP17" s="13"/>
      <c r="PIQ17" s="13"/>
      <c r="PIR17" s="13"/>
      <c r="PIS17" s="13"/>
      <c r="PIT17" s="13"/>
      <c r="PIU17" s="13"/>
      <c r="PIV17" s="13"/>
      <c r="PIW17" s="13"/>
      <c r="PIX17" s="13"/>
      <c r="PIY17" s="13"/>
      <c r="PIZ17" s="13"/>
      <c r="PJA17" s="13"/>
      <c r="PJB17" s="13"/>
      <c r="PJC17" s="13"/>
      <c r="PJD17" s="13"/>
      <c r="PJE17" s="13"/>
      <c r="PJF17" s="13"/>
      <c r="PJG17" s="13"/>
      <c r="PJH17" s="13"/>
      <c r="PJI17" s="13"/>
      <c r="PJJ17" s="13"/>
      <c r="PJK17" s="13"/>
      <c r="PJL17" s="13"/>
      <c r="PJM17" s="13"/>
      <c r="PJN17" s="13"/>
      <c r="PJO17" s="13"/>
      <c r="PJP17" s="13"/>
      <c r="PJQ17" s="13"/>
      <c r="PJR17" s="13"/>
      <c r="PJS17" s="13"/>
      <c r="PJT17" s="13"/>
      <c r="PJU17" s="13"/>
      <c r="PJV17" s="13"/>
      <c r="PJW17" s="13"/>
      <c r="PJX17" s="13"/>
      <c r="PJY17" s="13"/>
      <c r="PJZ17" s="13"/>
      <c r="PKA17" s="13"/>
      <c r="PKB17" s="13"/>
      <c r="PKC17" s="13"/>
      <c r="PKD17" s="13"/>
      <c r="PKE17" s="13"/>
      <c r="PKF17" s="13"/>
      <c r="PKG17" s="13"/>
      <c r="PKH17" s="13"/>
      <c r="PKI17" s="13"/>
      <c r="PKJ17" s="13"/>
      <c r="PKK17" s="13"/>
      <c r="PKL17" s="13"/>
      <c r="PKM17" s="13"/>
      <c r="PKN17" s="13"/>
      <c r="PKO17" s="13"/>
      <c r="PKP17" s="13"/>
      <c r="PKQ17" s="13"/>
      <c r="PKR17" s="13"/>
      <c r="PKS17" s="13"/>
      <c r="PKT17" s="13"/>
      <c r="PKU17" s="13"/>
      <c r="PKV17" s="13"/>
      <c r="PKW17" s="13"/>
      <c r="PKX17" s="13"/>
      <c r="PKY17" s="13"/>
      <c r="PKZ17" s="13"/>
      <c r="PLA17" s="13"/>
      <c r="PLB17" s="13"/>
      <c r="PLC17" s="13"/>
      <c r="PLD17" s="13"/>
      <c r="PLE17" s="13"/>
      <c r="PLF17" s="13"/>
      <c r="PLG17" s="13"/>
      <c r="PLH17" s="13"/>
      <c r="PLI17" s="13"/>
      <c r="PLJ17" s="13"/>
      <c r="PLK17" s="13"/>
      <c r="PLL17" s="13"/>
      <c r="PLM17" s="13"/>
      <c r="PLN17" s="13"/>
      <c r="PLO17" s="13"/>
      <c r="PLP17" s="13"/>
      <c r="PLQ17" s="13"/>
      <c r="PLR17" s="13"/>
      <c r="PLS17" s="13"/>
      <c r="PLT17" s="13"/>
      <c r="PLU17" s="13"/>
      <c r="PLV17" s="13"/>
      <c r="PLW17" s="13"/>
      <c r="PLX17" s="13"/>
      <c r="PLY17" s="13"/>
      <c r="PLZ17" s="13"/>
      <c r="PMA17" s="13"/>
      <c r="PMB17" s="13"/>
      <c r="PMC17" s="13"/>
      <c r="PMD17" s="13"/>
      <c r="PME17" s="13"/>
      <c r="PMF17" s="13"/>
      <c r="PMG17" s="13"/>
      <c r="PMH17" s="13"/>
      <c r="PMI17" s="13"/>
      <c r="PMJ17" s="13"/>
      <c r="PMK17" s="13"/>
      <c r="PML17" s="13"/>
      <c r="PMM17" s="13"/>
      <c r="PMN17" s="13"/>
      <c r="PMO17" s="13"/>
      <c r="PMP17" s="13"/>
      <c r="PMQ17" s="13"/>
      <c r="PMR17" s="13"/>
      <c r="PMS17" s="13"/>
      <c r="PMT17" s="13"/>
      <c r="PMU17" s="13"/>
      <c r="PMV17" s="13"/>
      <c r="PMW17" s="13"/>
      <c r="PMX17" s="13"/>
      <c r="PMY17" s="13"/>
      <c r="PMZ17" s="13"/>
      <c r="PNA17" s="13"/>
      <c r="PNB17" s="13"/>
      <c r="PNC17" s="13"/>
      <c r="PND17" s="13"/>
      <c r="PNE17" s="13"/>
      <c r="PNF17" s="13"/>
      <c r="PNG17" s="13"/>
      <c r="PNH17" s="13"/>
      <c r="PNI17" s="13"/>
      <c r="PNJ17" s="13"/>
      <c r="PNK17" s="13"/>
      <c r="PNL17" s="13"/>
      <c r="PNM17" s="13"/>
      <c r="PNN17" s="13"/>
      <c r="PNO17" s="13"/>
      <c r="PNP17" s="13"/>
      <c r="PNQ17" s="13"/>
      <c r="PNR17" s="13"/>
      <c r="PNS17" s="13"/>
      <c r="PNT17" s="13"/>
      <c r="PNU17" s="13"/>
      <c r="PNV17" s="13"/>
      <c r="PNW17" s="13"/>
      <c r="PNX17" s="13"/>
      <c r="PNY17" s="13"/>
      <c r="PNZ17" s="13"/>
      <c r="POA17" s="13"/>
      <c r="POB17" s="13"/>
      <c r="POC17" s="13"/>
      <c r="POD17" s="13"/>
      <c r="POE17" s="13"/>
      <c r="POF17" s="13"/>
      <c r="POG17" s="13"/>
      <c r="POH17" s="13"/>
      <c r="POI17" s="13"/>
      <c r="POJ17" s="13"/>
      <c r="POK17" s="13"/>
      <c r="POL17" s="13"/>
      <c r="POM17" s="13"/>
      <c r="PON17" s="13"/>
      <c r="POO17" s="13"/>
      <c r="POP17" s="13"/>
      <c r="POQ17" s="13"/>
      <c r="POR17" s="13"/>
      <c r="POS17" s="13"/>
      <c r="POT17" s="13"/>
      <c r="POU17" s="13"/>
      <c r="POV17" s="13"/>
      <c r="POW17" s="13"/>
      <c r="POX17" s="13"/>
      <c r="POY17" s="13"/>
      <c r="POZ17" s="13"/>
      <c r="PPA17" s="13"/>
      <c r="PPB17" s="13"/>
      <c r="PPC17" s="13"/>
      <c r="PPD17" s="13"/>
      <c r="PPE17" s="13"/>
      <c r="PPF17" s="13"/>
      <c r="PPG17" s="13"/>
      <c r="PPH17" s="13"/>
      <c r="PPI17" s="13"/>
      <c r="PPJ17" s="13"/>
      <c r="PPK17" s="13"/>
      <c r="PPL17" s="13"/>
      <c r="PPM17" s="13"/>
      <c r="PPN17" s="13"/>
      <c r="PPO17" s="13"/>
      <c r="PPP17" s="13"/>
      <c r="PPQ17" s="13"/>
      <c r="PPR17" s="13"/>
      <c r="PPS17" s="13"/>
      <c r="PPT17" s="13"/>
      <c r="PPU17" s="13"/>
      <c r="PPV17" s="13"/>
      <c r="PPW17" s="13"/>
      <c r="PPX17" s="13"/>
      <c r="PPY17" s="13"/>
      <c r="PPZ17" s="13"/>
      <c r="PQA17" s="13"/>
      <c r="PQB17" s="13"/>
      <c r="PQC17" s="13"/>
      <c r="PQD17" s="13"/>
      <c r="PQE17" s="13"/>
      <c r="PQF17" s="13"/>
      <c r="PQG17" s="13"/>
      <c r="PQH17" s="13"/>
      <c r="PQI17" s="13"/>
      <c r="PQJ17" s="13"/>
      <c r="PQK17" s="13"/>
      <c r="PQL17" s="13"/>
      <c r="PQM17" s="13"/>
      <c r="PQN17" s="13"/>
      <c r="PQO17" s="13"/>
      <c r="PQP17" s="13"/>
      <c r="PQQ17" s="13"/>
      <c r="PQR17" s="13"/>
      <c r="PQS17" s="13"/>
      <c r="PQT17" s="13"/>
      <c r="PQU17" s="13"/>
      <c r="PQV17" s="13"/>
      <c r="PQW17" s="13"/>
      <c r="PQX17" s="13"/>
      <c r="PQY17" s="13"/>
      <c r="PQZ17" s="13"/>
      <c r="PRA17" s="13"/>
      <c r="PRB17" s="13"/>
      <c r="PRC17" s="13"/>
      <c r="PRD17" s="13"/>
      <c r="PRE17" s="13"/>
      <c r="PRF17" s="13"/>
      <c r="PRG17" s="13"/>
      <c r="PRH17" s="13"/>
      <c r="PRI17" s="13"/>
      <c r="PRJ17" s="13"/>
      <c r="PRK17" s="13"/>
      <c r="PRL17" s="13"/>
      <c r="PRM17" s="13"/>
      <c r="PRN17" s="13"/>
      <c r="PRO17" s="13"/>
      <c r="PRP17" s="13"/>
      <c r="PRQ17" s="13"/>
      <c r="PRR17" s="13"/>
      <c r="PRS17" s="13"/>
      <c r="PRT17" s="13"/>
      <c r="PRU17" s="13"/>
      <c r="PRV17" s="13"/>
      <c r="PRW17" s="13"/>
      <c r="PRX17" s="13"/>
      <c r="PRY17" s="13"/>
      <c r="PRZ17" s="13"/>
      <c r="PSA17" s="13"/>
      <c r="PSB17" s="13"/>
      <c r="PSC17" s="13"/>
      <c r="PSD17" s="13"/>
      <c r="PSE17" s="13"/>
      <c r="PSF17" s="13"/>
      <c r="PSG17" s="13"/>
      <c r="PSH17" s="13"/>
      <c r="PSI17" s="13"/>
      <c r="PSJ17" s="13"/>
      <c r="PSK17" s="13"/>
      <c r="PSL17" s="13"/>
      <c r="PSM17" s="13"/>
      <c r="PSN17" s="13"/>
      <c r="PSO17" s="13"/>
      <c r="PSP17" s="13"/>
      <c r="PSQ17" s="13"/>
      <c r="PSR17" s="13"/>
      <c r="PSS17" s="13"/>
      <c r="PST17" s="13"/>
      <c r="PSU17" s="13"/>
      <c r="PSV17" s="13"/>
      <c r="PSW17" s="13"/>
      <c r="PSX17" s="13"/>
      <c r="PSY17" s="13"/>
      <c r="PSZ17" s="13"/>
      <c r="PTA17" s="13"/>
      <c r="PTB17" s="13"/>
      <c r="PTC17" s="13"/>
      <c r="PTD17" s="13"/>
      <c r="PTE17" s="13"/>
      <c r="PTF17" s="13"/>
      <c r="PTG17" s="13"/>
      <c r="PTH17" s="13"/>
      <c r="PTI17" s="13"/>
      <c r="PTJ17" s="13"/>
      <c r="PTK17" s="13"/>
      <c r="PTL17" s="13"/>
      <c r="PTM17" s="13"/>
      <c r="PTN17" s="13"/>
      <c r="PTO17" s="13"/>
      <c r="PTP17" s="13"/>
      <c r="PTQ17" s="13"/>
      <c r="PTR17" s="13"/>
      <c r="PTS17" s="13"/>
      <c r="PTT17" s="13"/>
      <c r="PTU17" s="13"/>
      <c r="PTV17" s="13"/>
      <c r="PTW17" s="13"/>
      <c r="PTX17" s="13"/>
      <c r="PTY17" s="13"/>
      <c r="PTZ17" s="13"/>
      <c r="PUA17" s="13"/>
      <c r="PUB17" s="13"/>
      <c r="PUC17" s="13"/>
      <c r="PUD17" s="13"/>
      <c r="PUE17" s="13"/>
      <c r="PUF17" s="13"/>
      <c r="PUG17" s="13"/>
      <c r="PUH17" s="13"/>
      <c r="PUI17" s="13"/>
      <c r="PUJ17" s="13"/>
      <c r="PUK17" s="13"/>
      <c r="PUL17" s="13"/>
      <c r="PUM17" s="13"/>
      <c r="PUN17" s="13"/>
      <c r="PUO17" s="13"/>
      <c r="PUP17" s="13"/>
      <c r="PUQ17" s="13"/>
      <c r="PUR17" s="13"/>
      <c r="PUS17" s="13"/>
      <c r="PUT17" s="13"/>
      <c r="PUU17" s="13"/>
      <c r="PUV17" s="13"/>
      <c r="PUW17" s="13"/>
      <c r="PUX17" s="13"/>
      <c r="PUY17" s="13"/>
      <c r="PUZ17" s="13"/>
      <c r="PVA17" s="13"/>
      <c r="PVB17" s="13"/>
      <c r="PVC17" s="13"/>
      <c r="PVD17" s="13"/>
      <c r="PVE17" s="13"/>
      <c r="PVF17" s="13"/>
      <c r="PVG17" s="13"/>
      <c r="PVH17" s="13"/>
      <c r="PVI17" s="13"/>
      <c r="PVJ17" s="13"/>
      <c r="PVK17" s="13"/>
      <c r="PVL17" s="13"/>
      <c r="PVM17" s="13"/>
      <c r="PVN17" s="13"/>
      <c r="PVO17" s="13"/>
      <c r="PVP17" s="13"/>
      <c r="PVQ17" s="13"/>
      <c r="PVR17" s="13"/>
      <c r="PVS17" s="13"/>
      <c r="PVT17" s="13"/>
      <c r="PVU17" s="13"/>
      <c r="PVV17" s="13"/>
      <c r="PVW17" s="13"/>
      <c r="PVX17" s="13"/>
      <c r="PVY17" s="13"/>
      <c r="PVZ17" s="13"/>
      <c r="PWA17" s="13"/>
      <c r="PWB17" s="13"/>
      <c r="PWC17" s="13"/>
      <c r="PWD17" s="13"/>
      <c r="PWE17" s="13"/>
      <c r="PWF17" s="13"/>
      <c r="PWG17" s="13"/>
      <c r="PWH17" s="13"/>
      <c r="PWI17" s="13"/>
      <c r="PWJ17" s="13"/>
      <c r="PWK17" s="13"/>
      <c r="PWL17" s="13"/>
      <c r="PWM17" s="13"/>
      <c r="PWN17" s="13"/>
      <c r="PWO17" s="13"/>
      <c r="PWP17" s="13"/>
      <c r="PWQ17" s="13"/>
      <c r="PWR17" s="13"/>
      <c r="PWS17" s="13"/>
      <c r="PWT17" s="13"/>
      <c r="PWU17" s="13"/>
      <c r="PWV17" s="13"/>
      <c r="PWW17" s="13"/>
      <c r="PWX17" s="13"/>
      <c r="PWY17" s="13"/>
      <c r="PWZ17" s="13"/>
      <c r="PXA17" s="13"/>
      <c r="PXB17" s="13"/>
      <c r="PXC17" s="13"/>
      <c r="PXD17" s="13"/>
      <c r="PXE17" s="13"/>
      <c r="PXF17" s="13"/>
      <c r="PXG17" s="13"/>
      <c r="PXH17" s="13"/>
      <c r="PXI17" s="13"/>
      <c r="PXJ17" s="13"/>
      <c r="PXK17" s="13"/>
      <c r="PXL17" s="13"/>
      <c r="PXM17" s="13"/>
      <c r="PXN17" s="13"/>
      <c r="PXO17" s="13"/>
      <c r="PXP17" s="13"/>
      <c r="PXQ17" s="13"/>
      <c r="PXR17" s="13"/>
      <c r="PXS17" s="13"/>
      <c r="PXT17" s="13"/>
      <c r="PXU17" s="13"/>
      <c r="PXV17" s="13"/>
      <c r="PXW17" s="13"/>
      <c r="PXX17" s="13"/>
      <c r="PXY17" s="13"/>
      <c r="PXZ17" s="13"/>
      <c r="PYA17" s="13"/>
      <c r="PYB17" s="13"/>
      <c r="PYC17" s="13"/>
      <c r="PYD17" s="13"/>
      <c r="PYE17" s="13"/>
      <c r="PYF17" s="13"/>
      <c r="PYG17" s="13"/>
      <c r="PYH17" s="13"/>
      <c r="PYI17" s="13"/>
      <c r="PYJ17" s="13"/>
      <c r="PYK17" s="13"/>
      <c r="PYL17" s="13"/>
      <c r="PYM17" s="13"/>
      <c r="PYN17" s="13"/>
      <c r="PYO17" s="13"/>
      <c r="PYP17" s="13"/>
      <c r="PYQ17" s="13"/>
      <c r="PYR17" s="13"/>
      <c r="PYS17" s="13"/>
      <c r="PYT17" s="13"/>
      <c r="PYU17" s="13"/>
      <c r="PYV17" s="13"/>
      <c r="PYW17" s="13"/>
      <c r="PYX17" s="13"/>
      <c r="PYY17" s="13"/>
      <c r="PYZ17" s="13"/>
      <c r="PZA17" s="13"/>
      <c r="PZB17" s="13"/>
      <c r="PZC17" s="13"/>
      <c r="PZD17" s="13"/>
      <c r="PZE17" s="13"/>
      <c r="PZF17" s="13"/>
      <c r="PZG17" s="13"/>
      <c r="PZH17" s="13"/>
      <c r="PZI17" s="13"/>
      <c r="PZJ17" s="13"/>
      <c r="PZK17" s="13"/>
      <c r="PZL17" s="13"/>
      <c r="PZM17" s="13"/>
      <c r="PZN17" s="13"/>
      <c r="PZO17" s="13"/>
      <c r="PZP17" s="13"/>
      <c r="PZQ17" s="13"/>
      <c r="PZR17" s="13"/>
      <c r="PZS17" s="13"/>
      <c r="PZT17" s="13"/>
      <c r="PZU17" s="13"/>
      <c r="PZV17" s="13"/>
      <c r="PZW17" s="13"/>
      <c r="PZX17" s="13"/>
      <c r="PZY17" s="13"/>
      <c r="PZZ17" s="13"/>
      <c r="QAA17" s="13"/>
      <c r="QAB17" s="13"/>
      <c r="QAC17" s="13"/>
      <c r="QAD17" s="13"/>
      <c r="QAE17" s="13"/>
      <c r="QAF17" s="13"/>
      <c r="QAG17" s="13"/>
      <c r="QAH17" s="13"/>
      <c r="QAI17" s="13"/>
      <c r="QAJ17" s="13"/>
      <c r="QAK17" s="13"/>
      <c r="QAL17" s="13"/>
      <c r="QAM17" s="13"/>
      <c r="QAN17" s="13"/>
      <c r="QAO17" s="13"/>
      <c r="QAP17" s="13"/>
      <c r="QAQ17" s="13"/>
      <c r="QAR17" s="13"/>
      <c r="QAS17" s="13"/>
      <c r="QAT17" s="13"/>
      <c r="QAU17" s="13"/>
      <c r="QAV17" s="13"/>
      <c r="QAW17" s="13"/>
      <c r="QAX17" s="13"/>
      <c r="QAY17" s="13"/>
      <c r="QAZ17" s="13"/>
      <c r="QBA17" s="13"/>
      <c r="QBB17" s="13"/>
      <c r="QBC17" s="13"/>
      <c r="QBD17" s="13"/>
      <c r="QBE17" s="13"/>
      <c r="QBF17" s="13"/>
      <c r="QBG17" s="13"/>
      <c r="QBH17" s="13"/>
      <c r="QBI17" s="13"/>
      <c r="QBJ17" s="13"/>
      <c r="QBK17" s="13"/>
      <c r="QBL17" s="13"/>
      <c r="QBM17" s="13"/>
      <c r="QBN17" s="13"/>
      <c r="QBO17" s="13"/>
      <c r="QBP17" s="13"/>
      <c r="QBQ17" s="13"/>
      <c r="QBR17" s="13"/>
      <c r="QBS17" s="13"/>
      <c r="QBT17" s="13"/>
      <c r="QBU17" s="13"/>
      <c r="QBV17" s="13"/>
      <c r="QBW17" s="13"/>
      <c r="QBX17" s="13"/>
      <c r="QBY17" s="13"/>
      <c r="QBZ17" s="13"/>
      <c r="QCA17" s="13"/>
      <c r="QCB17" s="13"/>
      <c r="QCC17" s="13"/>
      <c r="QCD17" s="13"/>
      <c r="QCE17" s="13"/>
      <c r="QCF17" s="13"/>
      <c r="QCG17" s="13"/>
      <c r="QCH17" s="13"/>
      <c r="QCI17" s="13"/>
      <c r="QCJ17" s="13"/>
      <c r="QCK17" s="13"/>
      <c r="QCL17" s="13"/>
      <c r="QCM17" s="13"/>
      <c r="QCN17" s="13"/>
      <c r="QCO17" s="13"/>
      <c r="QCP17" s="13"/>
      <c r="QCQ17" s="13"/>
      <c r="QCR17" s="13"/>
      <c r="QCS17" s="13"/>
      <c r="QCT17" s="13"/>
      <c r="QCU17" s="13"/>
      <c r="QCV17" s="13"/>
      <c r="QCW17" s="13"/>
      <c r="QCX17" s="13"/>
      <c r="QCY17" s="13"/>
      <c r="QCZ17" s="13"/>
      <c r="QDA17" s="13"/>
      <c r="QDB17" s="13"/>
      <c r="QDC17" s="13"/>
      <c r="QDD17" s="13"/>
      <c r="QDE17" s="13"/>
      <c r="QDF17" s="13"/>
      <c r="QDG17" s="13"/>
      <c r="QDH17" s="13"/>
      <c r="QDI17" s="13"/>
      <c r="QDJ17" s="13"/>
      <c r="QDK17" s="13"/>
      <c r="QDL17" s="13"/>
      <c r="QDM17" s="13"/>
      <c r="QDN17" s="13"/>
      <c r="QDO17" s="13"/>
      <c r="QDP17" s="13"/>
      <c r="QDQ17" s="13"/>
      <c r="QDR17" s="13"/>
      <c r="QDS17" s="13"/>
      <c r="QDT17" s="13"/>
      <c r="QDU17" s="13"/>
      <c r="QDV17" s="13"/>
      <c r="QDW17" s="13"/>
      <c r="QDX17" s="13"/>
      <c r="QDY17" s="13"/>
      <c r="QDZ17" s="13"/>
      <c r="QEA17" s="13"/>
      <c r="QEB17" s="13"/>
      <c r="QEC17" s="13"/>
      <c r="QED17" s="13"/>
      <c r="QEE17" s="13"/>
      <c r="QEF17" s="13"/>
      <c r="QEG17" s="13"/>
      <c r="QEH17" s="13"/>
      <c r="QEI17" s="13"/>
      <c r="QEJ17" s="13"/>
      <c r="QEK17" s="13"/>
      <c r="QEL17" s="13"/>
      <c r="QEM17" s="13"/>
      <c r="QEN17" s="13"/>
      <c r="QEO17" s="13"/>
      <c r="QEP17" s="13"/>
      <c r="QEQ17" s="13"/>
      <c r="QER17" s="13"/>
      <c r="QES17" s="13"/>
      <c r="QET17" s="13"/>
      <c r="QEU17" s="13"/>
      <c r="QEV17" s="13"/>
      <c r="QEW17" s="13"/>
      <c r="QEX17" s="13"/>
      <c r="QEY17" s="13"/>
      <c r="QEZ17" s="13"/>
      <c r="QFA17" s="13"/>
      <c r="QFB17" s="13"/>
      <c r="QFC17" s="13"/>
      <c r="QFD17" s="13"/>
      <c r="QFE17" s="13"/>
      <c r="QFF17" s="13"/>
      <c r="QFG17" s="13"/>
      <c r="QFH17" s="13"/>
      <c r="QFI17" s="13"/>
      <c r="QFJ17" s="13"/>
      <c r="QFK17" s="13"/>
      <c r="QFL17" s="13"/>
      <c r="QFM17" s="13"/>
      <c r="QFN17" s="13"/>
      <c r="QFO17" s="13"/>
      <c r="QFP17" s="13"/>
      <c r="QFQ17" s="13"/>
      <c r="QFR17" s="13"/>
      <c r="QFS17" s="13"/>
      <c r="QFT17" s="13"/>
      <c r="QFU17" s="13"/>
      <c r="QFV17" s="13"/>
      <c r="QFW17" s="13"/>
      <c r="QFX17" s="13"/>
      <c r="QFY17" s="13"/>
      <c r="QFZ17" s="13"/>
      <c r="QGA17" s="13"/>
      <c r="QGB17" s="13"/>
      <c r="QGC17" s="13"/>
      <c r="QGD17" s="13"/>
      <c r="QGE17" s="13"/>
      <c r="QGF17" s="13"/>
      <c r="QGG17" s="13"/>
      <c r="QGH17" s="13"/>
      <c r="QGI17" s="13"/>
      <c r="QGJ17" s="13"/>
      <c r="QGK17" s="13"/>
      <c r="QGL17" s="13"/>
      <c r="QGM17" s="13"/>
      <c r="QGN17" s="13"/>
      <c r="QGO17" s="13"/>
      <c r="QGP17" s="13"/>
      <c r="QGQ17" s="13"/>
      <c r="QGR17" s="13"/>
      <c r="QGS17" s="13"/>
      <c r="QGT17" s="13"/>
      <c r="QGU17" s="13"/>
      <c r="QGV17" s="13"/>
      <c r="QGW17" s="13"/>
      <c r="QGX17" s="13"/>
      <c r="QGY17" s="13"/>
      <c r="QGZ17" s="13"/>
      <c r="QHA17" s="13"/>
      <c r="QHB17" s="13"/>
      <c r="QHC17" s="13"/>
      <c r="QHD17" s="13"/>
      <c r="QHE17" s="13"/>
      <c r="QHF17" s="13"/>
      <c r="QHG17" s="13"/>
      <c r="QHH17" s="13"/>
      <c r="QHI17" s="13"/>
      <c r="QHJ17" s="13"/>
      <c r="QHK17" s="13"/>
      <c r="QHL17" s="13"/>
      <c r="QHM17" s="13"/>
      <c r="QHN17" s="13"/>
      <c r="QHO17" s="13"/>
      <c r="QHP17" s="13"/>
      <c r="QHQ17" s="13"/>
      <c r="QHR17" s="13"/>
      <c r="QHS17" s="13"/>
      <c r="QHT17" s="13"/>
      <c r="QHU17" s="13"/>
      <c r="QHV17" s="13"/>
      <c r="QHW17" s="13"/>
      <c r="QHX17" s="13"/>
      <c r="QHY17" s="13"/>
      <c r="QHZ17" s="13"/>
      <c r="QIA17" s="13"/>
      <c r="QIB17" s="13"/>
      <c r="QIC17" s="13"/>
      <c r="QID17" s="13"/>
      <c r="QIE17" s="13"/>
      <c r="QIF17" s="13"/>
      <c r="QIG17" s="13"/>
      <c r="QIH17" s="13"/>
      <c r="QII17" s="13"/>
      <c r="QIJ17" s="13"/>
      <c r="QIK17" s="13"/>
      <c r="QIL17" s="13"/>
      <c r="QIM17" s="13"/>
      <c r="QIN17" s="13"/>
      <c r="QIO17" s="13"/>
      <c r="QIP17" s="13"/>
      <c r="QIQ17" s="13"/>
      <c r="QIR17" s="13"/>
      <c r="QIS17" s="13"/>
      <c r="QIT17" s="13"/>
      <c r="QIU17" s="13"/>
      <c r="QIV17" s="13"/>
      <c r="QIW17" s="13"/>
      <c r="QIX17" s="13"/>
      <c r="QIY17" s="13"/>
      <c r="QIZ17" s="13"/>
      <c r="QJA17" s="13"/>
      <c r="QJB17" s="13"/>
      <c r="QJC17" s="13"/>
      <c r="QJD17" s="13"/>
      <c r="QJE17" s="13"/>
      <c r="QJF17" s="13"/>
      <c r="QJG17" s="13"/>
      <c r="QJH17" s="13"/>
      <c r="QJI17" s="13"/>
      <c r="QJJ17" s="13"/>
      <c r="QJK17" s="13"/>
      <c r="QJL17" s="13"/>
      <c r="QJM17" s="13"/>
      <c r="QJN17" s="13"/>
      <c r="QJO17" s="13"/>
      <c r="QJP17" s="13"/>
      <c r="QJQ17" s="13"/>
      <c r="QJR17" s="13"/>
      <c r="QJS17" s="13"/>
      <c r="QJT17" s="13"/>
      <c r="QJU17" s="13"/>
      <c r="QJV17" s="13"/>
      <c r="QJW17" s="13"/>
      <c r="QJX17" s="13"/>
      <c r="QJY17" s="13"/>
      <c r="QJZ17" s="13"/>
      <c r="QKA17" s="13"/>
      <c r="QKB17" s="13"/>
      <c r="QKC17" s="13"/>
      <c r="QKD17" s="13"/>
      <c r="QKE17" s="13"/>
      <c r="QKF17" s="13"/>
      <c r="QKG17" s="13"/>
      <c r="QKH17" s="13"/>
      <c r="QKI17" s="13"/>
      <c r="QKJ17" s="13"/>
      <c r="QKK17" s="13"/>
      <c r="QKL17" s="13"/>
      <c r="QKM17" s="13"/>
      <c r="QKN17" s="13"/>
      <c r="QKO17" s="13"/>
      <c r="QKP17" s="13"/>
      <c r="QKQ17" s="13"/>
      <c r="QKR17" s="13"/>
      <c r="QKS17" s="13"/>
      <c r="QKT17" s="13"/>
      <c r="QKU17" s="13"/>
      <c r="QKV17" s="13"/>
      <c r="QKW17" s="13"/>
      <c r="QKX17" s="13"/>
      <c r="QKY17" s="13"/>
      <c r="QKZ17" s="13"/>
      <c r="QLA17" s="13"/>
      <c r="QLB17" s="13"/>
      <c r="QLC17" s="13"/>
      <c r="QLD17" s="13"/>
      <c r="QLE17" s="13"/>
      <c r="QLF17" s="13"/>
      <c r="QLG17" s="13"/>
      <c r="QLH17" s="13"/>
      <c r="QLI17" s="13"/>
      <c r="QLJ17" s="13"/>
      <c r="QLK17" s="13"/>
      <c r="QLL17" s="13"/>
      <c r="QLM17" s="13"/>
      <c r="QLN17" s="13"/>
      <c r="QLO17" s="13"/>
      <c r="QLP17" s="13"/>
      <c r="QLQ17" s="13"/>
      <c r="QLR17" s="13"/>
      <c r="QLS17" s="13"/>
      <c r="QLT17" s="13"/>
      <c r="QLU17" s="13"/>
      <c r="QLV17" s="13"/>
      <c r="QLW17" s="13"/>
      <c r="QLX17" s="13"/>
      <c r="QLY17" s="13"/>
      <c r="QLZ17" s="13"/>
      <c r="QMA17" s="13"/>
      <c r="QMB17" s="13"/>
      <c r="QMC17" s="13"/>
      <c r="QMD17" s="13"/>
      <c r="QME17" s="13"/>
      <c r="QMF17" s="13"/>
      <c r="QMG17" s="13"/>
      <c r="QMH17" s="13"/>
      <c r="QMI17" s="13"/>
      <c r="QMJ17" s="13"/>
      <c r="QMK17" s="13"/>
      <c r="QML17" s="13"/>
      <c r="QMM17" s="13"/>
      <c r="QMN17" s="13"/>
      <c r="QMO17" s="13"/>
      <c r="QMP17" s="13"/>
      <c r="QMQ17" s="13"/>
      <c r="QMR17" s="13"/>
      <c r="QMS17" s="13"/>
      <c r="QMT17" s="13"/>
      <c r="QMU17" s="13"/>
      <c r="QMV17" s="13"/>
      <c r="QMW17" s="13"/>
      <c r="QMX17" s="13"/>
      <c r="QMY17" s="13"/>
      <c r="QMZ17" s="13"/>
      <c r="QNA17" s="13"/>
      <c r="QNB17" s="13"/>
      <c r="QNC17" s="13"/>
      <c r="QND17" s="13"/>
      <c r="QNE17" s="13"/>
      <c r="QNF17" s="13"/>
      <c r="QNG17" s="13"/>
      <c r="QNH17" s="13"/>
      <c r="QNI17" s="13"/>
      <c r="QNJ17" s="13"/>
      <c r="QNK17" s="13"/>
      <c r="QNL17" s="13"/>
      <c r="QNM17" s="13"/>
      <c r="QNN17" s="13"/>
      <c r="QNO17" s="13"/>
      <c r="QNP17" s="13"/>
      <c r="QNQ17" s="13"/>
      <c r="QNR17" s="13"/>
      <c r="QNS17" s="13"/>
      <c r="QNT17" s="13"/>
      <c r="QNU17" s="13"/>
      <c r="QNV17" s="13"/>
      <c r="QNW17" s="13"/>
      <c r="QNX17" s="13"/>
      <c r="QNY17" s="13"/>
      <c r="QNZ17" s="13"/>
      <c r="QOA17" s="13"/>
      <c r="QOB17" s="13"/>
      <c r="QOC17" s="13"/>
      <c r="QOD17" s="13"/>
      <c r="QOE17" s="13"/>
      <c r="QOF17" s="13"/>
      <c r="QOG17" s="13"/>
      <c r="QOH17" s="13"/>
      <c r="QOI17" s="13"/>
      <c r="QOJ17" s="13"/>
      <c r="QOK17" s="13"/>
      <c r="QOL17" s="13"/>
      <c r="QOM17" s="13"/>
      <c r="QON17" s="13"/>
      <c r="QOO17" s="13"/>
      <c r="QOP17" s="13"/>
      <c r="QOQ17" s="13"/>
      <c r="QOR17" s="13"/>
      <c r="QOS17" s="13"/>
      <c r="QOT17" s="13"/>
      <c r="QOU17" s="13"/>
      <c r="QOV17" s="13"/>
      <c r="QOW17" s="13"/>
      <c r="QOX17" s="13"/>
      <c r="QOY17" s="13"/>
      <c r="QOZ17" s="13"/>
      <c r="QPA17" s="13"/>
      <c r="QPB17" s="13"/>
      <c r="QPC17" s="13"/>
      <c r="QPD17" s="13"/>
      <c r="QPE17" s="13"/>
      <c r="QPF17" s="13"/>
      <c r="QPG17" s="13"/>
      <c r="QPH17" s="13"/>
      <c r="QPI17" s="13"/>
      <c r="QPJ17" s="13"/>
      <c r="QPK17" s="13"/>
      <c r="QPL17" s="13"/>
      <c r="QPM17" s="13"/>
      <c r="QPN17" s="13"/>
      <c r="QPO17" s="13"/>
      <c r="QPP17" s="13"/>
      <c r="QPQ17" s="13"/>
      <c r="QPR17" s="13"/>
      <c r="QPS17" s="13"/>
      <c r="QPT17" s="13"/>
      <c r="QPU17" s="13"/>
      <c r="QPV17" s="13"/>
      <c r="QPW17" s="13"/>
      <c r="QPX17" s="13"/>
      <c r="QPY17" s="13"/>
      <c r="QPZ17" s="13"/>
      <c r="QQA17" s="13"/>
      <c r="QQB17" s="13"/>
      <c r="QQC17" s="13"/>
      <c r="QQD17" s="13"/>
      <c r="QQE17" s="13"/>
      <c r="QQF17" s="13"/>
      <c r="QQG17" s="13"/>
      <c r="QQH17" s="13"/>
      <c r="QQI17" s="13"/>
      <c r="QQJ17" s="13"/>
      <c r="QQK17" s="13"/>
      <c r="QQL17" s="13"/>
      <c r="QQM17" s="13"/>
      <c r="QQN17" s="13"/>
      <c r="QQO17" s="13"/>
      <c r="QQP17" s="13"/>
      <c r="QQQ17" s="13"/>
      <c r="QQR17" s="13"/>
      <c r="QQS17" s="13"/>
      <c r="QQT17" s="13"/>
      <c r="QQU17" s="13"/>
      <c r="QQV17" s="13"/>
      <c r="QQW17" s="13"/>
      <c r="QQX17" s="13"/>
      <c r="QQY17" s="13"/>
      <c r="QQZ17" s="13"/>
      <c r="QRA17" s="13"/>
      <c r="QRB17" s="13"/>
      <c r="QRC17" s="13"/>
      <c r="QRD17" s="13"/>
      <c r="QRE17" s="13"/>
      <c r="QRF17" s="13"/>
      <c r="QRG17" s="13"/>
      <c r="QRH17" s="13"/>
      <c r="QRI17" s="13"/>
      <c r="QRJ17" s="13"/>
      <c r="QRK17" s="13"/>
      <c r="QRL17" s="13"/>
      <c r="QRM17" s="13"/>
      <c r="QRN17" s="13"/>
      <c r="QRO17" s="13"/>
      <c r="QRP17" s="13"/>
      <c r="QRQ17" s="13"/>
      <c r="QRR17" s="13"/>
      <c r="QRS17" s="13"/>
      <c r="QRT17" s="13"/>
      <c r="QRU17" s="13"/>
      <c r="QRV17" s="13"/>
      <c r="QRW17" s="13"/>
      <c r="QRX17" s="13"/>
      <c r="QRY17" s="13"/>
      <c r="QRZ17" s="13"/>
      <c r="QSA17" s="13"/>
      <c r="QSB17" s="13"/>
      <c r="QSC17" s="13"/>
      <c r="QSD17" s="13"/>
      <c r="QSE17" s="13"/>
      <c r="QSF17" s="13"/>
      <c r="QSG17" s="13"/>
      <c r="QSH17" s="13"/>
      <c r="QSI17" s="13"/>
      <c r="QSJ17" s="13"/>
      <c r="QSK17" s="13"/>
      <c r="QSL17" s="13"/>
      <c r="QSM17" s="13"/>
      <c r="QSN17" s="13"/>
      <c r="QSO17" s="13"/>
      <c r="QSP17" s="13"/>
      <c r="QSQ17" s="13"/>
      <c r="QSR17" s="13"/>
      <c r="QSS17" s="13"/>
      <c r="QST17" s="13"/>
      <c r="QSU17" s="13"/>
      <c r="QSV17" s="13"/>
      <c r="QSW17" s="13"/>
      <c r="QSX17" s="13"/>
      <c r="QSY17" s="13"/>
      <c r="QSZ17" s="13"/>
      <c r="QTA17" s="13"/>
      <c r="QTB17" s="13"/>
      <c r="QTC17" s="13"/>
      <c r="QTD17" s="13"/>
      <c r="QTE17" s="13"/>
      <c r="QTF17" s="13"/>
      <c r="QTG17" s="13"/>
      <c r="QTH17" s="13"/>
      <c r="QTI17" s="13"/>
      <c r="QTJ17" s="13"/>
      <c r="QTK17" s="13"/>
      <c r="QTL17" s="13"/>
      <c r="QTM17" s="13"/>
      <c r="QTN17" s="13"/>
      <c r="QTO17" s="13"/>
      <c r="QTP17" s="13"/>
      <c r="QTQ17" s="13"/>
      <c r="QTR17" s="13"/>
      <c r="QTS17" s="13"/>
      <c r="QTT17" s="13"/>
      <c r="QTU17" s="13"/>
      <c r="QTV17" s="13"/>
      <c r="QTW17" s="13"/>
      <c r="QTX17" s="13"/>
      <c r="QTY17" s="13"/>
      <c r="QTZ17" s="13"/>
      <c r="QUA17" s="13"/>
      <c r="QUB17" s="13"/>
      <c r="QUC17" s="13"/>
      <c r="QUD17" s="13"/>
      <c r="QUE17" s="13"/>
      <c r="QUF17" s="13"/>
      <c r="QUG17" s="13"/>
      <c r="QUH17" s="13"/>
      <c r="QUI17" s="13"/>
      <c r="QUJ17" s="13"/>
      <c r="QUK17" s="13"/>
      <c r="QUL17" s="13"/>
      <c r="QUM17" s="13"/>
      <c r="QUN17" s="13"/>
      <c r="QUO17" s="13"/>
      <c r="QUP17" s="13"/>
      <c r="QUQ17" s="13"/>
      <c r="QUR17" s="13"/>
      <c r="QUS17" s="13"/>
      <c r="QUT17" s="13"/>
      <c r="QUU17" s="13"/>
      <c r="QUV17" s="13"/>
      <c r="QUW17" s="13"/>
      <c r="QUX17" s="13"/>
      <c r="QUY17" s="13"/>
      <c r="QUZ17" s="13"/>
      <c r="QVA17" s="13"/>
      <c r="QVB17" s="13"/>
      <c r="QVC17" s="13"/>
      <c r="QVD17" s="13"/>
      <c r="QVE17" s="13"/>
      <c r="QVF17" s="13"/>
      <c r="QVG17" s="13"/>
      <c r="QVH17" s="13"/>
      <c r="QVI17" s="13"/>
      <c r="QVJ17" s="13"/>
      <c r="QVK17" s="13"/>
      <c r="QVL17" s="13"/>
      <c r="QVM17" s="13"/>
      <c r="QVN17" s="13"/>
      <c r="QVO17" s="13"/>
      <c r="QVP17" s="13"/>
      <c r="QVQ17" s="13"/>
      <c r="QVR17" s="13"/>
      <c r="QVS17" s="13"/>
      <c r="QVT17" s="13"/>
      <c r="QVU17" s="13"/>
      <c r="QVV17" s="13"/>
      <c r="QVW17" s="13"/>
      <c r="QVX17" s="13"/>
      <c r="QVY17" s="13"/>
      <c r="QVZ17" s="13"/>
      <c r="QWA17" s="13"/>
      <c r="QWB17" s="13"/>
      <c r="QWC17" s="13"/>
      <c r="QWD17" s="13"/>
      <c r="QWE17" s="13"/>
      <c r="QWF17" s="13"/>
      <c r="QWG17" s="13"/>
      <c r="QWH17" s="13"/>
      <c r="QWI17" s="13"/>
      <c r="QWJ17" s="13"/>
      <c r="QWK17" s="13"/>
      <c r="QWL17" s="13"/>
      <c r="QWM17" s="13"/>
      <c r="QWN17" s="13"/>
      <c r="QWO17" s="13"/>
      <c r="QWP17" s="13"/>
      <c r="QWQ17" s="13"/>
      <c r="QWR17" s="13"/>
      <c r="QWS17" s="13"/>
      <c r="QWT17" s="13"/>
      <c r="QWU17" s="13"/>
      <c r="QWV17" s="13"/>
      <c r="QWW17" s="13"/>
      <c r="QWX17" s="13"/>
      <c r="QWY17" s="13"/>
      <c r="QWZ17" s="13"/>
      <c r="QXA17" s="13"/>
      <c r="QXB17" s="13"/>
      <c r="QXC17" s="13"/>
      <c r="QXD17" s="13"/>
      <c r="QXE17" s="13"/>
      <c r="QXF17" s="13"/>
      <c r="QXG17" s="13"/>
      <c r="QXH17" s="13"/>
      <c r="QXI17" s="13"/>
      <c r="QXJ17" s="13"/>
      <c r="QXK17" s="13"/>
      <c r="QXL17" s="13"/>
      <c r="QXM17" s="13"/>
      <c r="QXN17" s="13"/>
      <c r="QXO17" s="13"/>
      <c r="QXP17" s="13"/>
      <c r="QXQ17" s="13"/>
      <c r="QXR17" s="13"/>
      <c r="QXS17" s="13"/>
      <c r="QXT17" s="13"/>
      <c r="QXU17" s="13"/>
      <c r="QXV17" s="13"/>
      <c r="QXW17" s="13"/>
      <c r="QXX17" s="13"/>
      <c r="QXY17" s="13"/>
      <c r="QXZ17" s="13"/>
      <c r="QYA17" s="13"/>
      <c r="QYB17" s="13"/>
      <c r="QYC17" s="13"/>
      <c r="QYD17" s="13"/>
      <c r="QYE17" s="13"/>
      <c r="QYF17" s="13"/>
      <c r="QYG17" s="13"/>
      <c r="QYH17" s="13"/>
      <c r="QYI17" s="13"/>
      <c r="QYJ17" s="13"/>
      <c r="QYK17" s="13"/>
      <c r="QYL17" s="13"/>
      <c r="QYM17" s="13"/>
      <c r="QYN17" s="13"/>
      <c r="QYO17" s="13"/>
      <c r="QYP17" s="13"/>
      <c r="QYQ17" s="13"/>
      <c r="QYR17" s="13"/>
      <c r="QYS17" s="13"/>
      <c r="QYT17" s="13"/>
      <c r="QYU17" s="13"/>
      <c r="QYV17" s="13"/>
      <c r="QYW17" s="13"/>
      <c r="QYX17" s="13"/>
      <c r="QYY17" s="13"/>
      <c r="QYZ17" s="13"/>
      <c r="QZA17" s="13"/>
      <c r="QZB17" s="13"/>
      <c r="QZC17" s="13"/>
      <c r="QZD17" s="13"/>
      <c r="QZE17" s="13"/>
      <c r="QZF17" s="13"/>
      <c r="QZG17" s="13"/>
      <c r="QZH17" s="13"/>
      <c r="QZI17" s="13"/>
      <c r="QZJ17" s="13"/>
      <c r="QZK17" s="13"/>
      <c r="QZL17" s="13"/>
      <c r="QZM17" s="13"/>
      <c r="QZN17" s="13"/>
      <c r="QZO17" s="13"/>
      <c r="QZP17" s="13"/>
      <c r="QZQ17" s="13"/>
      <c r="QZR17" s="13"/>
      <c r="QZS17" s="13"/>
      <c r="QZT17" s="13"/>
      <c r="QZU17" s="13"/>
      <c r="QZV17" s="13"/>
      <c r="QZW17" s="13"/>
      <c r="QZX17" s="13"/>
      <c r="QZY17" s="13"/>
      <c r="QZZ17" s="13"/>
      <c r="RAA17" s="13"/>
      <c r="RAB17" s="13"/>
      <c r="RAC17" s="13"/>
      <c r="RAD17" s="13"/>
      <c r="RAE17" s="13"/>
      <c r="RAF17" s="13"/>
      <c r="RAG17" s="13"/>
      <c r="RAH17" s="13"/>
      <c r="RAI17" s="13"/>
      <c r="RAJ17" s="13"/>
      <c r="RAK17" s="13"/>
      <c r="RAL17" s="13"/>
      <c r="RAM17" s="13"/>
      <c r="RAN17" s="13"/>
      <c r="RAO17" s="13"/>
      <c r="RAP17" s="13"/>
      <c r="RAQ17" s="13"/>
      <c r="RAR17" s="13"/>
      <c r="RAS17" s="13"/>
      <c r="RAT17" s="13"/>
      <c r="RAU17" s="13"/>
      <c r="RAV17" s="13"/>
      <c r="RAW17" s="13"/>
      <c r="RAX17" s="13"/>
      <c r="RAY17" s="13"/>
      <c r="RAZ17" s="13"/>
      <c r="RBA17" s="13"/>
      <c r="RBB17" s="13"/>
      <c r="RBC17" s="13"/>
      <c r="RBD17" s="13"/>
      <c r="RBE17" s="13"/>
      <c r="RBF17" s="13"/>
      <c r="RBG17" s="13"/>
      <c r="RBH17" s="13"/>
      <c r="RBI17" s="13"/>
      <c r="RBJ17" s="13"/>
      <c r="RBK17" s="13"/>
      <c r="RBL17" s="13"/>
      <c r="RBM17" s="13"/>
      <c r="RBN17" s="13"/>
      <c r="RBO17" s="13"/>
      <c r="RBP17" s="13"/>
      <c r="RBQ17" s="13"/>
      <c r="RBR17" s="13"/>
      <c r="RBS17" s="13"/>
      <c r="RBT17" s="13"/>
      <c r="RBU17" s="13"/>
      <c r="RBV17" s="13"/>
      <c r="RBW17" s="13"/>
      <c r="RBX17" s="13"/>
      <c r="RBY17" s="13"/>
      <c r="RBZ17" s="13"/>
      <c r="RCA17" s="13"/>
      <c r="RCB17" s="13"/>
      <c r="RCC17" s="13"/>
      <c r="RCD17" s="13"/>
      <c r="RCE17" s="13"/>
      <c r="RCF17" s="13"/>
      <c r="RCG17" s="13"/>
      <c r="RCH17" s="13"/>
      <c r="RCI17" s="13"/>
      <c r="RCJ17" s="13"/>
      <c r="RCK17" s="13"/>
      <c r="RCL17" s="13"/>
      <c r="RCM17" s="13"/>
      <c r="RCN17" s="13"/>
      <c r="RCO17" s="13"/>
      <c r="RCP17" s="13"/>
      <c r="RCQ17" s="13"/>
      <c r="RCR17" s="13"/>
      <c r="RCS17" s="13"/>
      <c r="RCT17" s="13"/>
      <c r="RCU17" s="13"/>
      <c r="RCV17" s="13"/>
      <c r="RCW17" s="13"/>
      <c r="RCX17" s="13"/>
      <c r="RCY17" s="13"/>
      <c r="RCZ17" s="13"/>
      <c r="RDA17" s="13"/>
      <c r="RDB17" s="13"/>
      <c r="RDC17" s="13"/>
      <c r="RDD17" s="13"/>
      <c r="RDE17" s="13"/>
      <c r="RDF17" s="13"/>
      <c r="RDG17" s="13"/>
      <c r="RDH17" s="13"/>
      <c r="RDI17" s="13"/>
      <c r="RDJ17" s="13"/>
      <c r="RDK17" s="13"/>
      <c r="RDL17" s="13"/>
      <c r="RDM17" s="13"/>
      <c r="RDN17" s="13"/>
      <c r="RDO17" s="13"/>
      <c r="RDP17" s="13"/>
      <c r="RDQ17" s="13"/>
      <c r="RDR17" s="13"/>
      <c r="RDS17" s="13"/>
      <c r="RDT17" s="13"/>
      <c r="RDU17" s="13"/>
      <c r="RDV17" s="13"/>
      <c r="RDW17" s="13"/>
      <c r="RDX17" s="13"/>
      <c r="RDY17" s="13"/>
      <c r="RDZ17" s="13"/>
      <c r="REA17" s="13"/>
      <c r="REB17" s="13"/>
      <c r="REC17" s="13"/>
      <c r="RED17" s="13"/>
      <c r="REE17" s="13"/>
      <c r="REF17" s="13"/>
      <c r="REG17" s="13"/>
      <c r="REH17" s="13"/>
      <c r="REI17" s="13"/>
      <c r="REJ17" s="13"/>
      <c r="REK17" s="13"/>
      <c r="REL17" s="13"/>
      <c r="REM17" s="13"/>
      <c r="REN17" s="13"/>
      <c r="REO17" s="13"/>
      <c r="REP17" s="13"/>
      <c r="REQ17" s="13"/>
      <c r="RER17" s="13"/>
      <c r="RES17" s="13"/>
      <c r="RET17" s="13"/>
      <c r="REU17" s="13"/>
      <c r="REV17" s="13"/>
      <c r="REW17" s="13"/>
      <c r="REX17" s="13"/>
      <c r="REY17" s="13"/>
      <c r="REZ17" s="13"/>
      <c r="RFA17" s="13"/>
      <c r="RFB17" s="13"/>
      <c r="RFC17" s="13"/>
      <c r="RFD17" s="13"/>
      <c r="RFE17" s="13"/>
      <c r="RFF17" s="13"/>
      <c r="RFG17" s="13"/>
      <c r="RFH17" s="13"/>
      <c r="RFI17" s="13"/>
      <c r="RFJ17" s="13"/>
      <c r="RFK17" s="13"/>
      <c r="RFL17" s="13"/>
      <c r="RFM17" s="13"/>
      <c r="RFN17" s="13"/>
      <c r="RFO17" s="13"/>
      <c r="RFP17" s="13"/>
      <c r="RFQ17" s="13"/>
      <c r="RFR17" s="13"/>
      <c r="RFS17" s="13"/>
      <c r="RFT17" s="13"/>
      <c r="RFU17" s="13"/>
      <c r="RFV17" s="13"/>
      <c r="RFW17" s="13"/>
      <c r="RFX17" s="13"/>
      <c r="RFY17" s="13"/>
      <c r="RFZ17" s="13"/>
      <c r="RGA17" s="13"/>
      <c r="RGB17" s="13"/>
      <c r="RGC17" s="13"/>
      <c r="RGD17" s="13"/>
      <c r="RGE17" s="13"/>
      <c r="RGF17" s="13"/>
      <c r="RGG17" s="13"/>
      <c r="RGH17" s="13"/>
      <c r="RGI17" s="13"/>
      <c r="RGJ17" s="13"/>
      <c r="RGK17" s="13"/>
      <c r="RGL17" s="13"/>
      <c r="RGM17" s="13"/>
      <c r="RGN17" s="13"/>
      <c r="RGO17" s="13"/>
      <c r="RGP17" s="13"/>
      <c r="RGQ17" s="13"/>
      <c r="RGR17" s="13"/>
      <c r="RGS17" s="13"/>
      <c r="RGT17" s="13"/>
      <c r="RGU17" s="13"/>
      <c r="RGV17" s="13"/>
      <c r="RGW17" s="13"/>
      <c r="RGX17" s="13"/>
      <c r="RGY17" s="13"/>
      <c r="RGZ17" s="13"/>
      <c r="RHA17" s="13"/>
      <c r="RHB17" s="13"/>
      <c r="RHC17" s="13"/>
      <c r="RHD17" s="13"/>
      <c r="RHE17" s="13"/>
      <c r="RHF17" s="13"/>
      <c r="RHG17" s="13"/>
      <c r="RHH17" s="13"/>
      <c r="RHI17" s="13"/>
      <c r="RHJ17" s="13"/>
      <c r="RHK17" s="13"/>
      <c r="RHL17" s="13"/>
      <c r="RHM17" s="13"/>
      <c r="RHN17" s="13"/>
      <c r="RHO17" s="13"/>
      <c r="RHP17" s="13"/>
      <c r="RHQ17" s="13"/>
      <c r="RHR17" s="13"/>
      <c r="RHS17" s="13"/>
      <c r="RHT17" s="13"/>
      <c r="RHU17" s="13"/>
      <c r="RHV17" s="13"/>
      <c r="RHW17" s="13"/>
      <c r="RHX17" s="13"/>
      <c r="RHY17" s="13"/>
      <c r="RHZ17" s="13"/>
      <c r="RIA17" s="13"/>
      <c r="RIB17" s="13"/>
      <c r="RIC17" s="13"/>
      <c r="RID17" s="13"/>
      <c r="RIE17" s="13"/>
      <c r="RIF17" s="13"/>
      <c r="RIG17" s="13"/>
      <c r="RIH17" s="13"/>
      <c r="RII17" s="13"/>
      <c r="RIJ17" s="13"/>
      <c r="RIK17" s="13"/>
      <c r="RIL17" s="13"/>
      <c r="RIM17" s="13"/>
      <c r="RIN17" s="13"/>
      <c r="RIO17" s="13"/>
      <c r="RIP17" s="13"/>
      <c r="RIQ17" s="13"/>
      <c r="RIR17" s="13"/>
      <c r="RIS17" s="13"/>
      <c r="RIT17" s="13"/>
      <c r="RIU17" s="13"/>
      <c r="RIV17" s="13"/>
      <c r="RIW17" s="13"/>
      <c r="RIX17" s="13"/>
      <c r="RIY17" s="13"/>
      <c r="RIZ17" s="13"/>
      <c r="RJA17" s="13"/>
      <c r="RJB17" s="13"/>
      <c r="RJC17" s="13"/>
      <c r="RJD17" s="13"/>
      <c r="RJE17" s="13"/>
      <c r="RJF17" s="13"/>
      <c r="RJG17" s="13"/>
      <c r="RJH17" s="13"/>
      <c r="RJI17" s="13"/>
      <c r="RJJ17" s="13"/>
      <c r="RJK17" s="13"/>
      <c r="RJL17" s="13"/>
      <c r="RJM17" s="13"/>
      <c r="RJN17" s="13"/>
      <c r="RJO17" s="13"/>
      <c r="RJP17" s="13"/>
      <c r="RJQ17" s="13"/>
      <c r="RJR17" s="13"/>
      <c r="RJS17" s="13"/>
      <c r="RJT17" s="13"/>
      <c r="RJU17" s="13"/>
      <c r="RJV17" s="13"/>
      <c r="RJW17" s="13"/>
      <c r="RJX17" s="13"/>
      <c r="RJY17" s="13"/>
      <c r="RJZ17" s="13"/>
      <c r="RKA17" s="13"/>
      <c r="RKB17" s="13"/>
      <c r="RKC17" s="13"/>
      <c r="RKD17" s="13"/>
      <c r="RKE17" s="13"/>
      <c r="RKF17" s="13"/>
      <c r="RKG17" s="13"/>
      <c r="RKH17" s="13"/>
      <c r="RKI17" s="13"/>
      <c r="RKJ17" s="13"/>
      <c r="RKK17" s="13"/>
      <c r="RKL17" s="13"/>
      <c r="RKM17" s="13"/>
      <c r="RKN17" s="13"/>
      <c r="RKO17" s="13"/>
      <c r="RKP17" s="13"/>
      <c r="RKQ17" s="13"/>
      <c r="RKR17" s="13"/>
      <c r="RKS17" s="13"/>
      <c r="RKT17" s="13"/>
      <c r="RKU17" s="13"/>
      <c r="RKV17" s="13"/>
      <c r="RKW17" s="13"/>
      <c r="RKX17" s="13"/>
      <c r="RKY17" s="13"/>
      <c r="RKZ17" s="13"/>
      <c r="RLA17" s="13"/>
      <c r="RLB17" s="13"/>
      <c r="RLC17" s="13"/>
      <c r="RLD17" s="13"/>
      <c r="RLE17" s="13"/>
      <c r="RLF17" s="13"/>
      <c r="RLG17" s="13"/>
      <c r="RLH17" s="13"/>
      <c r="RLI17" s="13"/>
      <c r="RLJ17" s="13"/>
      <c r="RLK17" s="13"/>
      <c r="RLL17" s="13"/>
      <c r="RLM17" s="13"/>
      <c r="RLN17" s="13"/>
      <c r="RLO17" s="13"/>
      <c r="RLP17" s="13"/>
      <c r="RLQ17" s="13"/>
      <c r="RLR17" s="13"/>
      <c r="RLS17" s="13"/>
      <c r="RLT17" s="13"/>
      <c r="RLU17" s="13"/>
      <c r="RLV17" s="13"/>
      <c r="RLW17" s="13"/>
      <c r="RLX17" s="13"/>
      <c r="RLY17" s="13"/>
      <c r="RLZ17" s="13"/>
      <c r="RMA17" s="13"/>
      <c r="RMB17" s="13"/>
      <c r="RMC17" s="13"/>
      <c r="RMD17" s="13"/>
      <c r="RME17" s="13"/>
      <c r="RMF17" s="13"/>
      <c r="RMG17" s="13"/>
      <c r="RMH17" s="13"/>
      <c r="RMI17" s="13"/>
      <c r="RMJ17" s="13"/>
      <c r="RMK17" s="13"/>
      <c r="RML17" s="13"/>
      <c r="RMM17" s="13"/>
      <c r="RMN17" s="13"/>
      <c r="RMO17" s="13"/>
      <c r="RMP17" s="13"/>
      <c r="RMQ17" s="13"/>
      <c r="RMR17" s="13"/>
      <c r="RMS17" s="13"/>
      <c r="RMT17" s="13"/>
      <c r="RMU17" s="13"/>
      <c r="RMV17" s="13"/>
      <c r="RMW17" s="13"/>
      <c r="RMX17" s="13"/>
      <c r="RMY17" s="13"/>
      <c r="RMZ17" s="13"/>
      <c r="RNA17" s="13"/>
      <c r="RNB17" s="13"/>
      <c r="RNC17" s="13"/>
      <c r="RND17" s="13"/>
      <c r="RNE17" s="13"/>
      <c r="RNF17" s="13"/>
      <c r="RNG17" s="13"/>
      <c r="RNH17" s="13"/>
      <c r="RNI17" s="13"/>
      <c r="RNJ17" s="13"/>
      <c r="RNK17" s="13"/>
      <c r="RNL17" s="13"/>
      <c r="RNM17" s="13"/>
      <c r="RNN17" s="13"/>
      <c r="RNO17" s="13"/>
      <c r="RNP17" s="13"/>
      <c r="RNQ17" s="13"/>
      <c r="RNR17" s="13"/>
      <c r="RNS17" s="13"/>
      <c r="RNT17" s="13"/>
      <c r="RNU17" s="13"/>
      <c r="RNV17" s="13"/>
      <c r="RNW17" s="13"/>
      <c r="RNX17" s="13"/>
      <c r="RNY17" s="13"/>
      <c r="RNZ17" s="13"/>
      <c r="ROA17" s="13"/>
      <c r="ROB17" s="13"/>
      <c r="ROC17" s="13"/>
      <c r="ROD17" s="13"/>
      <c r="ROE17" s="13"/>
      <c r="ROF17" s="13"/>
      <c r="ROG17" s="13"/>
      <c r="ROH17" s="13"/>
      <c r="ROI17" s="13"/>
      <c r="ROJ17" s="13"/>
      <c r="ROK17" s="13"/>
      <c r="ROL17" s="13"/>
      <c r="ROM17" s="13"/>
      <c r="RON17" s="13"/>
      <c r="ROO17" s="13"/>
      <c r="ROP17" s="13"/>
      <c r="ROQ17" s="13"/>
      <c r="ROR17" s="13"/>
      <c r="ROS17" s="13"/>
      <c r="ROT17" s="13"/>
      <c r="ROU17" s="13"/>
      <c r="ROV17" s="13"/>
      <c r="ROW17" s="13"/>
      <c r="ROX17" s="13"/>
      <c r="ROY17" s="13"/>
      <c r="ROZ17" s="13"/>
      <c r="RPA17" s="13"/>
      <c r="RPB17" s="13"/>
      <c r="RPC17" s="13"/>
      <c r="RPD17" s="13"/>
      <c r="RPE17" s="13"/>
      <c r="RPF17" s="13"/>
      <c r="RPG17" s="13"/>
      <c r="RPH17" s="13"/>
      <c r="RPI17" s="13"/>
      <c r="RPJ17" s="13"/>
      <c r="RPK17" s="13"/>
      <c r="RPL17" s="13"/>
      <c r="RPM17" s="13"/>
      <c r="RPN17" s="13"/>
      <c r="RPO17" s="13"/>
      <c r="RPP17" s="13"/>
      <c r="RPQ17" s="13"/>
      <c r="RPR17" s="13"/>
      <c r="RPS17" s="13"/>
      <c r="RPT17" s="13"/>
      <c r="RPU17" s="13"/>
      <c r="RPV17" s="13"/>
      <c r="RPW17" s="13"/>
      <c r="RPX17" s="13"/>
      <c r="RPY17" s="13"/>
      <c r="RPZ17" s="13"/>
      <c r="RQA17" s="13"/>
      <c r="RQB17" s="13"/>
      <c r="RQC17" s="13"/>
      <c r="RQD17" s="13"/>
      <c r="RQE17" s="13"/>
      <c r="RQF17" s="13"/>
      <c r="RQG17" s="13"/>
      <c r="RQH17" s="13"/>
      <c r="RQI17" s="13"/>
      <c r="RQJ17" s="13"/>
      <c r="RQK17" s="13"/>
      <c r="RQL17" s="13"/>
      <c r="RQM17" s="13"/>
      <c r="RQN17" s="13"/>
      <c r="RQO17" s="13"/>
      <c r="RQP17" s="13"/>
      <c r="RQQ17" s="13"/>
      <c r="RQR17" s="13"/>
      <c r="RQS17" s="13"/>
      <c r="RQT17" s="13"/>
      <c r="RQU17" s="13"/>
      <c r="RQV17" s="13"/>
      <c r="RQW17" s="13"/>
      <c r="RQX17" s="13"/>
      <c r="RQY17" s="13"/>
      <c r="RQZ17" s="13"/>
      <c r="RRA17" s="13"/>
      <c r="RRB17" s="13"/>
      <c r="RRC17" s="13"/>
      <c r="RRD17" s="13"/>
      <c r="RRE17" s="13"/>
      <c r="RRF17" s="13"/>
      <c r="RRG17" s="13"/>
      <c r="RRH17" s="13"/>
      <c r="RRI17" s="13"/>
      <c r="RRJ17" s="13"/>
      <c r="RRK17" s="13"/>
      <c r="RRL17" s="13"/>
      <c r="RRM17" s="13"/>
      <c r="RRN17" s="13"/>
      <c r="RRO17" s="13"/>
      <c r="RRP17" s="13"/>
      <c r="RRQ17" s="13"/>
      <c r="RRR17" s="13"/>
      <c r="RRS17" s="13"/>
      <c r="RRT17" s="13"/>
      <c r="RRU17" s="13"/>
      <c r="RRV17" s="13"/>
      <c r="RRW17" s="13"/>
      <c r="RRX17" s="13"/>
      <c r="RRY17" s="13"/>
      <c r="RRZ17" s="13"/>
      <c r="RSA17" s="13"/>
      <c r="RSB17" s="13"/>
      <c r="RSC17" s="13"/>
      <c r="RSD17" s="13"/>
      <c r="RSE17" s="13"/>
      <c r="RSF17" s="13"/>
      <c r="RSG17" s="13"/>
      <c r="RSH17" s="13"/>
      <c r="RSI17" s="13"/>
      <c r="RSJ17" s="13"/>
      <c r="RSK17" s="13"/>
      <c r="RSL17" s="13"/>
      <c r="RSM17" s="13"/>
      <c r="RSN17" s="13"/>
      <c r="RSO17" s="13"/>
      <c r="RSP17" s="13"/>
      <c r="RSQ17" s="13"/>
      <c r="RSR17" s="13"/>
      <c r="RSS17" s="13"/>
      <c r="RST17" s="13"/>
      <c r="RSU17" s="13"/>
      <c r="RSV17" s="13"/>
      <c r="RSW17" s="13"/>
      <c r="RSX17" s="13"/>
      <c r="RSY17" s="13"/>
      <c r="RSZ17" s="13"/>
      <c r="RTA17" s="13"/>
      <c r="RTB17" s="13"/>
      <c r="RTC17" s="13"/>
      <c r="RTD17" s="13"/>
      <c r="RTE17" s="13"/>
      <c r="RTF17" s="13"/>
      <c r="RTG17" s="13"/>
      <c r="RTH17" s="13"/>
      <c r="RTI17" s="13"/>
      <c r="RTJ17" s="13"/>
      <c r="RTK17" s="13"/>
      <c r="RTL17" s="13"/>
      <c r="RTM17" s="13"/>
      <c r="RTN17" s="13"/>
      <c r="RTO17" s="13"/>
      <c r="RTP17" s="13"/>
      <c r="RTQ17" s="13"/>
      <c r="RTR17" s="13"/>
      <c r="RTS17" s="13"/>
      <c r="RTT17" s="13"/>
      <c r="RTU17" s="13"/>
      <c r="RTV17" s="13"/>
      <c r="RTW17" s="13"/>
      <c r="RTX17" s="13"/>
      <c r="RTY17" s="13"/>
      <c r="RTZ17" s="13"/>
      <c r="RUA17" s="13"/>
      <c r="RUB17" s="13"/>
      <c r="RUC17" s="13"/>
      <c r="RUD17" s="13"/>
      <c r="RUE17" s="13"/>
      <c r="RUF17" s="13"/>
      <c r="RUG17" s="13"/>
      <c r="RUH17" s="13"/>
      <c r="RUI17" s="13"/>
      <c r="RUJ17" s="13"/>
      <c r="RUK17" s="13"/>
      <c r="RUL17" s="13"/>
      <c r="RUM17" s="13"/>
      <c r="RUN17" s="13"/>
      <c r="RUO17" s="13"/>
      <c r="RUP17" s="13"/>
      <c r="RUQ17" s="13"/>
      <c r="RUR17" s="13"/>
      <c r="RUS17" s="13"/>
      <c r="RUT17" s="13"/>
      <c r="RUU17" s="13"/>
      <c r="RUV17" s="13"/>
      <c r="RUW17" s="13"/>
      <c r="RUX17" s="13"/>
      <c r="RUY17" s="13"/>
      <c r="RUZ17" s="13"/>
      <c r="RVA17" s="13"/>
      <c r="RVB17" s="13"/>
      <c r="RVC17" s="13"/>
      <c r="RVD17" s="13"/>
      <c r="RVE17" s="13"/>
      <c r="RVF17" s="13"/>
      <c r="RVG17" s="13"/>
      <c r="RVH17" s="13"/>
      <c r="RVI17" s="13"/>
      <c r="RVJ17" s="13"/>
      <c r="RVK17" s="13"/>
      <c r="RVL17" s="13"/>
      <c r="RVM17" s="13"/>
      <c r="RVN17" s="13"/>
      <c r="RVO17" s="13"/>
      <c r="RVP17" s="13"/>
      <c r="RVQ17" s="13"/>
      <c r="RVR17" s="13"/>
      <c r="RVS17" s="13"/>
      <c r="RVT17" s="13"/>
      <c r="RVU17" s="13"/>
      <c r="RVV17" s="13"/>
      <c r="RVW17" s="13"/>
      <c r="RVX17" s="13"/>
      <c r="RVY17" s="13"/>
      <c r="RVZ17" s="13"/>
      <c r="RWA17" s="13"/>
      <c r="RWB17" s="13"/>
      <c r="RWC17" s="13"/>
      <c r="RWD17" s="13"/>
      <c r="RWE17" s="13"/>
      <c r="RWF17" s="13"/>
      <c r="RWG17" s="13"/>
      <c r="RWH17" s="13"/>
      <c r="RWI17" s="13"/>
      <c r="RWJ17" s="13"/>
      <c r="RWK17" s="13"/>
      <c r="RWL17" s="13"/>
      <c r="RWM17" s="13"/>
      <c r="RWN17" s="13"/>
      <c r="RWO17" s="13"/>
      <c r="RWP17" s="13"/>
      <c r="RWQ17" s="13"/>
      <c r="RWR17" s="13"/>
      <c r="RWS17" s="13"/>
      <c r="RWT17" s="13"/>
      <c r="RWU17" s="13"/>
      <c r="RWV17" s="13"/>
      <c r="RWW17" s="13"/>
      <c r="RWX17" s="13"/>
      <c r="RWY17" s="13"/>
      <c r="RWZ17" s="13"/>
      <c r="RXA17" s="13"/>
      <c r="RXB17" s="13"/>
      <c r="RXC17" s="13"/>
      <c r="RXD17" s="13"/>
      <c r="RXE17" s="13"/>
      <c r="RXF17" s="13"/>
      <c r="RXG17" s="13"/>
      <c r="RXH17" s="13"/>
      <c r="RXI17" s="13"/>
      <c r="RXJ17" s="13"/>
      <c r="RXK17" s="13"/>
      <c r="RXL17" s="13"/>
      <c r="RXM17" s="13"/>
      <c r="RXN17" s="13"/>
      <c r="RXO17" s="13"/>
      <c r="RXP17" s="13"/>
      <c r="RXQ17" s="13"/>
      <c r="RXR17" s="13"/>
      <c r="RXS17" s="13"/>
      <c r="RXT17" s="13"/>
      <c r="RXU17" s="13"/>
      <c r="RXV17" s="13"/>
      <c r="RXW17" s="13"/>
      <c r="RXX17" s="13"/>
      <c r="RXY17" s="13"/>
      <c r="RXZ17" s="13"/>
      <c r="RYA17" s="13"/>
      <c r="RYB17" s="13"/>
      <c r="RYC17" s="13"/>
      <c r="RYD17" s="13"/>
      <c r="RYE17" s="13"/>
      <c r="RYF17" s="13"/>
      <c r="RYG17" s="13"/>
      <c r="RYH17" s="13"/>
      <c r="RYI17" s="13"/>
      <c r="RYJ17" s="13"/>
      <c r="RYK17" s="13"/>
      <c r="RYL17" s="13"/>
      <c r="RYM17" s="13"/>
      <c r="RYN17" s="13"/>
      <c r="RYO17" s="13"/>
      <c r="RYP17" s="13"/>
      <c r="RYQ17" s="13"/>
      <c r="RYR17" s="13"/>
      <c r="RYS17" s="13"/>
      <c r="RYT17" s="13"/>
      <c r="RYU17" s="13"/>
      <c r="RYV17" s="13"/>
      <c r="RYW17" s="13"/>
      <c r="RYX17" s="13"/>
      <c r="RYY17" s="13"/>
      <c r="RYZ17" s="13"/>
      <c r="RZA17" s="13"/>
      <c r="RZB17" s="13"/>
      <c r="RZC17" s="13"/>
      <c r="RZD17" s="13"/>
      <c r="RZE17" s="13"/>
      <c r="RZF17" s="13"/>
      <c r="RZG17" s="13"/>
      <c r="RZH17" s="13"/>
      <c r="RZI17" s="13"/>
      <c r="RZJ17" s="13"/>
      <c r="RZK17" s="13"/>
      <c r="RZL17" s="13"/>
      <c r="RZM17" s="13"/>
      <c r="RZN17" s="13"/>
      <c r="RZO17" s="13"/>
      <c r="RZP17" s="13"/>
      <c r="RZQ17" s="13"/>
      <c r="RZR17" s="13"/>
      <c r="RZS17" s="13"/>
      <c r="RZT17" s="13"/>
      <c r="RZU17" s="13"/>
      <c r="RZV17" s="13"/>
      <c r="RZW17" s="13"/>
      <c r="RZX17" s="13"/>
      <c r="RZY17" s="13"/>
      <c r="RZZ17" s="13"/>
      <c r="SAA17" s="13"/>
      <c r="SAB17" s="13"/>
      <c r="SAC17" s="13"/>
      <c r="SAD17" s="13"/>
      <c r="SAE17" s="13"/>
      <c r="SAF17" s="13"/>
      <c r="SAG17" s="13"/>
      <c r="SAH17" s="13"/>
      <c r="SAI17" s="13"/>
      <c r="SAJ17" s="13"/>
      <c r="SAK17" s="13"/>
      <c r="SAL17" s="13"/>
      <c r="SAM17" s="13"/>
      <c r="SAN17" s="13"/>
      <c r="SAO17" s="13"/>
      <c r="SAP17" s="13"/>
      <c r="SAQ17" s="13"/>
      <c r="SAR17" s="13"/>
      <c r="SAS17" s="13"/>
      <c r="SAT17" s="13"/>
      <c r="SAU17" s="13"/>
      <c r="SAV17" s="13"/>
      <c r="SAW17" s="13"/>
      <c r="SAX17" s="13"/>
      <c r="SAY17" s="13"/>
      <c r="SAZ17" s="13"/>
      <c r="SBA17" s="13"/>
      <c r="SBB17" s="13"/>
      <c r="SBC17" s="13"/>
      <c r="SBD17" s="13"/>
      <c r="SBE17" s="13"/>
      <c r="SBF17" s="13"/>
      <c r="SBG17" s="13"/>
      <c r="SBH17" s="13"/>
      <c r="SBI17" s="13"/>
      <c r="SBJ17" s="13"/>
      <c r="SBK17" s="13"/>
      <c r="SBL17" s="13"/>
      <c r="SBM17" s="13"/>
      <c r="SBN17" s="13"/>
      <c r="SBO17" s="13"/>
      <c r="SBP17" s="13"/>
      <c r="SBQ17" s="13"/>
      <c r="SBR17" s="13"/>
      <c r="SBS17" s="13"/>
      <c r="SBT17" s="13"/>
      <c r="SBU17" s="13"/>
      <c r="SBV17" s="13"/>
      <c r="SBW17" s="13"/>
      <c r="SBX17" s="13"/>
      <c r="SBY17" s="13"/>
      <c r="SBZ17" s="13"/>
      <c r="SCA17" s="13"/>
      <c r="SCB17" s="13"/>
      <c r="SCC17" s="13"/>
      <c r="SCD17" s="13"/>
      <c r="SCE17" s="13"/>
      <c r="SCF17" s="13"/>
      <c r="SCG17" s="13"/>
      <c r="SCH17" s="13"/>
      <c r="SCI17" s="13"/>
      <c r="SCJ17" s="13"/>
      <c r="SCK17" s="13"/>
      <c r="SCL17" s="13"/>
      <c r="SCM17" s="13"/>
      <c r="SCN17" s="13"/>
      <c r="SCO17" s="13"/>
      <c r="SCP17" s="13"/>
      <c r="SCQ17" s="13"/>
      <c r="SCR17" s="13"/>
      <c r="SCS17" s="13"/>
      <c r="SCT17" s="13"/>
      <c r="SCU17" s="13"/>
      <c r="SCV17" s="13"/>
      <c r="SCW17" s="13"/>
      <c r="SCX17" s="13"/>
      <c r="SCY17" s="13"/>
      <c r="SCZ17" s="13"/>
      <c r="SDA17" s="13"/>
      <c r="SDB17" s="13"/>
      <c r="SDC17" s="13"/>
      <c r="SDD17" s="13"/>
      <c r="SDE17" s="13"/>
      <c r="SDF17" s="13"/>
      <c r="SDG17" s="13"/>
      <c r="SDH17" s="13"/>
      <c r="SDI17" s="13"/>
      <c r="SDJ17" s="13"/>
      <c r="SDK17" s="13"/>
      <c r="SDL17" s="13"/>
      <c r="SDM17" s="13"/>
      <c r="SDN17" s="13"/>
      <c r="SDO17" s="13"/>
      <c r="SDP17" s="13"/>
      <c r="SDQ17" s="13"/>
      <c r="SDR17" s="13"/>
      <c r="SDS17" s="13"/>
      <c r="SDT17" s="13"/>
      <c r="SDU17" s="13"/>
      <c r="SDV17" s="13"/>
      <c r="SDW17" s="13"/>
      <c r="SDX17" s="13"/>
      <c r="SDY17" s="13"/>
      <c r="SDZ17" s="13"/>
      <c r="SEA17" s="13"/>
      <c r="SEB17" s="13"/>
      <c r="SEC17" s="13"/>
      <c r="SED17" s="13"/>
      <c r="SEE17" s="13"/>
      <c r="SEF17" s="13"/>
      <c r="SEG17" s="13"/>
      <c r="SEH17" s="13"/>
      <c r="SEI17" s="13"/>
      <c r="SEJ17" s="13"/>
      <c r="SEK17" s="13"/>
      <c r="SEL17" s="13"/>
      <c r="SEM17" s="13"/>
      <c r="SEN17" s="13"/>
      <c r="SEO17" s="13"/>
      <c r="SEP17" s="13"/>
      <c r="SEQ17" s="13"/>
      <c r="SER17" s="13"/>
      <c r="SES17" s="13"/>
      <c r="SET17" s="13"/>
      <c r="SEU17" s="13"/>
      <c r="SEV17" s="13"/>
      <c r="SEW17" s="13"/>
      <c r="SEX17" s="13"/>
      <c r="SEY17" s="13"/>
      <c r="SEZ17" s="13"/>
      <c r="SFA17" s="13"/>
      <c r="SFB17" s="13"/>
      <c r="SFC17" s="13"/>
      <c r="SFD17" s="13"/>
      <c r="SFE17" s="13"/>
      <c r="SFF17" s="13"/>
      <c r="SFG17" s="13"/>
      <c r="SFH17" s="13"/>
      <c r="SFI17" s="13"/>
      <c r="SFJ17" s="13"/>
      <c r="SFK17" s="13"/>
      <c r="SFL17" s="13"/>
      <c r="SFM17" s="13"/>
      <c r="SFN17" s="13"/>
      <c r="SFO17" s="13"/>
      <c r="SFP17" s="13"/>
      <c r="SFQ17" s="13"/>
      <c r="SFR17" s="13"/>
      <c r="SFS17" s="13"/>
      <c r="SFT17" s="13"/>
      <c r="SFU17" s="13"/>
      <c r="SFV17" s="13"/>
      <c r="SFW17" s="13"/>
      <c r="SFX17" s="13"/>
      <c r="SFY17" s="13"/>
      <c r="SFZ17" s="13"/>
      <c r="SGA17" s="13"/>
      <c r="SGB17" s="13"/>
      <c r="SGC17" s="13"/>
      <c r="SGD17" s="13"/>
      <c r="SGE17" s="13"/>
      <c r="SGF17" s="13"/>
      <c r="SGG17" s="13"/>
      <c r="SGH17" s="13"/>
      <c r="SGI17" s="13"/>
      <c r="SGJ17" s="13"/>
      <c r="SGK17" s="13"/>
      <c r="SGL17" s="13"/>
      <c r="SGM17" s="13"/>
      <c r="SGN17" s="13"/>
      <c r="SGO17" s="13"/>
      <c r="SGP17" s="13"/>
      <c r="SGQ17" s="13"/>
      <c r="SGR17" s="13"/>
      <c r="SGS17" s="13"/>
      <c r="SGT17" s="13"/>
      <c r="SGU17" s="13"/>
      <c r="SGV17" s="13"/>
      <c r="SGW17" s="13"/>
      <c r="SGX17" s="13"/>
      <c r="SGY17" s="13"/>
      <c r="SGZ17" s="13"/>
      <c r="SHA17" s="13"/>
      <c r="SHB17" s="13"/>
      <c r="SHC17" s="13"/>
      <c r="SHD17" s="13"/>
      <c r="SHE17" s="13"/>
      <c r="SHF17" s="13"/>
      <c r="SHG17" s="13"/>
      <c r="SHH17" s="13"/>
      <c r="SHI17" s="13"/>
      <c r="SHJ17" s="13"/>
      <c r="SHK17" s="13"/>
      <c r="SHL17" s="13"/>
      <c r="SHM17" s="13"/>
      <c r="SHN17" s="13"/>
      <c r="SHO17" s="13"/>
      <c r="SHP17" s="13"/>
      <c r="SHQ17" s="13"/>
      <c r="SHR17" s="13"/>
      <c r="SHS17" s="13"/>
      <c r="SHT17" s="13"/>
      <c r="SHU17" s="13"/>
      <c r="SHV17" s="13"/>
      <c r="SHW17" s="13"/>
      <c r="SHX17" s="13"/>
      <c r="SHY17" s="13"/>
      <c r="SHZ17" s="13"/>
      <c r="SIA17" s="13"/>
      <c r="SIB17" s="13"/>
      <c r="SIC17" s="13"/>
      <c r="SID17" s="13"/>
      <c r="SIE17" s="13"/>
      <c r="SIF17" s="13"/>
      <c r="SIG17" s="13"/>
      <c r="SIH17" s="13"/>
      <c r="SII17" s="13"/>
      <c r="SIJ17" s="13"/>
      <c r="SIK17" s="13"/>
      <c r="SIL17" s="13"/>
      <c r="SIM17" s="13"/>
      <c r="SIN17" s="13"/>
      <c r="SIO17" s="13"/>
      <c r="SIP17" s="13"/>
      <c r="SIQ17" s="13"/>
      <c r="SIR17" s="13"/>
      <c r="SIS17" s="13"/>
      <c r="SIT17" s="13"/>
      <c r="SIU17" s="13"/>
      <c r="SIV17" s="13"/>
      <c r="SIW17" s="13"/>
      <c r="SIX17" s="13"/>
      <c r="SIY17" s="13"/>
      <c r="SIZ17" s="13"/>
      <c r="SJA17" s="13"/>
      <c r="SJB17" s="13"/>
      <c r="SJC17" s="13"/>
      <c r="SJD17" s="13"/>
      <c r="SJE17" s="13"/>
      <c r="SJF17" s="13"/>
      <c r="SJG17" s="13"/>
      <c r="SJH17" s="13"/>
      <c r="SJI17" s="13"/>
      <c r="SJJ17" s="13"/>
      <c r="SJK17" s="13"/>
      <c r="SJL17" s="13"/>
      <c r="SJM17" s="13"/>
      <c r="SJN17" s="13"/>
      <c r="SJO17" s="13"/>
      <c r="SJP17" s="13"/>
      <c r="SJQ17" s="13"/>
      <c r="SJR17" s="13"/>
      <c r="SJS17" s="13"/>
      <c r="SJT17" s="13"/>
      <c r="SJU17" s="13"/>
      <c r="SJV17" s="13"/>
      <c r="SJW17" s="13"/>
      <c r="SJX17" s="13"/>
      <c r="SJY17" s="13"/>
      <c r="SJZ17" s="13"/>
      <c r="SKA17" s="13"/>
      <c r="SKB17" s="13"/>
      <c r="SKC17" s="13"/>
      <c r="SKD17" s="13"/>
      <c r="SKE17" s="13"/>
      <c r="SKF17" s="13"/>
      <c r="SKG17" s="13"/>
      <c r="SKH17" s="13"/>
      <c r="SKI17" s="13"/>
      <c r="SKJ17" s="13"/>
      <c r="SKK17" s="13"/>
      <c r="SKL17" s="13"/>
      <c r="SKM17" s="13"/>
      <c r="SKN17" s="13"/>
      <c r="SKO17" s="13"/>
      <c r="SKP17" s="13"/>
      <c r="SKQ17" s="13"/>
      <c r="SKR17" s="13"/>
      <c r="SKS17" s="13"/>
      <c r="SKT17" s="13"/>
      <c r="SKU17" s="13"/>
      <c r="SKV17" s="13"/>
      <c r="SKW17" s="13"/>
      <c r="SKX17" s="13"/>
      <c r="SKY17" s="13"/>
      <c r="SKZ17" s="13"/>
      <c r="SLA17" s="13"/>
      <c r="SLB17" s="13"/>
      <c r="SLC17" s="13"/>
      <c r="SLD17" s="13"/>
      <c r="SLE17" s="13"/>
      <c r="SLF17" s="13"/>
      <c r="SLG17" s="13"/>
      <c r="SLH17" s="13"/>
      <c r="SLI17" s="13"/>
      <c r="SLJ17" s="13"/>
      <c r="SLK17" s="13"/>
      <c r="SLL17" s="13"/>
      <c r="SLM17" s="13"/>
      <c r="SLN17" s="13"/>
      <c r="SLO17" s="13"/>
      <c r="SLP17" s="13"/>
      <c r="SLQ17" s="13"/>
      <c r="SLR17" s="13"/>
      <c r="SLS17" s="13"/>
      <c r="SLT17" s="13"/>
      <c r="SLU17" s="13"/>
      <c r="SLV17" s="13"/>
      <c r="SLW17" s="13"/>
      <c r="SLX17" s="13"/>
      <c r="SLY17" s="13"/>
      <c r="SLZ17" s="13"/>
      <c r="SMA17" s="13"/>
      <c r="SMB17" s="13"/>
      <c r="SMC17" s="13"/>
      <c r="SMD17" s="13"/>
      <c r="SME17" s="13"/>
      <c r="SMF17" s="13"/>
      <c r="SMG17" s="13"/>
      <c r="SMH17" s="13"/>
      <c r="SMI17" s="13"/>
      <c r="SMJ17" s="13"/>
      <c r="SMK17" s="13"/>
      <c r="SML17" s="13"/>
      <c r="SMM17" s="13"/>
      <c r="SMN17" s="13"/>
      <c r="SMO17" s="13"/>
      <c r="SMP17" s="13"/>
      <c r="SMQ17" s="13"/>
      <c r="SMR17" s="13"/>
      <c r="SMS17" s="13"/>
      <c r="SMT17" s="13"/>
      <c r="SMU17" s="13"/>
      <c r="SMV17" s="13"/>
      <c r="SMW17" s="13"/>
      <c r="SMX17" s="13"/>
      <c r="SMY17" s="13"/>
      <c r="SMZ17" s="13"/>
      <c r="SNA17" s="13"/>
      <c r="SNB17" s="13"/>
      <c r="SNC17" s="13"/>
      <c r="SND17" s="13"/>
      <c r="SNE17" s="13"/>
      <c r="SNF17" s="13"/>
      <c r="SNG17" s="13"/>
      <c r="SNH17" s="13"/>
      <c r="SNI17" s="13"/>
      <c r="SNJ17" s="13"/>
      <c r="SNK17" s="13"/>
      <c r="SNL17" s="13"/>
      <c r="SNM17" s="13"/>
      <c r="SNN17" s="13"/>
      <c r="SNO17" s="13"/>
      <c r="SNP17" s="13"/>
      <c r="SNQ17" s="13"/>
      <c r="SNR17" s="13"/>
      <c r="SNS17" s="13"/>
      <c r="SNT17" s="13"/>
      <c r="SNU17" s="13"/>
      <c r="SNV17" s="13"/>
      <c r="SNW17" s="13"/>
      <c r="SNX17" s="13"/>
      <c r="SNY17" s="13"/>
      <c r="SNZ17" s="13"/>
      <c r="SOA17" s="13"/>
      <c r="SOB17" s="13"/>
      <c r="SOC17" s="13"/>
      <c r="SOD17" s="13"/>
      <c r="SOE17" s="13"/>
      <c r="SOF17" s="13"/>
      <c r="SOG17" s="13"/>
      <c r="SOH17" s="13"/>
      <c r="SOI17" s="13"/>
      <c r="SOJ17" s="13"/>
      <c r="SOK17" s="13"/>
      <c r="SOL17" s="13"/>
      <c r="SOM17" s="13"/>
      <c r="SON17" s="13"/>
      <c r="SOO17" s="13"/>
      <c r="SOP17" s="13"/>
      <c r="SOQ17" s="13"/>
      <c r="SOR17" s="13"/>
      <c r="SOS17" s="13"/>
      <c r="SOT17" s="13"/>
      <c r="SOU17" s="13"/>
      <c r="SOV17" s="13"/>
      <c r="SOW17" s="13"/>
      <c r="SOX17" s="13"/>
      <c r="SOY17" s="13"/>
      <c r="SOZ17" s="13"/>
      <c r="SPA17" s="13"/>
      <c r="SPB17" s="13"/>
      <c r="SPC17" s="13"/>
      <c r="SPD17" s="13"/>
      <c r="SPE17" s="13"/>
      <c r="SPF17" s="13"/>
      <c r="SPG17" s="13"/>
      <c r="SPH17" s="13"/>
      <c r="SPI17" s="13"/>
      <c r="SPJ17" s="13"/>
      <c r="SPK17" s="13"/>
      <c r="SPL17" s="13"/>
      <c r="SPM17" s="13"/>
      <c r="SPN17" s="13"/>
      <c r="SPO17" s="13"/>
      <c r="SPP17" s="13"/>
      <c r="SPQ17" s="13"/>
      <c r="SPR17" s="13"/>
      <c r="SPS17" s="13"/>
      <c r="SPT17" s="13"/>
      <c r="SPU17" s="13"/>
      <c r="SPV17" s="13"/>
      <c r="SPW17" s="13"/>
      <c r="SPX17" s="13"/>
      <c r="SPY17" s="13"/>
      <c r="SPZ17" s="13"/>
      <c r="SQA17" s="13"/>
      <c r="SQB17" s="13"/>
      <c r="SQC17" s="13"/>
      <c r="SQD17" s="13"/>
      <c r="SQE17" s="13"/>
      <c r="SQF17" s="13"/>
      <c r="SQG17" s="13"/>
      <c r="SQH17" s="13"/>
      <c r="SQI17" s="13"/>
      <c r="SQJ17" s="13"/>
      <c r="SQK17" s="13"/>
      <c r="SQL17" s="13"/>
      <c r="SQM17" s="13"/>
      <c r="SQN17" s="13"/>
      <c r="SQO17" s="13"/>
      <c r="SQP17" s="13"/>
      <c r="SQQ17" s="13"/>
      <c r="SQR17" s="13"/>
      <c r="SQS17" s="13"/>
      <c r="SQT17" s="13"/>
      <c r="SQU17" s="13"/>
      <c r="SQV17" s="13"/>
      <c r="SQW17" s="13"/>
      <c r="SQX17" s="13"/>
      <c r="SQY17" s="13"/>
      <c r="SQZ17" s="13"/>
      <c r="SRA17" s="13"/>
      <c r="SRB17" s="13"/>
      <c r="SRC17" s="13"/>
      <c r="SRD17" s="13"/>
      <c r="SRE17" s="13"/>
      <c r="SRF17" s="13"/>
      <c r="SRG17" s="13"/>
      <c r="SRH17" s="13"/>
      <c r="SRI17" s="13"/>
      <c r="SRJ17" s="13"/>
      <c r="SRK17" s="13"/>
      <c r="SRL17" s="13"/>
      <c r="SRM17" s="13"/>
      <c r="SRN17" s="13"/>
      <c r="SRO17" s="13"/>
      <c r="SRP17" s="13"/>
      <c r="SRQ17" s="13"/>
      <c r="SRR17" s="13"/>
      <c r="SRS17" s="13"/>
      <c r="SRT17" s="13"/>
      <c r="SRU17" s="13"/>
      <c r="SRV17" s="13"/>
      <c r="SRW17" s="13"/>
      <c r="SRX17" s="13"/>
      <c r="SRY17" s="13"/>
      <c r="SRZ17" s="13"/>
      <c r="SSA17" s="13"/>
      <c r="SSB17" s="13"/>
      <c r="SSC17" s="13"/>
      <c r="SSD17" s="13"/>
      <c r="SSE17" s="13"/>
      <c r="SSF17" s="13"/>
      <c r="SSG17" s="13"/>
      <c r="SSH17" s="13"/>
      <c r="SSI17" s="13"/>
      <c r="SSJ17" s="13"/>
      <c r="SSK17" s="13"/>
      <c r="SSL17" s="13"/>
      <c r="SSM17" s="13"/>
      <c r="SSN17" s="13"/>
      <c r="SSO17" s="13"/>
      <c r="SSP17" s="13"/>
      <c r="SSQ17" s="13"/>
      <c r="SSR17" s="13"/>
      <c r="SSS17" s="13"/>
      <c r="SST17" s="13"/>
      <c r="SSU17" s="13"/>
      <c r="SSV17" s="13"/>
      <c r="SSW17" s="13"/>
      <c r="SSX17" s="13"/>
      <c r="SSY17" s="13"/>
      <c r="SSZ17" s="13"/>
      <c r="STA17" s="13"/>
      <c r="STB17" s="13"/>
      <c r="STC17" s="13"/>
      <c r="STD17" s="13"/>
      <c r="STE17" s="13"/>
      <c r="STF17" s="13"/>
      <c r="STG17" s="13"/>
      <c r="STH17" s="13"/>
      <c r="STI17" s="13"/>
      <c r="STJ17" s="13"/>
      <c r="STK17" s="13"/>
      <c r="STL17" s="13"/>
      <c r="STM17" s="13"/>
      <c r="STN17" s="13"/>
      <c r="STO17" s="13"/>
      <c r="STP17" s="13"/>
      <c r="STQ17" s="13"/>
      <c r="STR17" s="13"/>
      <c r="STS17" s="13"/>
      <c r="STT17" s="13"/>
      <c r="STU17" s="13"/>
      <c r="STV17" s="13"/>
      <c r="STW17" s="13"/>
      <c r="STX17" s="13"/>
      <c r="STY17" s="13"/>
      <c r="STZ17" s="13"/>
      <c r="SUA17" s="13"/>
      <c r="SUB17" s="13"/>
      <c r="SUC17" s="13"/>
      <c r="SUD17" s="13"/>
      <c r="SUE17" s="13"/>
      <c r="SUF17" s="13"/>
      <c r="SUG17" s="13"/>
      <c r="SUH17" s="13"/>
      <c r="SUI17" s="13"/>
      <c r="SUJ17" s="13"/>
      <c r="SUK17" s="13"/>
      <c r="SUL17" s="13"/>
      <c r="SUM17" s="13"/>
      <c r="SUN17" s="13"/>
      <c r="SUO17" s="13"/>
      <c r="SUP17" s="13"/>
      <c r="SUQ17" s="13"/>
      <c r="SUR17" s="13"/>
      <c r="SUS17" s="13"/>
      <c r="SUT17" s="13"/>
      <c r="SUU17" s="13"/>
      <c r="SUV17" s="13"/>
      <c r="SUW17" s="13"/>
      <c r="SUX17" s="13"/>
      <c r="SUY17" s="13"/>
      <c r="SUZ17" s="13"/>
      <c r="SVA17" s="13"/>
      <c r="SVB17" s="13"/>
      <c r="SVC17" s="13"/>
      <c r="SVD17" s="13"/>
      <c r="SVE17" s="13"/>
      <c r="SVF17" s="13"/>
      <c r="SVG17" s="13"/>
      <c r="SVH17" s="13"/>
      <c r="SVI17" s="13"/>
      <c r="SVJ17" s="13"/>
      <c r="SVK17" s="13"/>
      <c r="SVL17" s="13"/>
      <c r="SVM17" s="13"/>
      <c r="SVN17" s="13"/>
      <c r="SVO17" s="13"/>
      <c r="SVP17" s="13"/>
      <c r="SVQ17" s="13"/>
      <c r="SVR17" s="13"/>
      <c r="SVS17" s="13"/>
      <c r="SVT17" s="13"/>
      <c r="SVU17" s="13"/>
      <c r="SVV17" s="13"/>
      <c r="SVW17" s="13"/>
      <c r="SVX17" s="13"/>
      <c r="SVY17" s="13"/>
      <c r="SVZ17" s="13"/>
      <c r="SWA17" s="13"/>
      <c r="SWB17" s="13"/>
      <c r="SWC17" s="13"/>
      <c r="SWD17" s="13"/>
      <c r="SWE17" s="13"/>
      <c r="SWF17" s="13"/>
      <c r="SWG17" s="13"/>
      <c r="SWH17" s="13"/>
      <c r="SWI17" s="13"/>
      <c r="SWJ17" s="13"/>
      <c r="SWK17" s="13"/>
      <c r="SWL17" s="13"/>
      <c r="SWM17" s="13"/>
      <c r="SWN17" s="13"/>
      <c r="SWO17" s="13"/>
      <c r="SWP17" s="13"/>
      <c r="SWQ17" s="13"/>
      <c r="SWR17" s="13"/>
      <c r="SWS17" s="13"/>
      <c r="SWT17" s="13"/>
      <c r="SWU17" s="13"/>
      <c r="SWV17" s="13"/>
      <c r="SWW17" s="13"/>
      <c r="SWX17" s="13"/>
      <c r="SWY17" s="13"/>
      <c r="SWZ17" s="13"/>
      <c r="SXA17" s="13"/>
      <c r="SXB17" s="13"/>
      <c r="SXC17" s="13"/>
      <c r="SXD17" s="13"/>
      <c r="SXE17" s="13"/>
      <c r="SXF17" s="13"/>
      <c r="SXG17" s="13"/>
      <c r="SXH17" s="13"/>
      <c r="SXI17" s="13"/>
      <c r="SXJ17" s="13"/>
      <c r="SXK17" s="13"/>
      <c r="SXL17" s="13"/>
      <c r="SXM17" s="13"/>
      <c r="SXN17" s="13"/>
      <c r="SXO17" s="13"/>
      <c r="SXP17" s="13"/>
      <c r="SXQ17" s="13"/>
      <c r="SXR17" s="13"/>
      <c r="SXS17" s="13"/>
      <c r="SXT17" s="13"/>
      <c r="SXU17" s="13"/>
      <c r="SXV17" s="13"/>
      <c r="SXW17" s="13"/>
      <c r="SXX17" s="13"/>
      <c r="SXY17" s="13"/>
      <c r="SXZ17" s="13"/>
      <c r="SYA17" s="13"/>
      <c r="SYB17" s="13"/>
      <c r="SYC17" s="13"/>
      <c r="SYD17" s="13"/>
      <c r="SYE17" s="13"/>
      <c r="SYF17" s="13"/>
      <c r="SYG17" s="13"/>
      <c r="SYH17" s="13"/>
      <c r="SYI17" s="13"/>
      <c r="SYJ17" s="13"/>
      <c r="SYK17" s="13"/>
      <c r="SYL17" s="13"/>
      <c r="SYM17" s="13"/>
      <c r="SYN17" s="13"/>
      <c r="SYO17" s="13"/>
      <c r="SYP17" s="13"/>
      <c r="SYQ17" s="13"/>
      <c r="SYR17" s="13"/>
      <c r="SYS17" s="13"/>
      <c r="SYT17" s="13"/>
      <c r="SYU17" s="13"/>
      <c r="SYV17" s="13"/>
      <c r="SYW17" s="13"/>
      <c r="SYX17" s="13"/>
      <c r="SYY17" s="13"/>
      <c r="SYZ17" s="13"/>
      <c r="SZA17" s="13"/>
      <c r="SZB17" s="13"/>
      <c r="SZC17" s="13"/>
      <c r="SZD17" s="13"/>
      <c r="SZE17" s="13"/>
      <c r="SZF17" s="13"/>
      <c r="SZG17" s="13"/>
      <c r="SZH17" s="13"/>
      <c r="SZI17" s="13"/>
      <c r="SZJ17" s="13"/>
      <c r="SZK17" s="13"/>
      <c r="SZL17" s="13"/>
      <c r="SZM17" s="13"/>
      <c r="SZN17" s="13"/>
      <c r="SZO17" s="13"/>
      <c r="SZP17" s="13"/>
      <c r="SZQ17" s="13"/>
      <c r="SZR17" s="13"/>
      <c r="SZS17" s="13"/>
      <c r="SZT17" s="13"/>
      <c r="SZU17" s="13"/>
      <c r="SZV17" s="13"/>
      <c r="SZW17" s="13"/>
      <c r="SZX17" s="13"/>
      <c r="SZY17" s="13"/>
      <c r="SZZ17" s="13"/>
      <c r="TAA17" s="13"/>
      <c r="TAB17" s="13"/>
      <c r="TAC17" s="13"/>
      <c r="TAD17" s="13"/>
      <c r="TAE17" s="13"/>
      <c r="TAF17" s="13"/>
      <c r="TAG17" s="13"/>
      <c r="TAH17" s="13"/>
      <c r="TAI17" s="13"/>
      <c r="TAJ17" s="13"/>
      <c r="TAK17" s="13"/>
      <c r="TAL17" s="13"/>
      <c r="TAM17" s="13"/>
      <c r="TAN17" s="13"/>
      <c r="TAO17" s="13"/>
      <c r="TAP17" s="13"/>
      <c r="TAQ17" s="13"/>
      <c r="TAR17" s="13"/>
      <c r="TAS17" s="13"/>
      <c r="TAT17" s="13"/>
      <c r="TAU17" s="13"/>
      <c r="TAV17" s="13"/>
      <c r="TAW17" s="13"/>
      <c r="TAX17" s="13"/>
      <c r="TAY17" s="13"/>
      <c r="TAZ17" s="13"/>
      <c r="TBA17" s="13"/>
      <c r="TBB17" s="13"/>
      <c r="TBC17" s="13"/>
      <c r="TBD17" s="13"/>
      <c r="TBE17" s="13"/>
      <c r="TBF17" s="13"/>
      <c r="TBG17" s="13"/>
      <c r="TBH17" s="13"/>
      <c r="TBI17" s="13"/>
      <c r="TBJ17" s="13"/>
      <c r="TBK17" s="13"/>
      <c r="TBL17" s="13"/>
      <c r="TBM17" s="13"/>
      <c r="TBN17" s="13"/>
      <c r="TBO17" s="13"/>
      <c r="TBP17" s="13"/>
      <c r="TBQ17" s="13"/>
      <c r="TBR17" s="13"/>
      <c r="TBS17" s="13"/>
      <c r="TBT17" s="13"/>
      <c r="TBU17" s="13"/>
      <c r="TBV17" s="13"/>
      <c r="TBW17" s="13"/>
      <c r="TBX17" s="13"/>
      <c r="TBY17" s="13"/>
      <c r="TBZ17" s="13"/>
      <c r="TCA17" s="13"/>
      <c r="TCB17" s="13"/>
      <c r="TCC17" s="13"/>
      <c r="TCD17" s="13"/>
      <c r="TCE17" s="13"/>
      <c r="TCF17" s="13"/>
      <c r="TCG17" s="13"/>
      <c r="TCH17" s="13"/>
      <c r="TCI17" s="13"/>
      <c r="TCJ17" s="13"/>
      <c r="TCK17" s="13"/>
      <c r="TCL17" s="13"/>
      <c r="TCM17" s="13"/>
      <c r="TCN17" s="13"/>
      <c r="TCO17" s="13"/>
      <c r="TCP17" s="13"/>
      <c r="TCQ17" s="13"/>
      <c r="TCR17" s="13"/>
      <c r="TCS17" s="13"/>
      <c r="TCT17" s="13"/>
      <c r="TCU17" s="13"/>
      <c r="TCV17" s="13"/>
      <c r="TCW17" s="13"/>
      <c r="TCX17" s="13"/>
      <c r="TCY17" s="13"/>
      <c r="TCZ17" s="13"/>
      <c r="TDA17" s="13"/>
      <c r="TDB17" s="13"/>
      <c r="TDC17" s="13"/>
      <c r="TDD17" s="13"/>
      <c r="TDE17" s="13"/>
      <c r="TDF17" s="13"/>
      <c r="TDG17" s="13"/>
      <c r="TDH17" s="13"/>
      <c r="TDI17" s="13"/>
      <c r="TDJ17" s="13"/>
      <c r="TDK17" s="13"/>
      <c r="TDL17" s="13"/>
      <c r="TDM17" s="13"/>
      <c r="TDN17" s="13"/>
      <c r="TDO17" s="13"/>
      <c r="TDP17" s="13"/>
      <c r="TDQ17" s="13"/>
      <c r="TDR17" s="13"/>
      <c r="TDS17" s="13"/>
      <c r="TDT17" s="13"/>
      <c r="TDU17" s="13"/>
      <c r="TDV17" s="13"/>
      <c r="TDW17" s="13"/>
      <c r="TDX17" s="13"/>
      <c r="TDY17" s="13"/>
      <c r="TDZ17" s="13"/>
      <c r="TEA17" s="13"/>
      <c r="TEB17" s="13"/>
      <c r="TEC17" s="13"/>
      <c r="TED17" s="13"/>
      <c r="TEE17" s="13"/>
      <c r="TEF17" s="13"/>
      <c r="TEG17" s="13"/>
      <c r="TEH17" s="13"/>
      <c r="TEI17" s="13"/>
      <c r="TEJ17" s="13"/>
      <c r="TEK17" s="13"/>
      <c r="TEL17" s="13"/>
      <c r="TEM17" s="13"/>
      <c r="TEN17" s="13"/>
      <c r="TEO17" s="13"/>
      <c r="TEP17" s="13"/>
      <c r="TEQ17" s="13"/>
      <c r="TER17" s="13"/>
      <c r="TES17" s="13"/>
      <c r="TET17" s="13"/>
      <c r="TEU17" s="13"/>
      <c r="TEV17" s="13"/>
      <c r="TEW17" s="13"/>
      <c r="TEX17" s="13"/>
      <c r="TEY17" s="13"/>
      <c r="TEZ17" s="13"/>
      <c r="TFA17" s="13"/>
      <c r="TFB17" s="13"/>
      <c r="TFC17" s="13"/>
      <c r="TFD17" s="13"/>
      <c r="TFE17" s="13"/>
      <c r="TFF17" s="13"/>
      <c r="TFG17" s="13"/>
      <c r="TFH17" s="13"/>
      <c r="TFI17" s="13"/>
      <c r="TFJ17" s="13"/>
      <c r="TFK17" s="13"/>
      <c r="TFL17" s="13"/>
      <c r="TFM17" s="13"/>
      <c r="TFN17" s="13"/>
      <c r="TFO17" s="13"/>
      <c r="TFP17" s="13"/>
      <c r="TFQ17" s="13"/>
      <c r="TFR17" s="13"/>
      <c r="TFS17" s="13"/>
      <c r="TFT17" s="13"/>
      <c r="TFU17" s="13"/>
      <c r="TFV17" s="13"/>
      <c r="TFW17" s="13"/>
      <c r="TFX17" s="13"/>
      <c r="TFY17" s="13"/>
      <c r="TFZ17" s="13"/>
      <c r="TGA17" s="13"/>
      <c r="TGB17" s="13"/>
      <c r="TGC17" s="13"/>
      <c r="TGD17" s="13"/>
      <c r="TGE17" s="13"/>
      <c r="TGF17" s="13"/>
      <c r="TGG17" s="13"/>
      <c r="TGH17" s="13"/>
      <c r="TGI17" s="13"/>
      <c r="TGJ17" s="13"/>
      <c r="TGK17" s="13"/>
      <c r="TGL17" s="13"/>
      <c r="TGM17" s="13"/>
      <c r="TGN17" s="13"/>
      <c r="TGO17" s="13"/>
      <c r="TGP17" s="13"/>
      <c r="TGQ17" s="13"/>
      <c r="TGR17" s="13"/>
      <c r="TGS17" s="13"/>
      <c r="TGT17" s="13"/>
      <c r="TGU17" s="13"/>
      <c r="TGV17" s="13"/>
      <c r="TGW17" s="13"/>
      <c r="TGX17" s="13"/>
      <c r="TGY17" s="13"/>
      <c r="TGZ17" s="13"/>
      <c r="THA17" s="13"/>
      <c r="THB17" s="13"/>
      <c r="THC17" s="13"/>
      <c r="THD17" s="13"/>
      <c r="THE17" s="13"/>
      <c r="THF17" s="13"/>
      <c r="THG17" s="13"/>
      <c r="THH17" s="13"/>
      <c r="THI17" s="13"/>
      <c r="THJ17" s="13"/>
      <c r="THK17" s="13"/>
      <c r="THL17" s="13"/>
      <c r="THM17" s="13"/>
      <c r="THN17" s="13"/>
      <c r="THO17" s="13"/>
      <c r="THP17" s="13"/>
      <c r="THQ17" s="13"/>
      <c r="THR17" s="13"/>
      <c r="THS17" s="13"/>
      <c r="THT17" s="13"/>
      <c r="THU17" s="13"/>
      <c r="THV17" s="13"/>
      <c r="THW17" s="13"/>
      <c r="THX17" s="13"/>
      <c r="THY17" s="13"/>
      <c r="THZ17" s="13"/>
      <c r="TIA17" s="13"/>
      <c r="TIB17" s="13"/>
      <c r="TIC17" s="13"/>
      <c r="TID17" s="13"/>
      <c r="TIE17" s="13"/>
      <c r="TIF17" s="13"/>
      <c r="TIG17" s="13"/>
      <c r="TIH17" s="13"/>
      <c r="TII17" s="13"/>
      <c r="TIJ17" s="13"/>
      <c r="TIK17" s="13"/>
      <c r="TIL17" s="13"/>
      <c r="TIM17" s="13"/>
      <c r="TIN17" s="13"/>
      <c r="TIO17" s="13"/>
      <c r="TIP17" s="13"/>
      <c r="TIQ17" s="13"/>
      <c r="TIR17" s="13"/>
      <c r="TIS17" s="13"/>
      <c r="TIT17" s="13"/>
      <c r="TIU17" s="13"/>
      <c r="TIV17" s="13"/>
      <c r="TIW17" s="13"/>
      <c r="TIX17" s="13"/>
      <c r="TIY17" s="13"/>
      <c r="TIZ17" s="13"/>
      <c r="TJA17" s="13"/>
      <c r="TJB17" s="13"/>
      <c r="TJC17" s="13"/>
      <c r="TJD17" s="13"/>
      <c r="TJE17" s="13"/>
      <c r="TJF17" s="13"/>
      <c r="TJG17" s="13"/>
      <c r="TJH17" s="13"/>
      <c r="TJI17" s="13"/>
      <c r="TJJ17" s="13"/>
      <c r="TJK17" s="13"/>
      <c r="TJL17" s="13"/>
      <c r="TJM17" s="13"/>
      <c r="TJN17" s="13"/>
      <c r="TJO17" s="13"/>
      <c r="TJP17" s="13"/>
      <c r="TJQ17" s="13"/>
      <c r="TJR17" s="13"/>
      <c r="TJS17" s="13"/>
      <c r="TJT17" s="13"/>
      <c r="TJU17" s="13"/>
      <c r="TJV17" s="13"/>
      <c r="TJW17" s="13"/>
      <c r="TJX17" s="13"/>
      <c r="TJY17" s="13"/>
      <c r="TJZ17" s="13"/>
      <c r="TKA17" s="13"/>
      <c r="TKB17" s="13"/>
      <c r="TKC17" s="13"/>
      <c r="TKD17" s="13"/>
      <c r="TKE17" s="13"/>
      <c r="TKF17" s="13"/>
      <c r="TKG17" s="13"/>
      <c r="TKH17" s="13"/>
      <c r="TKI17" s="13"/>
      <c r="TKJ17" s="13"/>
      <c r="TKK17" s="13"/>
      <c r="TKL17" s="13"/>
      <c r="TKM17" s="13"/>
      <c r="TKN17" s="13"/>
      <c r="TKO17" s="13"/>
      <c r="TKP17" s="13"/>
      <c r="TKQ17" s="13"/>
      <c r="TKR17" s="13"/>
      <c r="TKS17" s="13"/>
      <c r="TKT17" s="13"/>
      <c r="TKU17" s="13"/>
      <c r="TKV17" s="13"/>
      <c r="TKW17" s="13"/>
      <c r="TKX17" s="13"/>
      <c r="TKY17" s="13"/>
      <c r="TKZ17" s="13"/>
      <c r="TLA17" s="13"/>
      <c r="TLB17" s="13"/>
      <c r="TLC17" s="13"/>
      <c r="TLD17" s="13"/>
      <c r="TLE17" s="13"/>
      <c r="TLF17" s="13"/>
      <c r="TLG17" s="13"/>
      <c r="TLH17" s="13"/>
      <c r="TLI17" s="13"/>
      <c r="TLJ17" s="13"/>
      <c r="TLK17" s="13"/>
      <c r="TLL17" s="13"/>
      <c r="TLM17" s="13"/>
      <c r="TLN17" s="13"/>
      <c r="TLO17" s="13"/>
      <c r="TLP17" s="13"/>
      <c r="TLQ17" s="13"/>
      <c r="TLR17" s="13"/>
      <c r="TLS17" s="13"/>
      <c r="TLT17" s="13"/>
      <c r="TLU17" s="13"/>
      <c r="TLV17" s="13"/>
      <c r="TLW17" s="13"/>
      <c r="TLX17" s="13"/>
      <c r="TLY17" s="13"/>
      <c r="TLZ17" s="13"/>
      <c r="TMA17" s="13"/>
      <c r="TMB17" s="13"/>
      <c r="TMC17" s="13"/>
      <c r="TMD17" s="13"/>
      <c r="TME17" s="13"/>
      <c r="TMF17" s="13"/>
      <c r="TMG17" s="13"/>
      <c r="TMH17" s="13"/>
      <c r="TMI17" s="13"/>
      <c r="TMJ17" s="13"/>
      <c r="TMK17" s="13"/>
      <c r="TML17" s="13"/>
      <c r="TMM17" s="13"/>
      <c r="TMN17" s="13"/>
      <c r="TMO17" s="13"/>
      <c r="TMP17" s="13"/>
      <c r="TMQ17" s="13"/>
      <c r="TMR17" s="13"/>
      <c r="TMS17" s="13"/>
      <c r="TMT17" s="13"/>
      <c r="TMU17" s="13"/>
      <c r="TMV17" s="13"/>
      <c r="TMW17" s="13"/>
      <c r="TMX17" s="13"/>
      <c r="TMY17" s="13"/>
      <c r="TMZ17" s="13"/>
      <c r="TNA17" s="13"/>
      <c r="TNB17" s="13"/>
      <c r="TNC17" s="13"/>
      <c r="TND17" s="13"/>
      <c r="TNE17" s="13"/>
      <c r="TNF17" s="13"/>
      <c r="TNG17" s="13"/>
      <c r="TNH17" s="13"/>
      <c r="TNI17" s="13"/>
      <c r="TNJ17" s="13"/>
      <c r="TNK17" s="13"/>
      <c r="TNL17" s="13"/>
      <c r="TNM17" s="13"/>
      <c r="TNN17" s="13"/>
      <c r="TNO17" s="13"/>
      <c r="TNP17" s="13"/>
      <c r="TNQ17" s="13"/>
      <c r="TNR17" s="13"/>
      <c r="TNS17" s="13"/>
      <c r="TNT17" s="13"/>
      <c r="TNU17" s="13"/>
      <c r="TNV17" s="13"/>
      <c r="TNW17" s="13"/>
      <c r="TNX17" s="13"/>
      <c r="TNY17" s="13"/>
      <c r="TNZ17" s="13"/>
      <c r="TOA17" s="13"/>
      <c r="TOB17" s="13"/>
      <c r="TOC17" s="13"/>
      <c r="TOD17" s="13"/>
      <c r="TOE17" s="13"/>
      <c r="TOF17" s="13"/>
      <c r="TOG17" s="13"/>
      <c r="TOH17" s="13"/>
      <c r="TOI17" s="13"/>
      <c r="TOJ17" s="13"/>
      <c r="TOK17" s="13"/>
      <c r="TOL17" s="13"/>
      <c r="TOM17" s="13"/>
      <c r="TON17" s="13"/>
      <c r="TOO17" s="13"/>
      <c r="TOP17" s="13"/>
      <c r="TOQ17" s="13"/>
      <c r="TOR17" s="13"/>
      <c r="TOS17" s="13"/>
      <c r="TOT17" s="13"/>
      <c r="TOU17" s="13"/>
      <c r="TOV17" s="13"/>
      <c r="TOW17" s="13"/>
      <c r="TOX17" s="13"/>
      <c r="TOY17" s="13"/>
      <c r="TOZ17" s="13"/>
      <c r="TPA17" s="13"/>
      <c r="TPB17" s="13"/>
      <c r="TPC17" s="13"/>
      <c r="TPD17" s="13"/>
      <c r="TPE17" s="13"/>
      <c r="TPF17" s="13"/>
      <c r="TPG17" s="13"/>
      <c r="TPH17" s="13"/>
      <c r="TPI17" s="13"/>
      <c r="TPJ17" s="13"/>
      <c r="TPK17" s="13"/>
      <c r="TPL17" s="13"/>
      <c r="TPM17" s="13"/>
      <c r="TPN17" s="13"/>
      <c r="TPO17" s="13"/>
      <c r="TPP17" s="13"/>
      <c r="TPQ17" s="13"/>
      <c r="TPR17" s="13"/>
      <c r="TPS17" s="13"/>
      <c r="TPT17" s="13"/>
      <c r="TPU17" s="13"/>
      <c r="TPV17" s="13"/>
      <c r="TPW17" s="13"/>
      <c r="TPX17" s="13"/>
      <c r="TPY17" s="13"/>
      <c r="TPZ17" s="13"/>
      <c r="TQA17" s="13"/>
      <c r="TQB17" s="13"/>
      <c r="TQC17" s="13"/>
      <c r="TQD17" s="13"/>
      <c r="TQE17" s="13"/>
      <c r="TQF17" s="13"/>
      <c r="TQG17" s="13"/>
      <c r="TQH17" s="13"/>
      <c r="TQI17" s="13"/>
      <c r="TQJ17" s="13"/>
      <c r="TQK17" s="13"/>
      <c r="TQL17" s="13"/>
      <c r="TQM17" s="13"/>
      <c r="TQN17" s="13"/>
      <c r="TQO17" s="13"/>
      <c r="TQP17" s="13"/>
      <c r="TQQ17" s="13"/>
      <c r="TQR17" s="13"/>
      <c r="TQS17" s="13"/>
      <c r="TQT17" s="13"/>
      <c r="TQU17" s="13"/>
      <c r="TQV17" s="13"/>
      <c r="TQW17" s="13"/>
      <c r="TQX17" s="13"/>
      <c r="TQY17" s="13"/>
      <c r="TQZ17" s="13"/>
      <c r="TRA17" s="13"/>
      <c r="TRB17" s="13"/>
      <c r="TRC17" s="13"/>
      <c r="TRD17" s="13"/>
      <c r="TRE17" s="13"/>
      <c r="TRF17" s="13"/>
      <c r="TRG17" s="13"/>
      <c r="TRH17" s="13"/>
      <c r="TRI17" s="13"/>
      <c r="TRJ17" s="13"/>
      <c r="TRK17" s="13"/>
      <c r="TRL17" s="13"/>
      <c r="TRM17" s="13"/>
      <c r="TRN17" s="13"/>
      <c r="TRO17" s="13"/>
      <c r="TRP17" s="13"/>
      <c r="TRQ17" s="13"/>
      <c r="TRR17" s="13"/>
      <c r="TRS17" s="13"/>
      <c r="TRT17" s="13"/>
      <c r="TRU17" s="13"/>
      <c r="TRV17" s="13"/>
      <c r="TRW17" s="13"/>
      <c r="TRX17" s="13"/>
      <c r="TRY17" s="13"/>
      <c r="TRZ17" s="13"/>
      <c r="TSA17" s="13"/>
      <c r="TSB17" s="13"/>
      <c r="TSC17" s="13"/>
      <c r="TSD17" s="13"/>
      <c r="TSE17" s="13"/>
      <c r="TSF17" s="13"/>
      <c r="TSG17" s="13"/>
      <c r="TSH17" s="13"/>
      <c r="TSI17" s="13"/>
      <c r="TSJ17" s="13"/>
      <c r="TSK17" s="13"/>
      <c r="TSL17" s="13"/>
      <c r="TSM17" s="13"/>
      <c r="TSN17" s="13"/>
      <c r="TSO17" s="13"/>
      <c r="TSP17" s="13"/>
      <c r="TSQ17" s="13"/>
      <c r="TSR17" s="13"/>
      <c r="TSS17" s="13"/>
      <c r="TST17" s="13"/>
      <c r="TSU17" s="13"/>
      <c r="TSV17" s="13"/>
      <c r="TSW17" s="13"/>
      <c r="TSX17" s="13"/>
      <c r="TSY17" s="13"/>
      <c r="TSZ17" s="13"/>
      <c r="TTA17" s="13"/>
      <c r="TTB17" s="13"/>
      <c r="TTC17" s="13"/>
      <c r="TTD17" s="13"/>
      <c r="TTE17" s="13"/>
      <c r="TTF17" s="13"/>
      <c r="TTG17" s="13"/>
      <c r="TTH17" s="13"/>
      <c r="TTI17" s="13"/>
      <c r="TTJ17" s="13"/>
      <c r="TTK17" s="13"/>
      <c r="TTL17" s="13"/>
      <c r="TTM17" s="13"/>
      <c r="TTN17" s="13"/>
      <c r="TTO17" s="13"/>
      <c r="TTP17" s="13"/>
      <c r="TTQ17" s="13"/>
      <c r="TTR17" s="13"/>
      <c r="TTS17" s="13"/>
      <c r="TTT17" s="13"/>
      <c r="TTU17" s="13"/>
      <c r="TTV17" s="13"/>
      <c r="TTW17" s="13"/>
      <c r="TTX17" s="13"/>
      <c r="TTY17" s="13"/>
      <c r="TTZ17" s="13"/>
      <c r="TUA17" s="13"/>
      <c r="TUB17" s="13"/>
      <c r="TUC17" s="13"/>
      <c r="TUD17" s="13"/>
      <c r="TUE17" s="13"/>
      <c r="TUF17" s="13"/>
      <c r="TUG17" s="13"/>
      <c r="TUH17" s="13"/>
      <c r="TUI17" s="13"/>
      <c r="TUJ17" s="13"/>
      <c r="TUK17" s="13"/>
      <c r="TUL17" s="13"/>
      <c r="TUM17" s="13"/>
      <c r="TUN17" s="13"/>
      <c r="TUO17" s="13"/>
      <c r="TUP17" s="13"/>
      <c r="TUQ17" s="13"/>
      <c r="TUR17" s="13"/>
      <c r="TUS17" s="13"/>
      <c r="TUT17" s="13"/>
      <c r="TUU17" s="13"/>
      <c r="TUV17" s="13"/>
      <c r="TUW17" s="13"/>
      <c r="TUX17" s="13"/>
      <c r="TUY17" s="13"/>
      <c r="TUZ17" s="13"/>
      <c r="TVA17" s="13"/>
      <c r="TVB17" s="13"/>
      <c r="TVC17" s="13"/>
      <c r="TVD17" s="13"/>
      <c r="TVE17" s="13"/>
      <c r="TVF17" s="13"/>
      <c r="TVG17" s="13"/>
      <c r="TVH17" s="13"/>
      <c r="TVI17" s="13"/>
      <c r="TVJ17" s="13"/>
      <c r="TVK17" s="13"/>
      <c r="TVL17" s="13"/>
      <c r="TVM17" s="13"/>
      <c r="TVN17" s="13"/>
      <c r="TVO17" s="13"/>
      <c r="TVP17" s="13"/>
      <c r="TVQ17" s="13"/>
      <c r="TVR17" s="13"/>
      <c r="TVS17" s="13"/>
      <c r="TVT17" s="13"/>
      <c r="TVU17" s="13"/>
      <c r="TVV17" s="13"/>
      <c r="TVW17" s="13"/>
      <c r="TVX17" s="13"/>
      <c r="TVY17" s="13"/>
      <c r="TVZ17" s="13"/>
      <c r="TWA17" s="13"/>
      <c r="TWB17" s="13"/>
      <c r="TWC17" s="13"/>
      <c r="TWD17" s="13"/>
      <c r="TWE17" s="13"/>
      <c r="TWF17" s="13"/>
      <c r="TWG17" s="13"/>
      <c r="TWH17" s="13"/>
      <c r="TWI17" s="13"/>
      <c r="TWJ17" s="13"/>
      <c r="TWK17" s="13"/>
      <c r="TWL17" s="13"/>
      <c r="TWM17" s="13"/>
      <c r="TWN17" s="13"/>
      <c r="TWO17" s="13"/>
      <c r="TWP17" s="13"/>
      <c r="TWQ17" s="13"/>
      <c r="TWR17" s="13"/>
      <c r="TWS17" s="13"/>
      <c r="TWT17" s="13"/>
      <c r="TWU17" s="13"/>
      <c r="TWV17" s="13"/>
      <c r="TWW17" s="13"/>
      <c r="TWX17" s="13"/>
      <c r="TWY17" s="13"/>
      <c r="TWZ17" s="13"/>
      <c r="TXA17" s="13"/>
      <c r="TXB17" s="13"/>
      <c r="TXC17" s="13"/>
      <c r="TXD17" s="13"/>
      <c r="TXE17" s="13"/>
      <c r="TXF17" s="13"/>
      <c r="TXG17" s="13"/>
      <c r="TXH17" s="13"/>
      <c r="TXI17" s="13"/>
      <c r="TXJ17" s="13"/>
      <c r="TXK17" s="13"/>
      <c r="TXL17" s="13"/>
      <c r="TXM17" s="13"/>
      <c r="TXN17" s="13"/>
      <c r="TXO17" s="13"/>
      <c r="TXP17" s="13"/>
      <c r="TXQ17" s="13"/>
      <c r="TXR17" s="13"/>
      <c r="TXS17" s="13"/>
      <c r="TXT17" s="13"/>
      <c r="TXU17" s="13"/>
      <c r="TXV17" s="13"/>
      <c r="TXW17" s="13"/>
      <c r="TXX17" s="13"/>
      <c r="TXY17" s="13"/>
      <c r="TXZ17" s="13"/>
      <c r="TYA17" s="13"/>
      <c r="TYB17" s="13"/>
      <c r="TYC17" s="13"/>
      <c r="TYD17" s="13"/>
      <c r="TYE17" s="13"/>
      <c r="TYF17" s="13"/>
      <c r="TYG17" s="13"/>
      <c r="TYH17" s="13"/>
      <c r="TYI17" s="13"/>
      <c r="TYJ17" s="13"/>
      <c r="TYK17" s="13"/>
      <c r="TYL17" s="13"/>
      <c r="TYM17" s="13"/>
      <c r="TYN17" s="13"/>
      <c r="TYO17" s="13"/>
      <c r="TYP17" s="13"/>
      <c r="TYQ17" s="13"/>
      <c r="TYR17" s="13"/>
      <c r="TYS17" s="13"/>
      <c r="TYT17" s="13"/>
      <c r="TYU17" s="13"/>
      <c r="TYV17" s="13"/>
      <c r="TYW17" s="13"/>
      <c r="TYX17" s="13"/>
      <c r="TYY17" s="13"/>
      <c r="TYZ17" s="13"/>
      <c r="TZA17" s="13"/>
      <c r="TZB17" s="13"/>
      <c r="TZC17" s="13"/>
      <c r="TZD17" s="13"/>
      <c r="TZE17" s="13"/>
      <c r="TZF17" s="13"/>
      <c r="TZG17" s="13"/>
      <c r="TZH17" s="13"/>
      <c r="TZI17" s="13"/>
      <c r="TZJ17" s="13"/>
      <c r="TZK17" s="13"/>
      <c r="TZL17" s="13"/>
      <c r="TZM17" s="13"/>
      <c r="TZN17" s="13"/>
      <c r="TZO17" s="13"/>
      <c r="TZP17" s="13"/>
      <c r="TZQ17" s="13"/>
      <c r="TZR17" s="13"/>
      <c r="TZS17" s="13"/>
      <c r="TZT17" s="13"/>
      <c r="TZU17" s="13"/>
      <c r="TZV17" s="13"/>
      <c r="TZW17" s="13"/>
      <c r="TZX17" s="13"/>
      <c r="TZY17" s="13"/>
      <c r="TZZ17" s="13"/>
      <c r="UAA17" s="13"/>
      <c r="UAB17" s="13"/>
      <c r="UAC17" s="13"/>
      <c r="UAD17" s="13"/>
      <c r="UAE17" s="13"/>
      <c r="UAF17" s="13"/>
      <c r="UAG17" s="13"/>
      <c r="UAH17" s="13"/>
      <c r="UAI17" s="13"/>
      <c r="UAJ17" s="13"/>
      <c r="UAK17" s="13"/>
      <c r="UAL17" s="13"/>
      <c r="UAM17" s="13"/>
      <c r="UAN17" s="13"/>
      <c r="UAO17" s="13"/>
      <c r="UAP17" s="13"/>
      <c r="UAQ17" s="13"/>
      <c r="UAR17" s="13"/>
      <c r="UAS17" s="13"/>
      <c r="UAT17" s="13"/>
      <c r="UAU17" s="13"/>
      <c r="UAV17" s="13"/>
      <c r="UAW17" s="13"/>
      <c r="UAX17" s="13"/>
      <c r="UAY17" s="13"/>
      <c r="UAZ17" s="13"/>
      <c r="UBA17" s="13"/>
      <c r="UBB17" s="13"/>
      <c r="UBC17" s="13"/>
      <c r="UBD17" s="13"/>
      <c r="UBE17" s="13"/>
      <c r="UBF17" s="13"/>
      <c r="UBG17" s="13"/>
      <c r="UBH17" s="13"/>
      <c r="UBI17" s="13"/>
      <c r="UBJ17" s="13"/>
      <c r="UBK17" s="13"/>
      <c r="UBL17" s="13"/>
      <c r="UBM17" s="13"/>
      <c r="UBN17" s="13"/>
      <c r="UBO17" s="13"/>
      <c r="UBP17" s="13"/>
      <c r="UBQ17" s="13"/>
      <c r="UBR17" s="13"/>
      <c r="UBS17" s="13"/>
      <c r="UBT17" s="13"/>
      <c r="UBU17" s="13"/>
      <c r="UBV17" s="13"/>
      <c r="UBW17" s="13"/>
      <c r="UBX17" s="13"/>
      <c r="UBY17" s="13"/>
      <c r="UBZ17" s="13"/>
      <c r="UCA17" s="13"/>
      <c r="UCB17" s="13"/>
      <c r="UCC17" s="13"/>
      <c r="UCD17" s="13"/>
      <c r="UCE17" s="13"/>
      <c r="UCF17" s="13"/>
      <c r="UCG17" s="13"/>
      <c r="UCH17" s="13"/>
      <c r="UCI17" s="13"/>
      <c r="UCJ17" s="13"/>
      <c r="UCK17" s="13"/>
      <c r="UCL17" s="13"/>
      <c r="UCM17" s="13"/>
      <c r="UCN17" s="13"/>
      <c r="UCO17" s="13"/>
      <c r="UCP17" s="13"/>
      <c r="UCQ17" s="13"/>
      <c r="UCR17" s="13"/>
      <c r="UCS17" s="13"/>
      <c r="UCT17" s="13"/>
      <c r="UCU17" s="13"/>
      <c r="UCV17" s="13"/>
      <c r="UCW17" s="13"/>
      <c r="UCX17" s="13"/>
      <c r="UCY17" s="13"/>
      <c r="UCZ17" s="13"/>
      <c r="UDA17" s="13"/>
      <c r="UDB17" s="13"/>
      <c r="UDC17" s="13"/>
      <c r="UDD17" s="13"/>
      <c r="UDE17" s="13"/>
      <c r="UDF17" s="13"/>
      <c r="UDG17" s="13"/>
      <c r="UDH17" s="13"/>
      <c r="UDI17" s="13"/>
      <c r="UDJ17" s="13"/>
      <c r="UDK17" s="13"/>
      <c r="UDL17" s="13"/>
      <c r="UDM17" s="13"/>
      <c r="UDN17" s="13"/>
      <c r="UDO17" s="13"/>
      <c r="UDP17" s="13"/>
      <c r="UDQ17" s="13"/>
      <c r="UDR17" s="13"/>
      <c r="UDS17" s="13"/>
      <c r="UDT17" s="13"/>
      <c r="UDU17" s="13"/>
      <c r="UDV17" s="13"/>
      <c r="UDW17" s="13"/>
      <c r="UDX17" s="13"/>
      <c r="UDY17" s="13"/>
      <c r="UDZ17" s="13"/>
      <c r="UEA17" s="13"/>
      <c r="UEB17" s="13"/>
      <c r="UEC17" s="13"/>
      <c r="UED17" s="13"/>
      <c r="UEE17" s="13"/>
      <c r="UEF17" s="13"/>
      <c r="UEG17" s="13"/>
      <c r="UEH17" s="13"/>
      <c r="UEI17" s="13"/>
      <c r="UEJ17" s="13"/>
      <c r="UEK17" s="13"/>
      <c r="UEL17" s="13"/>
      <c r="UEM17" s="13"/>
      <c r="UEN17" s="13"/>
      <c r="UEO17" s="13"/>
      <c r="UEP17" s="13"/>
      <c r="UEQ17" s="13"/>
      <c r="UER17" s="13"/>
      <c r="UES17" s="13"/>
      <c r="UET17" s="13"/>
      <c r="UEU17" s="13"/>
      <c r="UEV17" s="13"/>
      <c r="UEW17" s="13"/>
      <c r="UEX17" s="13"/>
      <c r="UEY17" s="13"/>
      <c r="UEZ17" s="13"/>
      <c r="UFA17" s="13"/>
      <c r="UFB17" s="13"/>
      <c r="UFC17" s="13"/>
      <c r="UFD17" s="13"/>
      <c r="UFE17" s="13"/>
      <c r="UFF17" s="13"/>
      <c r="UFG17" s="13"/>
      <c r="UFH17" s="13"/>
      <c r="UFI17" s="13"/>
      <c r="UFJ17" s="13"/>
      <c r="UFK17" s="13"/>
      <c r="UFL17" s="13"/>
      <c r="UFM17" s="13"/>
      <c r="UFN17" s="13"/>
      <c r="UFO17" s="13"/>
      <c r="UFP17" s="13"/>
      <c r="UFQ17" s="13"/>
      <c r="UFR17" s="13"/>
      <c r="UFS17" s="13"/>
      <c r="UFT17" s="13"/>
      <c r="UFU17" s="13"/>
      <c r="UFV17" s="13"/>
      <c r="UFW17" s="13"/>
      <c r="UFX17" s="13"/>
      <c r="UFY17" s="13"/>
      <c r="UFZ17" s="13"/>
      <c r="UGA17" s="13"/>
      <c r="UGB17" s="13"/>
      <c r="UGC17" s="13"/>
      <c r="UGD17" s="13"/>
      <c r="UGE17" s="13"/>
      <c r="UGF17" s="13"/>
      <c r="UGG17" s="13"/>
      <c r="UGH17" s="13"/>
      <c r="UGI17" s="13"/>
      <c r="UGJ17" s="13"/>
      <c r="UGK17" s="13"/>
      <c r="UGL17" s="13"/>
      <c r="UGM17" s="13"/>
      <c r="UGN17" s="13"/>
      <c r="UGO17" s="13"/>
      <c r="UGP17" s="13"/>
      <c r="UGQ17" s="13"/>
      <c r="UGR17" s="13"/>
      <c r="UGS17" s="13"/>
      <c r="UGT17" s="13"/>
      <c r="UGU17" s="13"/>
      <c r="UGV17" s="13"/>
      <c r="UGW17" s="13"/>
      <c r="UGX17" s="13"/>
      <c r="UGY17" s="13"/>
      <c r="UGZ17" s="13"/>
      <c r="UHA17" s="13"/>
      <c r="UHB17" s="13"/>
      <c r="UHC17" s="13"/>
      <c r="UHD17" s="13"/>
      <c r="UHE17" s="13"/>
      <c r="UHF17" s="13"/>
      <c r="UHG17" s="13"/>
      <c r="UHH17" s="13"/>
      <c r="UHI17" s="13"/>
      <c r="UHJ17" s="13"/>
      <c r="UHK17" s="13"/>
      <c r="UHL17" s="13"/>
      <c r="UHM17" s="13"/>
      <c r="UHN17" s="13"/>
      <c r="UHO17" s="13"/>
      <c r="UHP17" s="13"/>
      <c r="UHQ17" s="13"/>
      <c r="UHR17" s="13"/>
      <c r="UHS17" s="13"/>
      <c r="UHT17" s="13"/>
      <c r="UHU17" s="13"/>
      <c r="UHV17" s="13"/>
      <c r="UHW17" s="13"/>
      <c r="UHX17" s="13"/>
      <c r="UHY17" s="13"/>
      <c r="UHZ17" s="13"/>
      <c r="UIA17" s="13"/>
      <c r="UIB17" s="13"/>
      <c r="UIC17" s="13"/>
      <c r="UID17" s="13"/>
      <c r="UIE17" s="13"/>
      <c r="UIF17" s="13"/>
      <c r="UIG17" s="13"/>
      <c r="UIH17" s="13"/>
      <c r="UII17" s="13"/>
      <c r="UIJ17" s="13"/>
      <c r="UIK17" s="13"/>
      <c r="UIL17" s="13"/>
      <c r="UIM17" s="13"/>
      <c r="UIN17" s="13"/>
      <c r="UIO17" s="13"/>
      <c r="UIP17" s="13"/>
      <c r="UIQ17" s="13"/>
      <c r="UIR17" s="13"/>
      <c r="UIS17" s="13"/>
      <c r="UIT17" s="13"/>
      <c r="UIU17" s="13"/>
      <c r="UIV17" s="13"/>
      <c r="UIW17" s="13"/>
      <c r="UIX17" s="13"/>
      <c r="UIY17" s="13"/>
      <c r="UIZ17" s="13"/>
      <c r="UJA17" s="13"/>
      <c r="UJB17" s="13"/>
      <c r="UJC17" s="13"/>
      <c r="UJD17" s="13"/>
      <c r="UJE17" s="13"/>
      <c r="UJF17" s="13"/>
      <c r="UJG17" s="13"/>
      <c r="UJH17" s="13"/>
      <c r="UJI17" s="13"/>
      <c r="UJJ17" s="13"/>
      <c r="UJK17" s="13"/>
      <c r="UJL17" s="13"/>
      <c r="UJM17" s="13"/>
      <c r="UJN17" s="13"/>
      <c r="UJO17" s="13"/>
      <c r="UJP17" s="13"/>
      <c r="UJQ17" s="13"/>
      <c r="UJR17" s="13"/>
      <c r="UJS17" s="13"/>
      <c r="UJT17" s="13"/>
      <c r="UJU17" s="13"/>
      <c r="UJV17" s="13"/>
      <c r="UJW17" s="13"/>
      <c r="UJX17" s="13"/>
      <c r="UJY17" s="13"/>
      <c r="UJZ17" s="13"/>
      <c r="UKA17" s="13"/>
      <c r="UKB17" s="13"/>
      <c r="UKC17" s="13"/>
      <c r="UKD17" s="13"/>
      <c r="UKE17" s="13"/>
      <c r="UKF17" s="13"/>
      <c r="UKG17" s="13"/>
      <c r="UKH17" s="13"/>
      <c r="UKI17" s="13"/>
      <c r="UKJ17" s="13"/>
      <c r="UKK17" s="13"/>
      <c r="UKL17" s="13"/>
      <c r="UKM17" s="13"/>
      <c r="UKN17" s="13"/>
      <c r="UKO17" s="13"/>
      <c r="UKP17" s="13"/>
      <c r="UKQ17" s="13"/>
      <c r="UKR17" s="13"/>
      <c r="UKS17" s="13"/>
      <c r="UKT17" s="13"/>
      <c r="UKU17" s="13"/>
      <c r="UKV17" s="13"/>
      <c r="UKW17" s="13"/>
      <c r="UKX17" s="13"/>
      <c r="UKY17" s="13"/>
      <c r="UKZ17" s="13"/>
      <c r="ULA17" s="13"/>
      <c r="ULB17" s="13"/>
      <c r="ULC17" s="13"/>
      <c r="ULD17" s="13"/>
      <c r="ULE17" s="13"/>
      <c r="ULF17" s="13"/>
      <c r="ULG17" s="13"/>
      <c r="ULH17" s="13"/>
      <c r="ULI17" s="13"/>
      <c r="ULJ17" s="13"/>
      <c r="ULK17" s="13"/>
      <c r="ULL17" s="13"/>
      <c r="ULM17" s="13"/>
      <c r="ULN17" s="13"/>
      <c r="ULO17" s="13"/>
      <c r="ULP17" s="13"/>
      <c r="ULQ17" s="13"/>
      <c r="ULR17" s="13"/>
      <c r="ULS17" s="13"/>
      <c r="ULT17" s="13"/>
      <c r="ULU17" s="13"/>
      <c r="ULV17" s="13"/>
      <c r="ULW17" s="13"/>
      <c r="ULX17" s="13"/>
      <c r="ULY17" s="13"/>
      <c r="ULZ17" s="13"/>
      <c r="UMA17" s="13"/>
      <c r="UMB17" s="13"/>
      <c r="UMC17" s="13"/>
      <c r="UMD17" s="13"/>
      <c r="UME17" s="13"/>
      <c r="UMF17" s="13"/>
      <c r="UMG17" s="13"/>
      <c r="UMH17" s="13"/>
      <c r="UMI17" s="13"/>
      <c r="UMJ17" s="13"/>
      <c r="UMK17" s="13"/>
      <c r="UML17" s="13"/>
      <c r="UMM17" s="13"/>
      <c r="UMN17" s="13"/>
      <c r="UMO17" s="13"/>
      <c r="UMP17" s="13"/>
      <c r="UMQ17" s="13"/>
      <c r="UMR17" s="13"/>
      <c r="UMS17" s="13"/>
      <c r="UMT17" s="13"/>
      <c r="UMU17" s="13"/>
      <c r="UMV17" s="13"/>
      <c r="UMW17" s="13"/>
      <c r="UMX17" s="13"/>
      <c r="UMY17" s="13"/>
      <c r="UMZ17" s="13"/>
      <c r="UNA17" s="13"/>
      <c r="UNB17" s="13"/>
      <c r="UNC17" s="13"/>
      <c r="UND17" s="13"/>
      <c r="UNE17" s="13"/>
      <c r="UNF17" s="13"/>
      <c r="UNG17" s="13"/>
      <c r="UNH17" s="13"/>
      <c r="UNI17" s="13"/>
      <c r="UNJ17" s="13"/>
      <c r="UNK17" s="13"/>
      <c r="UNL17" s="13"/>
      <c r="UNM17" s="13"/>
      <c r="UNN17" s="13"/>
      <c r="UNO17" s="13"/>
      <c r="UNP17" s="13"/>
      <c r="UNQ17" s="13"/>
      <c r="UNR17" s="13"/>
      <c r="UNS17" s="13"/>
      <c r="UNT17" s="13"/>
      <c r="UNU17" s="13"/>
      <c r="UNV17" s="13"/>
      <c r="UNW17" s="13"/>
      <c r="UNX17" s="13"/>
      <c r="UNY17" s="13"/>
      <c r="UNZ17" s="13"/>
      <c r="UOA17" s="13"/>
      <c r="UOB17" s="13"/>
      <c r="UOC17" s="13"/>
      <c r="UOD17" s="13"/>
      <c r="UOE17" s="13"/>
      <c r="UOF17" s="13"/>
      <c r="UOG17" s="13"/>
      <c r="UOH17" s="13"/>
      <c r="UOI17" s="13"/>
      <c r="UOJ17" s="13"/>
      <c r="UOK17" s="13"/>
      <c r="UOL17" s="13"/>
      <c r="UOM17" s="13"/>
      <c r="UON17" s="13"/>
      <c r="UOO17" s="13"/>
      <c r="UOP17" s="13"/>
      <c r="UOQ17" s="13"/>
      <c r="UOR17" s="13"/>
      <c r="UOS17" s="13"/>
      <c r="UOT17" s="13"/>
      <c r="UOU17" s="13"/>
      <c r="UOV17" s="13"/>
      <c r="UOW17" s="13"/>
      <c r="UOX17" s="13"/>
      <c r="UOY17" s="13"/>
      <c r="UOZ17" s="13"/>
      <c r="UPA17" s="13"/>
      <c r="UPB17" s="13"/>
      <c r="UPC17" s="13"/>
      <c r="UPD17" s="13"/>
      <c r="UPE17" s="13"/>
      <c r="UPF17" s="13"/>
      <c r="UPG17" s="13"/>
      <c r="UPH17" s="13"/>
      <c r="UPI17" s="13"/>
      <c r="UPJ17" s="13"/>
      <c r="UPK17" s="13"/>
      <c r="UPL17" s="13"/>
      <c r="UPM17" s="13"/>
      <c r="UPN17" s="13"/>
      <c r="UPO17" s="13"/>
      <c r="UPP17" s="13"/>
      <c r="UPQ17" s="13"/>
      <c r="UPR17" s="13"/>
      <c r="UPS17" s="13"/>
      <c r="UPT17" s="13"/>
      <c r="UPU17" s="13"/>
      <c r="UPV17" s="13"/>
      <c r="UPW17" s="13"/>
      <c r="UPX17" s="13"/>
      <c r="UPY17" s="13"/>
      <c r="UPZ17" s="13"/>
      <c r="UQA17" s="13"/>
      <c r="UQB17" s="13"/>
      <c r="UQC17" s="13"/>
      <c r="UQD17" s="13"/>
      <c r="UQE17" s="13"/>
      <c r="UQF17" s="13"/>
      <c r="UQG17" s="13"/>
      <c r="UQH17" s="13"/>
      <c r="UQI17" s="13"/>
      <c r="UQJ17" s="13"/>
      <c r="UQK17" s="13"/>
      <c r="UQL17" s="13"/>
      <c r="UQM17" s="13"/>
      <c r="UQN17" s="13"/>
      <c r="UQO17" s="13"/>
      <c r="UQP17" s="13"/>
      <c r="UQQ17" s="13"/>
      <c r="UQR17" s="13"/>
      <c r="UQS17" s="13"/>
      <c r="UQT17" s="13"/>
      <c r="UQU17" s="13"/>
      <c r="UQV17" s="13"/>
      <c r="UQW17" s="13"/>
      <c r="UQX17" s="13"/>
      <c r="UQY17" s="13"/>
      <c r="UQZ17" s="13"/>
      <c r="URA17" s="13"/>
      <c r="URB17" s="13"/>
      <c r="URC17" s="13"/>
      <c r="URD17" s="13"/>
      <c r="URE17" s="13"/>
      <c r="URF17" s="13"/>
      <c r="URG17" s="13"/>
      <c r="URH17" s="13"/>
      <c r="URI17" s="13"/>
      <c r="URJ17" s="13"/>
      <c r="URK17" s="13"/>
      <c r="URL17" s="13"/>
      <c r="URM17" s="13"/>
      <c r="URN17" s="13"/>
      <c r="URO17" s="13"/>
      <c r="URP17" s="13"/>
      <c r="URQ17" s="13"/>
      <c r="URR17" s="13"/>
      <c r="URS17" s="13"/>
      <c r="URT17" s="13"/>
      <c r="URU17" s="13"/>
      <c r="URV17" s="13"/>
      <c r="URW17" s="13"/>
      <c r="URX17" s="13"/>
      <c r="URY17" s="13"/>
      <c r="URZ17" s="13"/>
      <c r="USA17" s="13"/>
      <c r="USB17" s="13"/>
      <c r="USC17" s="13"/>
      <c r="USD17" s="13"/>
      <c r="USE17" s="13"/>
      <c r="USF17" s="13"/>
      <c r="USG17" s="13"/>
      <c r="USH17" s="13"/>
      <c r="USI17" s="13"/>
      <c r="USJ17" s="13"/>
      <c r="USK17" s="13"/>
      <c r="USL17" s="13"/>
      <c r="USM17" s="13"/>
      <c r="USN17" s="13"/>
      <c r="USO17" s="13"/>
      <c r="USP17" s="13"/>
      <c r="USQ17" s="13"/>
      <c r="USR17" s="13"/>
      <c r="USS17" s="13"/>
      <c r="UST17" s="13"/>
      <c r="USU17" s="13"/>
      <c r="USV17" s="13"/>
      <c r="USW17" s="13"/>
      <c r="USX17" s="13"/>
      <c r="USY17" s="13"/>
      <c r="USZ17" s="13"/>
      <c r="UTA17" s="13"/>
      <c r="UTB17" s="13"/>
      <c r="UTC17" s="13"/>
      <c r="UTD17" s="13"/>
      <c r="UTE17" s="13"/>
      <c r="UTF17" s="13"/>
      <c r="UTG17" s="13"/>
      <c r="UTH17" s="13"/>
      <c r="UTI17" s="13"/>
      <c r="UTJ17" s="13"/>
      <c r="UTK17" s="13"/>
      <c r="UTL17" s="13"/>
      <c r="UTM17" s="13"/>
      <c r="UTN17" s="13"/>
      <c r="UTO17" s="13"/>
      <c r="UTP17" s="13"/>
      <c r="UTQ17" s="13"/>
      <c r="UTR17" s="13"/>
      <c r="UTS17" s="13"/>
      <c r="UTT17" s="13"/>
      <c r="UTU17" s="13"/>
      <c r="UTV17" s="13"/>
      <c r="UTW17" s="13"/>
      <c r="UTX17" s="13"/>
      <c r="UTY17" s="13"/>
      <c r="UTZ17" s="13"/>
      <c r="UUA17" s="13"/>
      <c r="UUB17" s="13"/>
      <c r="UUC17" s="13"/>
      <c r="UUD17" s="13"/>
      <c r="UUE17" s="13"/>
      <c r="UUF17" s="13"/>
      <c r="UUG17" s="13"/>
      <c r="UUH17" s="13"/>
      <c r="UUI17" s="13"/>
      <c r="UUJ17" s="13"/>
      <c r="UUK17" s="13"/>
      <c r="UUL17" s="13"/>
      <c r="UUM17" s="13"/>
      <c r="UUN17" s="13"/>
      <c r="UUO17" s="13"/>
      <c r="UUP17" s="13"/>
      <c r="UUQ17" s="13"/>
      <c r="UUR17" s="13"/>
      <c r="UUS17" s="13"/>
      <c r="UUT17" s="13"/>
      <c r="UUU17" s="13"/>
      <c r="UUV17" s="13"/>
      <c r="UUW17" s="13"/>
      <c r="UUX17" s="13"/>
      <c r="UUY17" s="13"/>
      <c r="UUZ17" s="13"/>
      <c r="UVA17" s="13"/>
      <c r="UVB17" s="13"/>
      <c r="UVC17" s="13"/>
      <c r="UVD17" s="13"/>
      <c r="UVE17" s="13"/>
      <c r="UVF17" s="13"/>
      <c r="UVG17" s="13"/>
      <c r="UVH17" s="13"/>
      <c r="UVI17" s="13"/>
      <c r="UVJ17" s="13"/>
      <c r="UVK17" s="13"/>
      <c r="UVL17" s="13"/>
      <c r="UVM17" s="13"/>
      <c r="UVN17" s="13"/>
      <c r="UVO17" s="13"/>
      <c r="UVP17" s="13"/>
      <c r="UVQ17" s="13"/>
      <c r="UVR17" s="13"/>
      <c r="UVS17" s="13"/>
      <c r="UVT17" s="13"/>
      <c r="UVU17" s="13"/>
      <c r="UVV17" s="13"/>
      <c r="UVW17" s="13"/>
      <c r="UVX17" s="13"/>
      <c r="UVY17" s="13"/>
      <c r="UVZ17" s="13"/>
      <c r="UWA17" s="13"/>
      <c r="UWB17" s="13"/>
      <c r="UWC17" s="13"/>
      <c r="UWD17" s="13"/>
      <c r="UWE17" s="13"/>
      <c r="UWF17" s="13"/>
      <c r="UWG17" s="13"/>
      <c r="UWH17" s="13"/>
      <c r="UWI17" s="13"/>
      <c r="UWJ17" s="13"/>
      <c r="UWK17" s="13"/>
      <c r="UWL17" s="13"/>
      <c r="UWM17" s="13"/>
      <c r="UWN17" s="13"/>
      <c r="UWO17" s="13"/>
      <c r="UWP17" s="13"/>
      <c r="UWQ17" s="13"/>
      <c r="UWR17" s="13"/>
      <c r="UWS17" s="13"/>
      <c r="UWT17" s="13"/>
      <c r="UWU17" s="13"/>
      <c r="UWV17" s="13"/>
      <c r="UWW17" s="13"/>
      <c r="UWX17" s="13"/>
      <c r="UWY17" s="13"/>
      <c r="UWZ17" s="13"/>
      <c r="UXA17" s="13"/>
      <c r="UXB17" s="13"/>
      <c r="UXC17" s="13"/>
      <c r="UXD17" s="13"/>
      <c r="UXE17" s="13"/>
      <c r="UXF17" s="13"/>
      <c r="UXG17" s="13"/>
      <c r="UXH17" s="13"/>
      <c r="UXI17" s="13"/>
      <c r="UXJ17" s="13"/>
      <c r="UXK17" s="13"/>
      <c r="UXL17" s="13"/>
      <c r="UXM17" s="13"/>
      <c r="UXN17" s="13"/>
      <c r="UXO17" s="13"/>
      <c r="UXP17" s="13"/>
      <c r="UXQ17" s="13"/>
      <c r="UXR17" s="13"/>
      <c r="UXS17" s="13"/>
      <c r="UXT17" s="13"/>
      <c r="UXU17" s="13"/>
      <c r="UXV17" s="13"/>
      <c r="UXW17" s="13"/>
      <c r="UXX17" s="13"/>
      <c r="UXY17" s="13"/>
      <c r="UXZ17" s="13"/>
      <c r="UYA17" s="13"/>
      <c r="UYB17" s="13"/>
      <c r="UYC17" s="13"/>
      <c r="UYD17" s="13"/>
      <c r="UYE17" s="13"/>
      <c r="UYF17" s="13"/>
      <c r="UYG17" s="13"/>
      <c r="UYH17" s="13"/>
      <c r="UYI17" s="13"/>
      <c r="UYJ17" s="13"/>
      <c r="UYK17" s="13"/>
      <c r="UYL17" s="13"/>
      <c r="UYM17" s="13"/>
      <c r="UYN17" s="13"/>
      <c r="UYO17" s="13"/>
      <c r="UYP17" s="13"/>
      <c r="UYQ17" s="13"/>
      <c r="UYR17" s="13"/>
      <c r="UYS17" s="13"/>
      <c r="UYT17" s="13"/>
      <c r="UYU17" s="13"/>
      <c r="UYV17" s="13"/>
      <c r="UYW17" s="13"/>
      <c r="UYX17" s="13"/>
      <c r="UYY17" s="13"/>
      <c r="UYZ17" s="13"/>
      <c r="UZA17" s="13"/>
      <c r="UZB17" s="13"/>
      <c r="UZC17" s="13"/>
      <c r="UZD17" s="13"/>
      <c r="UZE17" s="13"/>
      <c r="UZF17" s="13"/>
      <c r="UZG17" s="13"/>
      <c r="UZH17" s="13"/>
      <c r="UZI17" s="13"/>
      <c r="UZJ17" s="13"/>
      <c r="UZK17" s="13"/>
      <c r="UZL17" s="13"/>
      <c r="UZM17" s="13"/>
      <c r="UZN17" s="13"/>
      <c r="UZO17" s="13"/>
      <c r="UZP17" s="13"/>
      <c r="UZQ17" s="13"/>
      <c r="UZR17" s="13"/>
      <c r="UZS17" s="13"/>
      <c r="UZT17" s="13"/>
      <c r="UZU17" s="13"/>
      <c r="UZV17" s="13"/>
      <c r="UZW17" s="13"/>
      <c r="UZX17" s="13"/>
      <c r="UZY17" s="13"/>
      <c r="UZZ17" s="13"/>
      <c r="VAA17" s="13"/>
      <c r="VAB17" s="13"/>
      <c r="VAC17" s="13"/>
      <c r="VAD17" s="13"/>
      <c r="VAE17" s="13"/>
      <c r="VAF17" s="13"/>
      <c r="VAG17" s="13"/>
      <c r="VAH17" s="13"/>
      <c r="VAI17" s="13"/>
      <c r="VAJ17" s="13"/>
      <c r="VAK17" s="13"/>
      <c r="VAL17" s="13"/>
      <c r="VAM17" s="13"/>
      <c r="VAN17" s="13"/>
      <c r="VAO17" s="13"/>
      <c r="VAP17" s="13"/>
      <c r="VAQ17" s="13"/>
      <c r="VAR17" s="13"/>
      <c r="VAS17" s="13"/>
      <c r="VAT17" s="13"/>
      <c r="VAU17" s="13"/>
      <c r="VAV17" s="13"/>
      <c r="VAW17" s="13"/>
      <c r="VAX17" s="13"/>
      <c r="VAY17" s="13"/>
      <c r="VAZ17" s="13"/>
      <c r="VBA17" s="13"/>
      <c r="VBB17" s="13"/>
      <c r="VBC17" s="13"/>
      <c r="VBD17" s="13"/>
      <c r="VBE17" s="13"/>
      <c r="VBF17" s="13"/>
      <c r="VBG17" s="13"/>
      <c r="VBH17" s="13"/>
      <c r="VBI17" s="13"/>
      <c r="VBJ17" s="13"/>
      <c r="VBK17" s="13"/>
      <c r="VBL17" s="13"/>
      <c r="VBM17" s="13"/>
      <c r="VBN17" s="13"/>
      <c r="VBO17" s="13"/>
      <c r="VBP17" s="13"/>
      <c r="VBQ17" s="13"/>
      <c r="VBR17" s="13"/>
      <c r="VBS17" s="13"/>
      <c r="VBT17" s="13"/>
      <c r="VBU17" s="13"/>
      <c r="VBV17" s="13"/>
      <c r="VBW17" s="13"/>
      <c r="VBX17" s="13"/>
      <c r="VBY17" s="13"/>
      <c r="VBZ17" s="13"/>
      <c r="VCA17" s="13"/>
      <c r="VCB17" s="13"/>
      <c r="VCC17" s="13"/>
      <c r="VCD17" s="13"/>
      <c r="VCE17" s="13"/>
      <c r="VCF17" s="13"/>
      <c r="VCG17" s="13"/>
      <c r="VCH17" s="13"/>
      <c r="VCI17" s="13"/>
      <c r="VCJ17" s="13"/>
      <c r="VCK17" s="13"/>
      <c r="VCL17" s="13"/>
      <c r="VCM17" s="13"/>
      <c r="VCN17" s="13"/>
      <c r="VCO17" s="13"/>
      <c r="VCP17" s="13"/>
      <c r="VCQ17" s="13"/>
      <c r="VCR17" s="13"/>
      <c r="VCS17" s="13"/>
      <c r="VCT17" s="13"/>
      <c r="VCU17" s="13"/>
      <c r="VCV17" s="13"/>
      <c r="VCW17" s="13"/>
      <c r="VCX17" s="13"/>
      <c r="VCY17" s="13"/>
      <c r="VCZ17" s="13"/>
      <c r="VDA17" s="13"/>
      <c r="VDB17" s="13"/>
      <c r="VDC17" s="13"/>
      <c r="VDD17" s="13"/>
      <c r="VDE17" s="13"/>
      <c r="VDF17" s="13"/>
      <c r="VDG17" s="13"/>
      <c r="VDH17" s="13"/>
      <c r="VDI17" s="13"/>
      <c r="VDJ17" s="13"/>
      <c r="VDK17" s="13"/>
      <c r="VDL17" s="13"/>
      <c r="VDM17" s="13"/>
      <c r="VDN17" s="13"/>
      <c r="VDO17" s="13"/>
      <c r="VDP17" s="13"/>
      <c r="VDQ17" s="13"/>
      <c r="VDR17" s="13"/>
      <c r="VDS17" s="13"/>
      <c r="VDT17" s="13"/>
      <c r="VDU17" s="13"/>
      <c r="VDV17" s="13"/>
      <c r="VDW17" s="13"/>
      <c r="VDX17" s="13"/>
      <c r="VDY17" s="13"/>
      <c r="VDZ17" s="13"/>
      <c r="VEA17" s="13"/>
      <c r="VEB17" s="13"/>
      <c r="VEC17" s="13"/>
      <c r="VED17" s="13"/>
      <c r="VEE17" s="13"/>
      <c r="VEF17" s="13"/>
      <c r="VEG17" s="13"/>
      <c r="VEH17" s="13"/>
      <c r="VEI17" s="13"/>
      <c r="VEJ17" s="13"/>
      <c r="VEK17" s="13"/>
      <c r="VEL17" s="13"/>
      <c r="VEM17" s="13"/>
      <c r="VEN17" s="13"/>
      <c r="VEO17" s="13"/>
      <c r="VEP17" s="13"/>
      <c r="VEQ17" s="13"/>
      <c r="VER17" s="13"/>
      <c r="VES17" s="13"/>
      <c r="VET17" s="13"/>
      <c r="VEU17" s="13"/>
      <c r="VEV17" s="13"/>
      <c r="VEW17" s="13"/>
      <c r="VEX17" s="13"/>
      <c r="VEY17" s="13"/>
      <c r="VEZ17" s="13"/>
      <c r="VFA17" s="13"/>
      <c r="VFB17" s="13"/>
      <c r="VFC17" s="13"/>
      <c r="VFD17" s="13"/>
      <c r="VFE17" s="13"/>
      <c r="VFF17" s="13"/>
      <c r="VFG17" s="13"/>
      <c r="VFH17" s="13"/>
      <c r="VFI17" s="13"/>
      <c r="VFJ17" s="13"/>
      <c r="VFK17" s="13"/>
      <c r="VFL17" s="13"/>
      <c r="VFM17" s="13"/>
      <c r="VFN17" s="13"/>
      <c r="VFO17" s="13"/>
      <c r="VFP17" s="13"/>
      <c r="VFQ17" s="13"/>
      <c r="VFR17" s="13"/>
      <c r="VFS17" s="13"/>
      <c r="VFT17" s="13"/>
      <c r="VFU17" s="13"/>
      <c r="VFV17" s="13"/>
      <c r="VFW17" s="13"/>
      <c r="VFX17" s="13"/>
      <c r="VFY17" s="13"/>
      <c r="VFZ17" s="13"/>
      <c r="VGA17" s="13"/>
      <c r="VGB17" s="13"/>
      <c r="VGC17" s="13"/>
      <c r="VGD17" s="13"/>
      <c r="VGE17" s="13"/>
      <c r="VGF17" s="13"/>
      <c r="VGG17" s="13"/>
      <c r="VGH17" s="13"/>
      <c r="VGI17" s="13"/>
      <c r="VGJ17" s="13"/>
      <c r="VGK17" s="13"/>
      <c r="VGL17" s="13"/>
      <c r="VGM17" s="13"/>
      <c r="VGN17" s="13"/>
      <c r="VGO17" s="13"/>
      <c r="VGP17" s="13"/>
      <c r="VGQ17" s="13"/>
      <c r="VGR17" s="13"/>
      <c r="VGS17" s="13"/>
      <c r="VGT17" s="13"/>
      <c r="VGU17" s="13"/>
      <c r="VGV17" s="13"/>
      <c r="VGW17" s="13"/>
      <c r="VGX17" s="13"/>
      <c r="VGY17" s="13"/>
      <c r="VGZ17" s="13"/>
      <c r="VHA17" s="13"/>
      <c r="VHB17" s="13"/>
      <c r="VHC17" s="13"/>
      <c r="VHD17" s="13"/>
      <c r="VHE17" s="13"/>
      <c r="VHF17" s="13"/>
      <c r="VHG17" s="13"/>
      <c r="VHH17" s="13"/>
      <c r="VHI17" s="13"/>
      <c r="VHJ17" s="13"/>
      <c r="VHK17" s="13"/>
      <c r="VHL17" s="13"/>
      <c r="VHM17" s="13"/>
      <c r="VHN17" s="13"/>
      <c r="VHO17" s="13"/>
      <c r="VHP17" s="13"/>
      <c r="VHQ17" s="13"/>
      <c r="VHR17" s="13"/>
      <c r="VHS17" s="13"/>
      <c r="VHT17" s="13"/>
      <c r="VHU17" s="13"/>
      <c r="VHV17" s="13"/>
      <c r="VHW17" s="13"/>
      <c r="VHX17" s="13"/>
      <c r="VHY17" s="13"/>
      <c r="VHZ17" s="13"/>
      <c r="VIA17" s="13"/>
      <c r="VIB17" s="13"/>
      <c r="VIC17" s="13"/>
      <c r="VID17" s="13"/>
      <c r="VIE17" s="13"/>
      <c r="VIF17" s="13"/>
      <c r="VIG17" s="13"/>
      <c r="VIH17" s="13"/>
      <c r="VII17" s="13"/>
      <c r="VIJ17" s="13"/>
      <c r="VIK17" s="13"/>
      <c r="VIL17" s="13"/>
      <c r="VIM17" s="13"/>
      <c r="VIN17" s="13"/>
      <c r="VIO17" s="13"/>
      <c r="VIP17" s="13"/>
      <c r="VIQ17" s="13"/>
      <c r="VIR17" s="13"/>
      <c r="VIS17" s="13"/>
      <c r="VIT17" s="13"/>
      <c r="VIU17" s="13"/>
      <c r="VIV17" s="13"/>
      <c r="VIW17" s="13"/>
      <c r="VIX17" s="13"/>
      <c r="VIY17" s="13"/>
      <c r="VIZ17" s="13"/>
      <c r="VJA17" s="13"/>
      <c r="VJB17" s="13"/>
      <c r="VJC17" s="13"/>
      <c r="VJD17" s="13"/>
      <c r="VJE17" s="13"/>
      <c r="VJF17" s="13"/>
      <c r="VJG17" s="13"/>
      <c r="VJH17" s="13"/>
      <c r="VJI17" s="13"/>
      <c r="VJJ17" s="13"/>
      <c r="VJK17" s="13"/>
      <c r="VJL17" s="13"/>
      <c r="VJM17" s="13"/>
      <c r="VJN17" s="13"/>
      <c r="VJO17" s="13"/>
      <c r="VJP17" s="13"/>
      <c r="VJQ17" s="13"/>
      <c r="VJR17" s="13"/>
      <c r="VJS17" s="13"/>
      <c r="VJT17" s="13"/>
      <c r="VJU17" s="13"/>
      <c r="VJV17" s="13"/>
      <c r="VJW17" s="13"/>
      <c r="VJX17" s="13"/>
      <c r="VJY17" s="13"/>
      <c r="VJZ17" s="13"/>
      <c r="VKA17" s="13"/>
      <c r="VKB17" s="13"/>
      <c r="VKC17" s="13"/>
      <c r="VKD17" s="13"/>
      <c r="VKE17" s="13"/>
      <c r="VKF17" s="13"/>
      <c r="VKG17" s="13"/>
      <c r="VKH17" s="13"/>
      <c r="VKI17" s="13"/>
      <c r="VKJ17" s="13"/>
      <c r="VKK17" s="13"/>
      <c r="VKL17" s="13"/>
      <c r="VKM17" s="13"/>
      <c r="VKN17" s="13"/>
      <c r="VKO17" s="13"/>
      <c r="VKP17" s="13"/>
      <c r="VKQ17" s="13"/>
      <c r="VKR17" s="13"/>
      <c r="VKS17" s="13"/>
      <c r="VKT17" s="13"/>
      <c r="VKU17" s="13"/>
      <c r="VKV17" s="13"/>
      <c r="VKW17" s="13"/>
      <c r="VKX17" s="13"/>
      <c r="VKY17" s="13"/>
      <c r="VKZ17" s="13"/>
      <c r="VLA17" s="13"/>
      <c r="VLB17" s="13"/>
      <c r="VLC17" s="13"/>
      <c r="VLD17" s="13"/>
      <c r="VLE17" s="13"/>
      <c r="VLF17" s="13"/>
      <c r="VLG17" s="13"/>
      <c r="VLH17" s="13"/>
      <c r="VLI17" s="13"/>
      <c r="VLJ17" s="13"/>
      <c r="VLK17" s="13"/>
      <c r="VLL17" s="13"/>
      <c r="VLM17" s="13"/>
      <c r="VLN17" s="13"/>
      <c r="VLO17" s="13"/>
      <c r="VLP17" s="13"/>
      <c r="VLQ17" s="13"/>
      <c r="VLR17" s="13"/>
      <c r="VLS17" s="13"/>
      <c r="VLT17" s="13"/>
      <c r="VLU17" s="13"/>
      <c r="VLV17" s="13"/>
      <c r="VLW17" s="13"/>
      <c r="VLX17" s="13"/>
      <c r="VLY17" s="13"/>
      <c r="VLZ17" s="13"/>
      <c r="VMA17" s="13"/>
      <c r="VMB17" s="13"/>
      <c r="VMC17" s="13"/>
      <c r="VMD17" s="13"/>
      <c r="VME17" s="13"/>
      <c r="VMF17" s="13"/>
      <c r="VMG17" s="13"/>
      <c r="VMH17" s="13"/>
      <c r="VMI17" s="13"/>
      <c r="VMJ17" s="13"/>
      <c r="VMK17" s="13"/>
      <c r="VML17" s="13"/>
      <c r="VMM17" s="13"/>
      <c r="VMN17" s="13"/>
      <c r="VMO17" s="13"/>
      <c r="VMP17" s="13"/>
      <c r="VMQ17" s="13"/>
      <c r="VMR17" s="13"/>
      <c r="VMS17" s="13"/>
      <c r="VMT17" s="13"/>
      <c r="VMU17" s="13"/>
      <c r="VMV17" s="13"/>
      <c r="VMW17" s="13"/>
      <c r="VMX17" s="13"/>
      <c r="VMY17" s="13"/>
      <c r="VMZ17" s="13"/>
      <c r="VNA17" s="13"/>
      <c r="VNB17" s="13"/>
      <c r="VNC17" s="13"/>
      <c r="VND17" s="13"/>
      <c r="VNE17" s="13"/>
      <c r="VNF17" s="13"/>
      <c r="VNG17" s="13"/>
      <c r="VNH17" s="13"/>
      <c r="VNI17" s="13"/>
      <c r="VNJ17" s="13"/>
      <c r="VNK17" s="13"/>
      <c r="VNL17" s="13"/>
      <c r="VNM17" s="13"/>
      <c r="VNN17" s="13"/>
      <c r="VNO17" s="13"/>
      <c r="VNP17" s="13"/>
      <c r="VNQ17" s="13"/>
      <c r="VNR17" s="13"/>
      <c r="VNS17" s="13"/>
      <c r="VNT17" s="13"/>
      <c r="VNU17" s="13"/>
      <c r="VNV17" s="13"/>
      <c r="VNW17" s="13"/>
      <c r="VNX17" s="13"/>
      <c r="VNY17" s="13"/>
      <c r="VNZ17" s="13"/>
      <c r="VOA17" s="13"/>
      <c r="VOB17" s="13"/>
      <c r="VOC17" s="13"/>
      <c r="VOD17" s="13"/>
      <c r="VOE17" s="13"/>
      <c r="VOF17" s="13"/>
      <c r="VOG17" s="13"/>
      <c r="VOH17" s="13"/>
      <c r="VOI17" s="13"/>
      <c r="VOJ17" s="13"/>
      <c r="VOK17" s="13"/>
      <c r="VOL17" s="13"/>
      <c r="VOM17" s="13"/>
      <c r="VON17" s="13"/>
      <c r="VOO17" s="13"/>
      <c r="VOP17" s="13"/>
      <c r="VOQ17" s="13"/>
      <c r="VOR17" s="13"/>
      <c r="VOS17" s="13"/>
      <c r="VOT17" s="13"/>
      <c r="VOU17" s="13"/>
      <c r="VOV17" s="13"/>
      <c r="VOW17" s="13"/>
      <c r="VOX17" s="13"/>
      <c r="VOY17" s="13"/>
      <c r="VOZ17" s="13"/>
      <c r="VPA17" s="13"/>
      <c r="VPB17" s="13"/>
      <c r="VPC17" s="13"/>
      <c r="VPD17" s="13"/>
      <c r="VPE17" s="13"/>
      <c r="VPF17" s="13"/>
      <c r="VPG17" s="13"/>
      <c r="VPH17" s="13"/>
      <c r="VPI17" s="13"/>
      <c r="VPJ17" s="13"/>
      <c r="VPK17" s="13"/>
      <c r="VPL17" s="13"/>
      <c r="VPM17" s="13"/>
      <c r="VPN17" s="13"/>
      <c r="VPO17" s="13"/>
      <c r="VPP17" s="13"/>
      <c r="VPQ17" s="13"/>
      <c r="VPR17" s="13"/>
      <c r="VPS17" s="13"/>
      <c r="VPT17" s="13"/>
      <c r="VPU17" s="13"/>
      <c r="VPV17" s="13"/>
      <c r="VPW17" s="13"/>
      <c r="VPX17" s="13"/>
      <c r="VPY17" s="13"/>
      <c r="VPZ17" s="13"/>
      <c r="VQA17" s="13"/>
      <c r="VQB17" s="13"/>
      <c r="VQC17" s="13"/>
      <c r="VQD17" s="13"/>
      <c r="VQE17" s="13"/>
      <c r="VQF17" s="13"/>
      <c r="VQG17" s="13"/>
      <c r="VQH17" s="13"/>
      <c r="VQI17" s="13"/>
      <c r="VQJ17" s="13"/>
      <c r="VQK17" s="13"/>
      <c r="VQL17" s="13"/>
      <c r="VQM17" s="13"/>
      <c r="VQN17" s="13"/>
      <c r="VQO17" s="13"/>
      <c r="VQP17" s="13"/>
      <c r="VQQ17" s="13"/>
      <c r="VQR17" s="13"/>
      <c r="VQS17" s="13"/>
      <c r="VQT17" s="13"/>
      <c r="VQU17" s="13"/>
      <c r="VQV17" s="13"/>
      <c r="VQW17" s="13"/>
      <c r="VQX17" s="13"/>
      <c r="VQY17" s="13"/>
      <c r="VQZ17" s="13"/>
      <c r="VRA17" s="13"/>
      <c r="VRB17" s="13"/>
      <c r="VRC17" s="13"/>
      <c r="VRD17" s="13"/>
      <c r="VRE17" s="13"/>
      <c r="VRF17" s="13"/>
      <c r="VRG17" s="13"/>
      <c r="VRH17" s="13"/>
      <c r="VRI17" s="13"/>
      <c r="VRJ17" s="13"/>
      <c r="VRK17" s="13"/>
      <c r="VRL17" s="13"/>
      <c r="VRM17" s="13"/>
      <c r="VRN17" s="13"/>
      <c r="VRO17" s="13"/>
      <c r="VRP17" s="13"/>
      <c r="VRQ17" s="13"/>
      <c r="VRR17" s="13"/>
      <c r="VRS17" s="13"/>
      <c r="VRT17" s="13"/>
      <c r="VRU17" s="13"/>
      <c r="VRV17" s="13"/>
      <c r="VRW17" s="13"/>
      <c r="VRX17" s="13"/>
      <c r="VRY17" s="13"/>
      <c r="VRZ17" s="13"/>
      <c r="VSA17" s="13"/>
      <c r="VSB17" s="13"/>
      <c r="VSC17" s="13"/>
      <c r="VSD17" s="13"/>
      <c r="VSE17" s="13"/>
      <c r="VSF17" s="13"/>
      <c r="VSG17" s="13"/>
      <c r="VSH17" s="13"/>
      <c r="VSI17" s="13"/>
      <c r="VSJ17" s="13"/>
      <c r="VSK17" s="13"/>
      <c r="VSL17" s="13"/>
      <c r="VSM17" s="13"/>
      <c r="VSN17" s="13"/>
      <c r="VSO17" s="13"/>
      <c r="VSP17" s="13"/>
      <c r="VSQ17" s="13"/>
      <c r="VSR17" s="13"/>
      <c r="VSS17" s="13"/>
      <c r="VST17" s="13"/>
      <c r="VSU17" s="13"/>
      <c r="VSV17" s="13"/>
      <c r="VSW17" s="13"/>
      <c r="VSX17" s="13"/>
      <c r="VSY17" s="13"/>
      <c r="VSZ17" s="13"/>
      <c r="VTA17" s="13"/>
      <c r="VTB17" s="13"/>
      <c r="VTC17" s="13"/>
      <c r="VTD17" s="13"/>
      <c r="VTE17" s="13"/>
      <c r="VTF17" s="13"/>
      <c r="VTG17" s="13"/>
      <c r="VTH17" s="13"/>
      <c r="VTI17" s="13"/>
      <c r="VTJ17" s="13"/>
      <c r="VTK17" s="13"/>
      <c r="VTL17" s="13"/>
      <c r="VTM17" s="13"/>
      <c r="VTN17" s="13"/>
      <c r="VTO17" s="13"/>
      <c r="VTP17" s="13"/>
      <c r="VTQ17" s="13"/>
      <c r="VTR17" s="13"/>
      <c r="VTS17" s="13"/>
      <c r="VTT17" s="13"/>
      <c r="VTU17" s="13"/>
      <c r="VTV17" s="13"/>
      <c r="VTW17" s="13"/>
      <c r="VTX17" s="13"/>
      <c r="VTY17" s="13"/>
      <c r="VTZ17" s="13"/>
      <c r="VUA17" s="13"/>
      <c r="VUB17" s="13"/>
      <c r="VUC17" s="13"/>
      <c r="VUD17" s="13"/>
      <c r="VUE17" s="13"/>
      <c r="VUF17" s="13"/>
      <c r="VUG17" s="13"/>
      <c r="VUH17" s="13"/>
      <c r="VUI17" s="13"/>
      <c r="VUJ17" s="13"/>
      <c r="VUK17" s="13"/>
      <c r="VUL17" s="13"/>
      <c r="VUM17" s="13"/>
      <c r="VUN17" s="13"/>
      <c r="VUO17" s="13"/>
      <c r="VUP17" s="13"/>
      <c r="VUQ17" s="13"/>
      <c r="VUR17" s="13"/>
      <c r="VUS17" s="13"/>
      <c r="VUT17" s="13"/>
      <c r="VUU17" s="13"/>
      <c r="VUV17" s="13"/>
      <c r="VUW17" s="13"/>
      <c r="VUX17" s="13"/>
      <c r="VUY17" s="13"/>
      <c r="VUZ17" s="13"/>
      <c r="VVA17" s="13"/>
      <c r="VVB17" s="13"/>
      <c r="VVC17" s="13"/>
      <c r="VVD17" s="13"/>
      <c r="VVE17" s="13"/>
      <c r="VVF17" s="13"/>
      <c r="VVG17" s="13"/>
      <c r="VVH17" s="13"/>
      <c r="VVI17" s="13"/>
      <c r="VVJ17" s="13"/>
      <c r="VVK17" s="13"/>
      <c r="VVL17" s="13"/>
      <c r="VVM17" s="13"/>
      <c r="VVN17" s="13"/>
      <c r="VVO17" s="13"/>
      <c r="VVP17" s="13"/>
      <c r="VVQ17" s="13"/>
      <c r="VVR17" s="13"/>
      <c r="VVS17" s="13"/>
      <c r="VVT17" s="13"/>
      <c r="VVU17" s="13"/>
      <c r="VVV17" s="13"/>
      <c r="VVW17" s="13"/>
      <c r="VVX17" s="13"/>
      <c r="VVY17" s="13"/>
      <c r="VVZ17" s="13"/>
      <c r="VWA17" s="13"/>
      <c r="VWB17" s="13"/>
      <c r="VWC17" s="13"/>
      <c r="VWD17" s="13"/>
      <c r="VWE17" s="13"/>
      <c r="VWF17" s="13"/>
      <c r="VWG17" s="13"/>
      <c r="VWH17" s="13"/>
      <c r="VWI17" s="13"/>
      <c r="VWJ17" s="13"/>
      <c r="VWK17" s="13"/>
      <c r="VWL17" s="13"/>
      <c r="VWM17" s="13"/>
      <c r="VWN17" s="13"/>
      <c r="VWO17" s="13"/>
      <c r="VWP17" s="13"/>
      <c r="VWQ17" s="13"/>
      <c r="VWR17" s="13"/>
      <c r="VWS17" s="13"/>
      <c r="VWT17" s="13"/>
      <c r="VWU17" s="13"/>
      <c r="VWV17" s="13"/>
      <c r="VWW17" s="13"/>
      <c r="VWX17" s="13"/>
      <c r="VWY17" s="13"/>
      <c r="VWZ17" s="13"/>
      <c r="VXA17" s="13"/>
      <c r="VXB17" s="13"/>
      <c r="VXC17" s="13"/>
      <c r="VXD17" s="13"/>
      <c r="VXE17" s="13"/>
      <c r="VXF17" s="13"/>
      <c r="VXG17" s="13"/>
      <c r="VXH17" s="13"/>
      <c r="VXI17" s="13"/>
      <c r="VXJ17" s="13"/>
      <c r="VXK17" s="13"/>
      <c r="VXL17" s="13"/>
      <c r="VXM17" s="13"/>
      <c r="VXN17" s="13"/>
      <c r="VXO17" s="13"/>
      <c r="VXP17" s="13"/>
      <c r="VXQ17" s="13"/>
      <c r="VXR17" s="13"/>
      <c r="VXS17" s="13"/>
      <c r="VXT17" s="13"/>
      <c r="VXU17" s="13"/>
      <c r="VXV17" s="13"/>
      <c r="VXW17" s="13"/>
      <c r="VXX17" s="13"/>
      <c r="VXY17" s="13"/>
      <c r="VXZ17" s="13"/>
      <c r="VYA17" s="13"/>
      <c r="VYB17" s="13"/>
      <c r="VYC17" s="13"/>
      <c r="VYD17" s="13"/>
      <c r="VYE17" s="13"/>
      <c r="VYF17" s="13"/>
      <c r="VYG17" s="13"/>
      <c r="VYH17" s="13"/>
      <c r="VYI17" s="13"/>
      <c r="VYJ17" s="13"/>
      <c r="VYK17" s="13"/>
      <c r="VYL17" s="13"/>
      <c r="VYM17" s="13"/>
      <c r="VYN17" s="13"/>
      <c r="VYO17" s="13"/>
      <c r="VYP17" s="13"/>
      <c r="VYQ17" s="13"/>
      <c r="VYR17" s="13"/>
      <c r="VYS17" s="13"/>
      <c r="VYT17" s="13"/>
      <c r="VYU17" s="13"/>
      <c r="VYV17" s="13"/>
      <c r="VYW17" s="13"/>
      <c r="VYX17" s="13"/>
      <c r="VYY17" s="13"/>
      <c r="VYZ17" s="13"/>
      <c r="VZA17" s="13"/>
      <c r="VZB17" s="13"/>
      <c r="VZC17" s="13"/>
      <c r="VZD17" s="13"/>
      <c r="VZE17" s="13"/>
      <c r="VZF17" s="13"/>
      <c r="VZG17" s="13"/>
      <c r="VZH17" s="13"/>
      <c r="VZI17" s="13"/>
      <c r="VZJ17" s="13"/>
      <c r="VZK17" s="13"/>
      <c r="VZL17" s="13"/>
      <c r="VZM17" s="13"/>
      <c r="VZN17" s="13"/>
      <c r="VZO17" s="13"/>
      <c r="VZP17" s="13"/>
      <c r="VZQ17" s="13"/>
      <c r="VZR17" s="13"/>
      <c r="VZS17" s="13"/>
      <c r="VZT17" s="13"/>
      <c r="VZU17" s="13"/>
      <c r="VZV17" s="13"/>
      <c r="VZW17" s="13"/>
      <c r="VZX17" s="13"/>
      <c r="VZY17" s="13"/>
      <c r="VZZ17" s="13"/>
      <c r="WAA17" s="13"/>
      <c r="WAB17" s="13"/>
      <c r="WAC17" s="13"/>
      <c r="WAD17" s="13"/>
      <c r="WAE17" s="13"/>
      <c r="WAF17" s="13"/>
      <c r="WAG17" s="13"/>
      <c r="WAH17" s="13"/>
      <c r="WAI17" s="13"/>
      <c r="WAJ17" s="13"/>
      <c r="WAK17" s="13"/>
      <c r="WAL17" s="13"/>
      <c r="WAM17" s="13"/>
      <c r="WAN17" s="13"/>
      <c r="WAO17" s="13"/>
      <c r="WAP17" s="13"/>
      <c r="WAQ17" s="13"/>
      <c r="WAR17" s="13"/>
      <c r="WAS17" s="13"/>
      <c r="WAT17" s="13"/>
      <c r="WAU17" s="13"/>
      <c r="WAV17" s="13"/>
      <c r="WAW17" s="13"/>
      <c r="WAX17" s="13"/>
      <c r="WAY17" s="13"/>
      <c r="WAZ17" s="13"/>
      <c r="WBA17" s="13"/>
      <c r="WBB17" s="13"/>
      <c r="WBC17" s="13"/>
      <c r="WBD17" s="13"/>
      <c r="WBE17" s="13"/>
      <c r="WBF17" s="13"/>
      <c r="WBG17" s="13"/>
      <c r="WBH17" s="13"/>
      <c r="WBI17" s="13"/>
      <c r="WBJ17" s="13"/>
      <c r="WBK17" s="13"/>
      <c r="WBL17" s="13"/>
      <c r="WBM17" s="13"/>
      <c r="WBN17" s="13"/>
      <c r="WBO17" s="13"/>
      <c r="WBP17" s="13"/>
      <c r="WBQ17" s="13"/>
      <c r="WBR17" s="13"/>
      <c r="WBS17" s="13"/>
      <c r="WBT17" s="13"/>
      <c r="WBU17" s="13"/>
      <c r="WBV17" s="13"/>
      <c r="WBW17" s="13"/>
      <c r="WBX17" s="13"/>
      <c r="WBY17" s="13"/>
      <c r="WBZ17" s="13"/>
      <c r="WCA17" s="13"/>
      <c r="WCB17" s="13"/>
      <c r="WCC17" s="13"/>
      <c r="WCD17" s="13"/>
      <c r="WCE17" s="13"/>
      <c r="WCF17" s="13"/>
      <c r="WCG17" s="13"/>
      <c r="WCH17" s="13"/>
      <c r="WCI17" s="13"/>
      <c r="WCJ17" s="13"/>
      <c r="WCK17" s="13"/>
      <c r="WCL17" s="13"/>
      <c r="WCM17" s="13"/>
      <c r="WCN17" s="13"/>
      <c r="WCO17" s="13"/>
      <c r="WCP17" s="13"/>
      <c r="WCQ17" s="13"/>
      <c r="WCR17" s="13"/>
      <c r="WCS17" s="13"/>
      <c r="WCT17" s="13"/>
      <c r="WCU17" s="13"/>
      <c r="WCV17" s="13"/>
      <c r="WCW17" s="13"/>
      <c r="WCX17" s="13"/>
      <c r="WCY17" s="13"/>
      <c r="WCZ17" s="13"/>
      <c r="WDA17" s="13"/>
      <c r="WDB17" s="13"/>
      <c r="WDC17" s="13"/>
      <c r="WDD17" s="13"/>
      <c r="WDE17" s="13"/>
      <c r="WDF17" s="13"/>
      <c r="WDG17" s="13"/>
      <c r="WDH17" s="13"/>
      <c r="WDI17" s="13"/>
      <c r="WDJ17" s="13"/>
      <c r="WDK17" s="13"/>
      <c r="WDL17" s="13"/>
      <c r="WDM17" s="13"/>
      <c r="WDN17" s="13"/>
      <c r="WDO17" s="13"/>
      <c r="WDP17" s="13"/>
      <c r="WDQ17" s="13"/>
      <c r="WDR17" s="13"/>
      <c r="WDS17" s="13"/>
      <c r="WDT17" s="13"/>
      <c r="WDU17" s="13"/>
      <c r="WDV17" s="13"/>
      <c r="WDW17" s="13"/>
      <c r="WDX17" s="13"/>
      <c r="WDY17" s="13"/>
      <c r="WDZ17" s="13"/>
      <c r="WEA17" s="13"/>
      <c r="WEB17" s="13"/>
      <c r="WEC17" s="13"/>
      <c r="WED17" s="13"/>
      <c r="WEE17" s="13"/>
      <c r="WEF17" s="13"/>
      <c r="WEG17" s="13"/>
      <c r="WEH17" s="13"/>
      <c r="WEI17" s="13"/>
      <c r="WEJ17" s="13"/>
      <c r="WEK17" s="13"/>
      <c r="WEL17" s="13"/>
      <c r="WEM17" s="13"/>
      <c r="WEN17" s="13"/>
      <c r="WEO17" s="13"/>
      <c r="WEP17" s="13"/>
      <c r="WEQ17" s="13"/>
      <c r="WER17" s="13"/>
      <c r="WES17" s="13"/>
      <c r="WET17" s="13"/>
      <c r="WEU17" s="13"/>
      <c r="WEV17" s="13"/>
      <c r="WEW17" s="13"/>
      <c r="WEX17" s="13"/>
      <c r="WEY17" s="13"/>
      <c r="WEZ17" s="13"/>
      <c r="WFA17" s="13"/>
      <c r="WFB17" s="13"/>
      <c r="WFC17" s="13"/>
      <c r="WFD17" s="13"/>
      <c r="WFE17" s="13"/>
      <c r="WFF17" s="13"/>
      <c r="WFG17" s="13"/>
      <c r="WFH17" s="13"/>
      <c r="WFI17" s="13"/>
      <c r="WFJ17" s="13"/>
      <c r="WFK17" s="13"/>
      <c r="WFL17" s="13"/>
      <c r="WFM17" s="13"/>
      <c r="WFN17" s="13"/>
      <c r="WFO17" s="13"/>
      <c r="WFP17" s="13"/>
      <c r="WFQ17" s="13"/>
      <c r="WFR17" s="13"/>
      <c r="WFS17" s="13"/>
      <c r="WFT17" s="13"/>
      <c r="WFU17" s="13"/>
      <c r="WFV17" s="13"/>
      <c r="WFW17" s="13"/>
      <c r="WFX17" s="13"/>
      <c r="WFY17" s="13"/>
      <c r="WFZ17" s="13"/>
      <c r="WGA17" s="13"/>
      <c r="WGB17" s="13"/>
      <c r="WGC17" s="13"/>
      <c r="WGD17" s="13"/>
      <c r="WGE17" s="13"/>
      <c r="WGF17" s="13"/>
      <c r="WGG17" s="13"/>
      <c r="WGH17" s="13"/>
      <c r="WGI17" s="13"/>
      <c r="WGJ17" s="13"/>
      <c r="WGK17" s="13"/>
      <c r="WGL17" s="13"/>
      <c r="WGM17" s="13"/>
      <c r="WGN17" s="13"/>
      <c r="WGO17" s="13"/>
      <c r="WGP17" s="13"/>
      <c r="WGQ17" s="13"/>
      <c r="WGR17" s="13"/>
      <c r="WGS17" s="13"/>
      <c r="WGT17" s="13"/>
      <c r="WGU17" s="13"/>
      <c r="WGV17" s="13"/>
      <c r="WGW17" s="13"/>
      <c r="WGX17" s="13"/>
      <c r="WGY17" s="13"/>
      <c r="WGZ17" s="13"/>
      <c r="WHA17" s="13"/>
      <c r="WHB17" s="13"/>
      <c r="WHC17" s="13"/>
      <c r="WHD17" s="13"/>
      <c r="WHE17" s="13"/>
      <c r="WHF17" s="13"/>
      <c r="WHG17" s="13"/>
      <c r="WHH17" s="13"/>
      <c r="WHI17" s="13"/>
      <c r="WHJ17" s="13"/>
      <c r="WHK17" s="13"/>
      <c r="WHL17" s="13"/>
      <c r="WHM17" s="13"/>
      <c r="WHN17" s="13"/>
      <c r="WHO17" s="13"/>
      <c r="WHP17" s="13"/>
      <c r="WHQ17" s="13"/>
      <c r="WHR17" s="13"/>
      <c r="WHS17" s="13"/>
      <c r="WHT17" s="13"/>
      <c r="WHU17" s="13"/>
      <c r="WHV17" s="13"/>
      <c r="WHW17" s="13"/>
      <c r="WHX17" s="13"/>
      <c r="WHY17" s="13"/>
      <c r="WHZ17" s="13"/>
      <c r="WIA17" s="13"/>
      <c r="WIB17" s="13"/>
      <c r="WIC17" s="13"/>
      <c r="WID17" s="13"/>
      <c r="WIE17" s="13"/>
      <c r="WIF17" s="13"/>
      <c r="WIG17" s="13"/>
      <c r="WIH17" s="13"/>
      <c r="WII17" s="13"/>
      <c r="WIJ17" s="13"/>
      <c r="WIK17" s="13"/>
      <c r="WIL17" s="13"/>
      <c r="WIM17" s="13"/>
      <c r="WIN17" s="13"/>
      <c r="WIO17" s="13"/>
      <c r="WIP17" s="13"/>
      <c r="WIQ17" s="13"/>
      <c r="WIR17" s="13"/>
      <c r="WIS17" s="13"/>
      <c r="WIT17" s="13"/>
      <c r="WIU17" s="13"/>
      <c r="WIV17" s="13"/>
      <c r="WIW17" s="13"/>
      <c r="WIX17" s="13"/>
      <c r="WIY17" s="13"/>
      <c r="WIZ17" s="13"/>
      <c r="WJA17" s="13"/>
      <c r="WJB17" s="13"/>
      <c r="WJC17" s="13"/>
      <c r="WJD17" s="13"/>
      <c r="WJE17" s="13"/>
      <c r="WJF17" s="13"/>
      <c r="WJG17" s="13"/>
      <c r="WJH17" s="13"/>
      <c r="WJI17" s="13"/>
      <c r="WJJ17" s="13"/>
      <c r="WJK17" s="13"/>
      <c r="WJL17" s="13"/>
      <c r="WJM17" s="13"/>
      <c r="WJN17" s="13"/>
      <c r="WJO17" s="13"/>
      <c r="WJP17" s="13"/>
      <c r="WJQ17" s="13"/>
      <c r="WJR17" s="13"/>
      <c r="WJS17" s="13"/>
      <c r="WJT17" s="13"/>
      <c r="WJU17" s="13"/>
      <c r="WJV17" s="13"/>
      <c r="WJW17" s="13"/>
      <c r="WJX17" s="13"/>
      <c r="WJY17" s="13"/>
      <c r="WJZ17" s="13"/>
      <c r="WKA17" s="13"/>
      <c r="WKB17" s="13"/>
      <c r="WKC17" s="13"/>
      <c r="WKD17" s="13"/>
      <c r="WKE17" s="13"/>
      <c r="WKF17" s="13"/>
      <c r="WKG17" s="13"/>
      <c r="WKH17" s="13"/>
      <c r="WKI17" s="13"/>
      <c r="WKJ17" s="13"/>
      <c r="WKK17" s="13"/>
      <c r="WKL17" s="13"/>
      <c r="WKM17" s="13"/>
      <c r="WKN17" s="13"/>
      <c r="WKO17" s="13"/>
      <c r="WKP17" s="13"/>
      <c r="WKQ17" s="13"/>
      <c r="WKR17" s="13"/>
      <c r="WKS17" s="13"/>
      <c r="WKT17" s="13"/>
      <c r="WKU17" s="13"/>
      <c r="WKV17" s="13"/>
      <c r="WKW17" s="13"/>
      <c r="WKX17" s="13"/>
      <c r="WKY17" s="13"/>
      <c r="WKZ17" s="13"/>
      <c r="WLA17" s="13"/>
      <c r="WLB17" s="13"/>
      <c r="WLC17" s="13"/>
      <c r="WLD17" s="13"/>
      <c r="WLE17" s="13"/>
      <c r="WLF17" s="13"/>
      <c r="WLG17" s="13"/>
      <c r="WLH17" s="13"/>
      <c r="WLI17" s="13"/>
      <c r="WLJ17" s="13"/>
      <c r="WLK17" s="13"/>
      <c r="WLL17" s="13"/>
      <c r="WLM17" s="13"/>
      <c r="WLN17" s="13"/>
      <c r="WLO17" s="13"/>
      <c r="WLP17" s="13"/>
      <c r="WLQ17" s="13"/>
      <c r="WLR17" s="13"/>
      <c r="WLS17" s="13"/>
      <c r="WLT17" s="13"/>
      <c r="WLU17" s="13"/>
      <c r="WLV17" s="13"/>
      <c r="WLW17" s="13"/>
      <c r="WLX17" s="13"/>
      <c r="WLY17" s="13"/>
      <c r="WLZ17" s="13"/>
      <c r="WMA17" s="13"/>
      <c r="WMB17" s="13"/>
      <c r="WMC17" s="13"/>
      <c r="WMD17" s="13"/>
      <c r="WME17" s="13"/>
      <c r="WMF17" s="13"/>
      <c r="WMG17" s="13"/>
      <c r="WMH17" s="13"/>
      <c r="WMI17" s="13"/>
      <c r="WMJ17" s="13"/>
      <c r="WMK17" s="13"/>
      <c r="WML17" s="13"/>
      <c r="WMM17" s="13"/>
      <c r="WMN17" s="13"/>
      <c r="WMO17" s="13"/>
      <c r="WMP17" s="13"/>
      <c r="WMQ17" s="13"/>
      <c r="WMR17" s="13"/>
      <c r="WMS17" s="13"/>
      <c r="WMT17" s="13"/>
      <c r="WMU17" s="13"/>
      <c r="WMV17" s="13"/>
      <c r="WMW17" s="13"/>
      <c r="WMX17" s="13"/>
      <c r="WMY17" s="13"/>
      <c r="WMZ17" s="13"/>
      <c r="WNA17" s="13"/>
      <c r="WNB17" s="13"/>
      <c r="WNC17" s="13"/>
      <c r="WND17" s="13"/>
      <c r="WNE17" s="13"/>
      <c r="WNF17" s="13"/>
      <c r="WNG17" s="13"/>
      <c r="WNH17" s="13"/>
      <c r="WNI17" s="13"/>
      <c r="WNJ17" s="13"/>
      <c r="WNK17" s="13"/>
      <c r="WNL17" s="13"/>
      <c r="WNM17" s="13"/>
      <c r="WNN17" s="13"/>
      <c r="WNO17" s="13"/>
      <c r="WNP17" s="13"/>
      <c r="WNQ17" s="13"/>
      <c r="WNR17" s="13"/>
      <c r="WNS17" s="13"/>
      <c r="WNT17" s="13"/>
      <c r="WNU17" s="13"/>
      <c r="WNV17" s="13"/>
      <c r="WNW17" s="13"/>
      <c r="WNX17" s="13"/>
      <c r="WNY17" s="13"/>
      <c r="WNZ17" s="13"/>
      <c r="WOA17" s="13"/>
      <c r="WOB17" s="13"/>
      <c r="WOC17" s="13"/>
      <c r="WOD17" s="13"/>
      <c r="WOE17" s="13"/>
      <c r="WOF17" s="13"/>
      <c r="WOG17" s="13"/>
      <c r="WOH17" s="13"/>
      <c r="WOI17" s="13"/>
      <c r="WOJ17" s="13"/>
      <c r="WOK17" s="13"/>
      <c r="WOL17" s="13"/>
      <c r="WOM17" s="13"/>
      <c r="WON17" s="13"/>
      <c r="WOO17" s="13"/>
      <c r="WOP17" s="13"/>
      <c r="WOQ17" s="13"/>
      <c r="WOR17" s="13"/>
      <c r="WOS17" s="13"/>
      <c r="WOT17" s="13"/>
      <c r="WOU17" s="13"/>
      <c r="WOV17" s="13"/>
      <c r="WOW17" s="13"/>
      <c r="WOX17" s="13"/>
      <c r="WOY17" s="13"/>
      <c r="WOZ17" s="13"/>
      <c r="WPA17" s="13"/>
      <c r="WPB17" s="13"/>
      <c r="WPC17" s="13"/>
      <c r="WPD17" s="13"/>
      <c r="WPE17" s="13"/>
      <c r="WPF17" s="13"/>
      <c r="WPG17" s="13"/>
      <c r="WPH17" s="13"/>
      <c r="WPI17" s="13"/>
      <c r="WPJ17" s="13"/>
      <c r="WPK17" s="13"/>
      <c r="WPL17" s="13"/>
      <c r="WPM17" s="13"/>
      <c r="WPN17" s="13"/>
      <c r="WPO17" s="13"/>
      <c r="WPP17" s="13"/>
      <c r="WPQ17" s="13"/>
      <c r="WPR17" s="13"/>
      <c r="WPS17" s="13"/>
      <c r="WPT17" s="13"/>
      <c r="WPU17" s="13"/>
      <c r="WPV17" s="13"/>
      <c r="WPW17" s="13"/>
      <c r="WPX17" s="13"/>
      <c r="WPY17" s="13"/>
      <c r="WPZ17" s="13"/>
      <c r="WQA17" s="13"/>
      <c r="WQB17" s="13"/>
      <c r="WQC17" s="13"/>
      <c r="WQD17" s="13"/>
      <c r="WQE17" s="13"/>
      <c r="WQF17" s="13"/>
      <c r="WQG17" s="13"/>
      <c r="WQH17" s="13"/>
      <c r="WQI17" s="13"/>
      <c r="WQJ17" s="13"/>
      <c r="WQK17" s="13"/>
      <c r="WQL17" s="13"/>
      <c r="WQM17" s="13"/>
      <c r="WQN17" s="13"/>
      <c r="WQO17" s="13"/>
      <c r="WQP17" s="13"/>
      <c r="WQQ17" s="13"/>
      <c r="WQR17" s="13"/>
      <c r="WQS17" s="13"/>
      <c r="WQT17" s="13"/>
      <c r="WQU17" s="13"/>
      <c r="WQV17" s="13"/>
      <c r="WQW17" s="13"/>
      <c r="WQX17" s="13"/>
      <c r="WQY17" s="13"/>
      <c r="WQZ17" s="13"/>
      <c r="WRA17" s="13"/>
      <c r="WRB17" s="13"/>
      <c r="WRC17" s="13"/>
      <c r="WRD17" s="13"/>
      <c r="WRE17" s="13"/>
      <c r="WRF17" s="13"/>
      <c r="WRG17" s="13"/>
      <c r="WRH17" s="13"/>
      <c r="WRI17" s="13"/>
      <c r="WRJ17" s="13"/>
      <c r="WRK17" s="13"/>
      <c r="WRL17" s="13"/>
      <c r="WRM17" s="13"/>
      <c r="WRN17" s="13"/>
      <c r="WRO17" s="13"/>
      <c r="WRP17" s="13"/>
      <c r="WRQ17" s="13"/>
      <c r="WRR17" s="13"/>
      <c r="WRS17" s="13"/>
      <c r="WRT17" s="13"/>
      <c r="WRU17" s="13"/>
      <c r="WRV17" s="13"/>
      <c r="WRW17" s="13"/>
      <c r="WRX17" s="13"/>
      <c r="WRY17" s="13"/>
      <c r="WRZ17" s="13"/>
      <c r="WSA17" s="13"/>
      <c r="WSB17" s="13"/>
      <c r="WSC17" s="13"/>
      <c r="WSD17" s="13"/>
      <c r="WSE17" s="13"/>
      <c r="WSF17" s="13"/>
      <c r="WSG17" s="13"/>
      <c r="WSH17" s="13"/>
      <c r="WSI17" s="13"/>
      <c r="WSJ17" s="13"/>
      <c r="WSK17" s="13"/>
      <c r="WSL17" s="13"/>
      <c r="WSM17" s="13"/>
      <c r="WSN17" s="13"/>
      <c r="WSO17" s="13"/>
      <c r="WSP17" s="13"/>
      <c r="WSQ17" s="13"/>
      <c r="WSR17" s="13"/>
      <c r="WSS17" s="13"/>
      <c r="WST17" s="13"/>
      <c r="WSU17" s="13"/>
      <c r="WSV17" s="13"/>
      <c r="WSW17" s="13"/>
      <c r="WSX17" s="13"/>
      <c r="WSY17" s="13"/>
      <c r="WSZ17" s="13"/>
      <c r="WTA17" s="13"/>
      <c r="WTB17" s="13"/>
      <c r="WTC17" s="13"/>
      <c r="WTD17" s="13"/>
      <c r="WTE17" s="13"/>
      <c r="WTF17" s="13"/>
      <c r="WTG17" s="13"/>
      <c r="WTH17" s="13"/>
      <c r="WTI17" s="13"/>
      <c r="WTJ17" s="13"/>
      <c r="WTK17" s="13"/>
      <c r="WTL17" s="13"/>
      <c r="WTM17" s="13"/>
      <c r="WTN17" s="13"/>
      <c r="WTO17" s="13"/>
      <c r="WTP17" s="13"/>
      <c r="WTQ17" s="13"/>
      <c r="WTR17" s="13"/>
      <c r="WTS17" s="13"/>
      <c r="WTT17" s="13"/>
      <c r="WTU17" s="13"/>
      <c r="WTV17" s="13"/>
      <c r="WTW17" s="13"/>
      <c r="WTX17" s="13"/>
      <c r="WTY17" s="13"/>
      <c r="WTZ17" s="13"/>
      <c r="WUA17" s="13"/>
      <c r="WUB17" s="13"/>
      <c r="WUC17" s="13"/>
      <c r="WUD17" s="13"/>
      <c r="WUE17" s="13"/>
      <c r="WUF17" s="13"/>
      <c r="WUG17" s="13"/>
      <c r="WUH17" s="13"/>
      <c r="WUI17" s="13"/>
      <c r="WUJ17" s="13"/>
      <c r="WUK17" s="13"/>
      <c r="WUL17" s="13"/>
      <c r="WUM17" s="13"/>
      <c r="WUN17" s="13"/>
      <c r="WUO17" s="13"/>
      <c r="WUP17" s="13"/>
      <c r="WUQ17" s="13"/>
      <c r="WUR17" s="13"/>
      <c r="WUS17" s="13"/>
      <c r="WUT17" s="13"/>
      <c r="WUU17" s="13"/>
      <c r="WUV17" s="13"/>
      <c r="WUW17" s="13"/>
      <c r="WUX17" s="13"/>
      <c r="WUY17" s="13"/>
      <c r="WUZ17" s="13"/>
      <c r="WVA17" s="13"/>
      <c r="WVB17" s="13"/>
      <c r="WVC17" s="13"/>
      <c r="WVD17" s="13"/>
      <c r="WVE17" s="13"/>
      <c r="WVF17" s="13"/>
      <c r="WVG17" s="13"/>
      <c r="WVH17" s="13"/>
      <c r="WVI17" s="13"/>
      <c r="WVJ17" s="13"/>
      <c r="WVK17" s="13"/>
      <c r="WVL17" s="13"/>
      <c r="WVM17" s="13"/>
      <c r="WVN17" s="13"/>
      <c r="WVO17" s="13"/>
      <c r="WVP17" s="13"/>
      <c r="WVQ17" s="13"/>
      <c r="WVR17" s="13"/>
      <c r="WVS17" s="13"/>
      <c r="WVT17" s="13"/>
      <c r="WVU17" s="13"/>
      <c r="WVV17" s="13"/>
      <c r="WVW17" s="13"/>
      <c r="WVX17" s="13"/>
      <c r="WVY17" s="13"/>
      <c r="WVZ17" s="13"/>
      <c r="WWA17" s="13"/>
      <c r="WWB17" s="13"/>
      <c r="WWC17" s="13"/>
      <c r="WWD17" s="13"/>
      <c r="WWE17" s="13"/>
      <c r="WWF17" s="13"/>
      <c r="WWG17" s="13"/>
      <c r="WWH17" s="13"/>
      <c r="WWI17" s="13"/>
      <c r="WWJ17" s="13"/>
      <c r="WWK17" s="13"/>
      <c r="WWL17" s="13"/>
      <c r="WWM17" s="13"/>
      <c r="WWN17" s="13"/>
      <c r="WWO17" s="13"/>
      <c r="WWP17" s="13"/>
      <c r="WWQ17" s="13"/>
      <c r="WWR17" s="13"/>
      <c r="WWS17" s="13"/>
      <c r="WWT17" s="13"/>
      <c r="WWU17" s="13"/>
      <c r="WWV17" s="13"/>
      <c r="WWW17" s="13"/>
      <c r="WWX17" s="13"/>
      <c r="WWY17" s="13"/>
      <c r="WWZ17" s="13"/>
      <c r="WXA17" s="13"/>
      <c r="WXB17" s="13"/>
      <c r="WXC17" s="13"/>
      <c r="WXD17" s="13"/>
      <c r="WXE17" s="13"/>
      <c r="WXF17" s="13"/>
      <c r="WXG17" s="13"/>
      <c r="WXH17" s="13"/>
      <c r="WXI17" s="13"/>
      <c r="WXJ17" s="13"/>
      <c r="WXK17" s="13"/>
      <c r="WXL17" s="13"/>
      <c r="WXM17" s="13"/>
      <c r="WXN17" s="13"/>
      <c r="WXO17" s="13"/>
      <c r="WXP17" s="13"/>
      <c r="WXQ17" s="13"/>
      <c r="WXR17" s="13"/>
      <c r="WXS17" s="13"/>
      <c r="WXT17" s="13"/>
      <c r="WXU17" s="13"/>
      <c r="WXV17" s="13"/>
      <c r="WXW17" s="13"/>
      <c r="WXX17" s="13"/>
      <c r="WXY17" s="13"/>
      <c r="WXZ17" s="13"/>
      <c r="WYA17" s="13"/>
      <c r="WYB17" s="13"/>
      <c r="WYC17" s="13"/>
      <c r="WYD17" s="13"/>
      <c r="WYE17" s="13"/>
      <c r="WYF17" s="13"/>
      <c r="WYG17" s="13"/>
      <c r="WYH17" s="13"/>
      <c r="WYI17" s="13"/>
      <c r="WYJ17" s="13"/>
      <c r="WYK17" s="13"/>
      <c r="WYL17" s="13"/>
      <c r="WYM17" s="13"/>
      <c r="WYN17" s="13"/>
      <c r="WYO17" s="13"/>
      <c r="WYP17" s="13"/>
      <c r="WYQ17" s="13"/>
      <c r="WYR17" s="13"/>
      <c r="WYS17" s="13"/>
      <c r="WYT17" s="13"/>
      <c r="WYU17" s="13"/>
      <c r="WYV17" s="13"/>
      <c r="WYW17" s="13"/>
      <c r="WYX17" s="13"/>
      <c r="WYY17" s="13"/>
      <c r="WYZ17" s="13"/>
      <c r="WZA17" s="13"/>
      <c r="WZB17" s="13"/>
      <c r="WZC17" s="13"/>
      <c r="WZD17" s="13"/>
      <c r="WZE17" s="13"/>
      <c r="WZF17" s="13"/>
      <c r="WZG17" s="13"/>
      <c r="WZH17" s="13"/>
      <c r="WZI17" s="13"/>
      <c r="WZJ17" s="13"/>
      <c r="WZK17" s="13"/>
      <c r="WZL17" s="13"/>
      <c r="WZM17" s="13"/>
      <c r="WZN17" s="13"/>
      <c r="WZO17" s="13"/>
      <c r="WZP17" s="13"/>
      <c r="WZQ17" s="13"/>
      <c r="WZR17" s="13"/>
      <c r="WZS17" s="13"/>
      <c r="WZT17" s="13"/>
      <c r="WZU17" s="13"/>
      <c r="WZV17" s="13"/>
      <c r="WZW17" s="13"/>
      <c r="WZX17" s="13"/>
      <c r="WZY17" s="13"/>
      <c r="WZZ17" s="13"/>
      <c r="XAA17" s="13"/>
      <c r="XAB17" s="13"/>
      <c r="XAC17" s="13"/>
      <c r="XAD17" s="13"/>
      <c r="XAE17" s="13"/>
      <c r="XAF17" s="13"/>
      <c r="XAG17" s="13"/>
      <c r="XAH17" s="13"/>
      <c r="XAI17" s="13"/>
      <c r="XAJ17" s="13"/>
      <c r="XAK17" s="13"/>
      <c r="XAL17" s="13"/>
      <c r="XAM17" s="13"/>
      <c r="XAN17" s="13"/>
      <c r="XAO17" s="13"/>
      <c r="XAP17" s="13"/>
      <c r="XAQ17" s="13"/>
      <c r="XAR17" s="13"/>
      <c r="XAS17" s="13"/>
      <c r="XAT17" s="13"/>
      <c r="XAU17" s="13"/>
      <c r="XAV17" s="13"/>
      <c r="XAW17" s="13"/>
      <c r="XAX17" s="13"/>
      <c r="XAY17" s="13"/>
      <c r="XAZ17" s="13"/>
      <c r="XBA17" s="13"/>
      <c r="XBB17" s="13"/>
      <c r="XBC17" s="13"/>
      <c r="XBD17" s="13"/>
      <c r="XBE17" s="13"/>
      <c r="XBF17" s="13"/>
      <c r="XBG17" s="13"/>
      <c r="XBH17" s="13"/>
      <c r="XBI17" s="13"/>
      <c r="XBJ17" s="13"/>
      <c r="XBK17" s="13"/>
      <c r="XBL17" s="13"/>
      <c r="XBM17" s="13"/>
      <c r="XBN17" s="13"/>
      <c r="XBO17" s="13"/>
      <c r="XBP17" s="13"/>
      <c r="XBQ17" s="13"/>
      <c r="XBR17" s="13"/>
      <c r="XBS17" s="13"/>
      <c r="XBT17" s="13"/>
      <c r="XBU17" s="13"/>
      <c r="XBV17" s="13"/>
      <c r="XBW17" s="13"/>
      <c r="XBX17" s="13"/>
      <c r="XBY17" s="13"/>
      <c r="XBZ17" s="13"/>
      <c r="XCA17" s="13"/>
      <c r="XCB17" s="13"/>
      <c r="XCC17" s="13"/>
      <c r="XCD17" s="13"/>
      <c r="XCE17" s="13"/>
      <c r="XCF17" s="13"/>
      <c r="XCG17" s="13"/>
      <c r="XCH17" s="13"/>
      <c r="XCI17" s="13"/>
      <c r="XCJ17" s="13"/>
      <c r="XCK17" s="13"/>
      <c r="XCL17" s="13"/>
      <c r="XCM17" s="13"/>
      <c r="XCN17" s="13"/>
      <c r="XCO17" s="13"/>
      <c r="XCP17" s="13"/>
      <c r="XCQ17" s="13"/>
      <c r="XCR17" s="13"/>
      <c r="XCS17" s="13"/>
      <c r="XCT17" s="13"/>
      <c r="XCU17" s="13"/>
      <c r="XCV17" s="13"/>
      <c r="XCW17" s="13"/>
      <c r="XCX17" s="13"/>
      <c r="XCY17" s="13"/>
      <c r="XCZ17" s="13"/>
      <c r="XDA17" s="13"/>
      <c r="XDB17" s="13"/>
      <c r="XDC17" s="13"/>
      <c r="XDD17" s="13"/>
      <c r="XDE17" s="13"/>
      <c r="XDF17" s="13"/>
      <c r="XDG17" s="13"/>
      <c r="XDH17" s="13"/>
      <c r="XDI17" s="13"/>
      <c r="XDJ17" s="13"/>
      <c r="XDK17" s="13"/>
      <c r="XDL17" s="13"/>
      <c r="XDM17" s="13"/>
      <c r="XDN17" s="13"/>
      <c r="XDO17" s="13"/>
      <c r="XDP17" s="13"/>
      <c r="XDQ17" s="13"/>
      <c r="XDR17" s="13"/>
      <c r="XDS17" s="13"/>
      <c r="XDT17" s="13"/>
      <c r="XDU17" s="13"/>
      <c r="XDV17" s="13"/>
      <c r="XDW17" s="13"/>
      <c r="XDX17" s="13"/>
      <c r="XDY17" s="13"/>
      <c r="XDZ17" s="13"/>
      <c r="XEA17" s="13"/>
      <c r="XEB17" s="13"/>
      <c r="XEC17" s="13"/>
      <c r="XED17" s="13"/>
      <c r="XEE17" s="13"/>
      <c r="XEF17" s="13"/>
      <c r="XEG17" s="13"/>
      <c r="XEH17" s="13"/>
      <c r="XEI17" s="13"/>
      <c r="XEJ17" s="13"/>
      <c r="XEK17" s="13"/>
      <c r="XEL17" s="13"/>
      <c r="XEM17" s="13"/>
      <c r="XEN17" s="13"/>
      <c r="XEO17" s="13"/>
      <c r="XEP17" s="13"/>
      <c r="XEQ17" s="13"/>
      <c r="XER17" s="13"/>
      <c r="XES17" s="13"/>
      <c r="XET17" s="13"/>
      <c r="XEU17" s="13"/>
      <c r="XEV17" s="13"/>
      <c r="XEW17" s="13"/>
      <c r="XEX17" s="13"/>
      <c r="XEY17" s="13"/>
      <c r="XEZ17" s="13"/>
      <c r="XFA17" s="13"/>
      <c r="XFB17" s="13"/>
      <c r="XFC17" s="13"/>
      <c r="XFD17" s="13"/>
    </row>
    <row r="18" spans="1:16384" s="231" customFormat="1" ht="60.75">
      <c r="A18" s="265" t="s">
        <v>326</v>
      </c>
      <c r="B18" s="232" t="s">
        <v>323</v>
      </c>
      <c r="C18" s="233" t="s">
        <v>8</v>
      </c>
      <c r="D18" s="234" t="s">
        <v>324</v>
      </c>
      <c r="E18" s="234" t="s">
        <v>325</v>
      </c>
      <c r="F18" s="230"/>
      <c r="G18" s="229"/>
      <c r="H18" s="229"/>
      <c r="I18" s="229"/>
      <c r="J18" s="230"/>
    </row>
    <row r="19" spans="1:16384" ht="112.5">
      <c r="A19" s="266"/>
      <c r="B19" s="167" t="s">
        <v>334</v>
      </c>
      <c r="C19" s="220" t="str">
        <f>Εξοπλισμός!B62</f>
        <v>XAE7</v>
      </c>
      <c r="D19" s="221">
        <v>350</v>
      </c>
      <c r="E19" s="221">
        <f t="shared" ref="E19" si="3">E14</f>
        <v>64.516129032258064</v>
      </c>
      <c r="F19" s="167"/>
      <c r="G19" s="220"/>
      <c r="H19" s="221"/>
      <c r="I19" s="221"/>
      <c r="J19" s="167"/>
    </row>
    <row r="20" spans="1:16384" ht="18.75">
      <c r="A20" s="266"/>
      <c r="B20" s="167" t="s">
        <v>96</v>
      </c>
      <c r="C20" s="220" t="str">
        <f>Εξοπλισμός!B44</f>
        <v>K4C</v>
      </c>
      <c r="D20" s="221">
        <v>100</v>
      </c>
      <c r="E20" s="221">
        <f t="shared" ref="E20" si="4">E15</f>
        <v>258.06451612903226</v>
      </c>
      <c r="F20" s="167"/>
      <c r="G20" s="220"/>
      <c r="H20" s="221"/>
      <c r="I20" s="221"/>
      <c r="J20" s="167"/>
    </row>
    <row r="137" ht="20.25" hidden="1" customHeight="1"/>
  </sheetData>
  <mergeCells count="5">
    <mergeCell ref="B2:E2"/>
    <mergeCell ref="A4:A6"/>
    <mergeCell ref="A8:A11"/>
    <mergeCell ref="A13:A16"/>
    <mergeCell ref="A18:A2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5"/>
  <sheetViews>
    <sheetView view="pageBreakPreview" zoomScale="55" zoomScaleNormal="50" zoomScaleSheetLayoutView="55" workbookViewId="0">
      <pane xSplit="1" ySplit="4" topLeftCell="B5" activePane="bottomRight" state="frozen"/>
      <selection sqref="A1:XFD1"/>
      <selection pane="topRight" sqref="A1:XFD1"/>
      <selection pane="bottomLeft" sqref="A1:XFD1"/>
      <selection pane="bottomRight"/>
    </sheetView>
  </sheetViews>
  <sheetFormatPr defaultColWidth="0" defaultRowHeight="31.5" customHeight="1" zeroHeight="1"/>
  <cols>
    <col min="1" max="1" width="62" style="6" customWidth="1"/>
    <col min="2" max="2" width="28.375" style="130" customWidth="1"/>
    <col min="3" max="3" width="20.375" style="133" customWidth="1"/>
    <col min="4" max="4" width="27" style="6" customWidth="1"/>
    <col min="5" max="5" width="20.875" style="6" customWidth="1"/>
    <col min="6" max="6" width="23.75" style="6" customWidth="1"/>
    <col min="7" max="7" width="12.875" style="6" customWidth="1"/>
    <col min="8" max="8" width="22.25" style="6" hidden="1" customWidth="1"/>
    <col min="9" max="10" width="24.5" style="6" customWidth="1"/>
    <col min="11" max="11" width="23.875" style="7" customWidth="1"/>
    <col min="12" max="12" width="25.625" style="7" customWidth="1"/>
    <col min="13" max="13" width="30.75" style="8" customWidth="1"/>
    <col min="14" max="14" width="0" style="6" hidden="1" customWidth="1"/>
    <col min="15" max="16384" width="7.5" style="6" hidden="1"/>
  </cols>
  <sheetData>
    <row r="1" spans="1:13" s="5" customFormat="1" ht="30.75">
      <c r="A1" s="24" t="s">
        <v>72</v>
      </c>
      <c r="B1" s="128"/>
      <c r="C1" s="131"/>
      <c r="D1" s="25"/>
      <c r="E1" s="25"/>
      <c r="F1" s="25"/>
      <c r="G1" s="25"/>
      <c r="H1" s="25"/>
      <c r="I1" s="25"/>
      <c r="J1" s="25"/>
      <c r="K1" s="25"/>
      <c r="L1" s="25"/>
      <c r="M1" s="25"/>
    </row>
    <row r="2" spans="1:13" s="5" customFormat="1" ht="30.75">
      <c r="A2" s="26"/>
      <c r="B2" s="129"/>
      <c r="C2" s="132"/>
      <c r="D2" s="27"/>
      <c r="E2" s="151"/>
      <c r="F2" s="27"/>
      <c r="G2" s="134">
        <v>0.24</v>
      </c>
      <c r="H2" s="27"/>
      <c r="I2" s="27"/>
      <c r="J2" s="27"/>
      <c r="K2" s="28"/>
      <c r="L2" s="28"/>
      <c r="M2" s="26"/>
    </row>
    <row r="3" spans="1:13" ht="36" customHeight="1">
      <c r="A3" s="272" t="s">
        <v>42</v>
      </c>
      <c r="B3" s="272" t="s">
        <v>8</v>
      </c>
      <c r="C3" s="274" t="s">
        <v>25</v>
      </c>
      <c r="D3" s="274" t="s">
        <v>167</v>
      </c>
      <c r="E3" s="276" t="s">
        <v>44</v>
      </c>
      <c r="F3" s="270" t="s">
        <v>46</v>
      </c>
      <c r="G3" s="270" t="s">
        <v>45</v>
      </c>
      <c r="H3" s="270" t="s">
        <v>38</v>
      </c>
      <c r="I3" s="270" t="s">
        <v>69</v>
      </c>
      <c r="J3" s="270" t="s">
        <v>54</v>
      </c>
      <c r="K3" s="267" t="s">
        <v>47</v>
      </c>
      <c r="L3" s="268"/>
      <c r="M3" s="269"/>
    </row>
    <row r="4" spans="1:13" ht="35.25" customHeight="1">
      <c r="A4" s="273"/>
      <c r="B4" s="273"/>
      <c r="C4" s="275"/>
      <c r="D4" s="275"/>
      <c r="E4" s="277"/>
      <c r="F4" s="271"/>
      <c r="G4" s="271"/>
      <c r="H4" s="271"/>
      <c r="I4" s="271"/>
      <c r="J4" s="271"/>
      <c r="K4" s="29" t="s">
        <v>48</v>
      </c>
      <c r="L4" s="29" t="s">
        <v>49</v>
      </c>
      <c r="M4" s="65" t="s">
        <v>50</v>
      </c>
    </row>
    <row r="5" spans="1:13" s="89" customFormat="1" ht="39.950000000000003" customHeight="1">
      <c r="A5" s="125" t="str">
        <f>Εκδόσεις!D3&amp;" "&amp;Εκδόσεις!B4&amp;" "&amp;Εκδόσεις!C4</f>
        <v>Edition 1.2lt Turbo S/S, 100hp MT6</v>
      </c>
      <c r="B5" s="125" t="s">
        <v>83</v>
      </c>
      <c r="C5" s="126" t="str">
        <f>Εκδόσεις!$A$4</f>
        <v>Βενζίνη</v>
      </c>
      <c r="D5" s="149">
        <v>104</v>
      </c>
      <c r="E5" s="85">
        <f t="shared" ref="E5:E9" si="0">F5+G5+I5</f>
        <v>17999.5</v>
      </c>
      <c r="F5" s="86">
        <v>14053</v>
      </c>
      <c r="G5" s="87">
        <f t="shared" ref="G5:G15" si="1">F5*$G$2</f>
        <v>3372.72</v>
      </c>
      <c r="H5" s="87">
        <f>IF(F5&lt;=14000,F5*4%,(IF(F5&lt;=17000,(560+((F5-14000)*26%)),(IF(F5&lt;=20000,(1340+((F5-17000)*53%)),(IF(F5&lt;=25000,(2930+((F5-20000)*62%)),(IF(F5&lt;=30000,(6030+((F5-25000)*71%)),(IF(F5&gt;30000,(9580+((F5-30000)*30%)),"MajorTom")))))))))))</f>
        <v>573.78</v>
      </c>
      <c r="I5" s="145">
        <f>H5*100%</f>
        <v>573.78</v>
      </c>
      <c r="J5" s="208">
        <f t="shared" ref="J5:J15" si="2">IF(D5&lt;=90,D5*0,(IF(D5&lt;=100,D5*0.9,(IF(D5&lt;=120,D5*0.98,(IF(D5&lt;=140,D5*1.2,(IF(D5&lt;=160,D5*1.85,(IF(D5&lt;=180,D5*2.45,(IF(D5&lt;=200,D5*2.78,(IF(D5&lt;=250,D5*3.05,(IF(D5&gt;251,D5*3.72,"sans")))))))))))))))))</f>
        <v>101.92</v>
      </c>
      <c r="K5" s="88">
        <v>1199</v>
      </c>
      <c r="L5" s="86">
        <f t="shared" ref="L5:L6" si="3">F5*1.24</f>
        <v>17425.72</v>
      </c>
      <c r="M5" s="86">
        <f t="shared" ref="M5:M6" si="4">F5*1.24</f>
        <v>17425.72</v>
      </c>
    </row>
    <row r="6" spans="1:13" s="89" customFormat="1" ht="39.950000000000003" customHeight="1">
      <c r="A6" s="125" t="str">
        <f>Εκδόσεις!D3&amp;" "&amp;Εκδόσεις!B8&amp;" "&amp;Εκδόσεις!C8</f>
        <v>Edition 1.5lt Diesel S/S, 110hp MT6</v>
      </c>
      <c r="B6" s="125" t="s">
        <v>84</v>
      </c>
      <c r="C6" s="126" t="str">
        <f>Εκδόσεις!$A$8</f>
        <v>Πετρέλαιο</v>
      </c>
      <c r="D6" s="149">
        <v>100</v>
      </c>
      <c r="E6" s="85">
        <f>F6+G6+I6+1</f>
        <v>20000</v>
      </c>
      <c r="F6" s="86">
        <v>15386</v>
      </c>
      <c r="G6" s="87">
        <f t="shared" si="1"/>
        <v>3692.64</v>
      </c>
      <c r="H6" s="87">
        <f t="shared" ref="H6:H15" si="5">IF(F6&lt;=14000,F6*4%,(IF(F6&lt;=17000,(560+((F6-14000)*26%)),(IF(F6&lt;=20000,(1340+((F6-17000)*53%)),(IF(F6&lt;=25000,(2930+((F6-20000)*62%)),(IF(F6&lt;=30000,(6030+((F6-25000)*71%)),(IF(F6&gt;30000,(9580+((F6-30000)*30%)),"MajorTom")))))))))))</f>
        <v>920.36</v>
      </c>
      <c r="I6" s="145">
        <f t="shared" ref="I6:I15" si="6">H6*100%</f>
        <v>920.36</v>
      </c>
      <c r="J6" s="208">
        <f t="shared" si="2"/>
        <v>90</v>
      </c>
      <c r="K6" s="88">
        <v>1499</v>
      </c>
      <c r="L6" s="86">
        <f t="shared" si="3"/>
        <v>19078.64</v>
      </c>
      <c r="M6" s="86">
        <f t="shared" si="4"/>
        <v>19078.64</v>
      </c>
    </row>
    <row r="7" spans="1:13" s="89" customFormat="1" ht="39.950000000000003" customHeight="1">
      <c r="A7" s="125" t="str">
        <f>Εκδόσεις!E3&amp;" "&amp;Εκδόσεις!B5&amp;" "&amp;Εκδόσεις!C5</f>
        <v>Elegance 1.2lt Turbo S/S, 130hp MT6</v>
      </c>
      <c r="B7" s="125" t="s">
        <v>85</v>
      </c>
      <c r="C7" s="126" t="str">
        <f>Εκδόσεις!$A$4</f>
        <v>Βενζίνη</v>
      </c>
      <c r="D7" s="149">
        <v>103</v>
      </c>
      <c r="E7" s="85">
        <f t="shared" si="0"/>
        <v>20500</v>
      </c>
      <c r="F7" s="86">
        <v>15720</v>
      </c>
      <c r="G7" s="87">
        <f t="shared" si="1"/>
        <v>3772.7999999999997</v>
      </c>
      <c r="H7" s="87">
        <f t="shared" si="5"/>
        <v>1007.2</v>
      </c>
      <c r="I7" s="145">
        <f t="shared" si="6"/>
        <v>1007.2</v>
      </c>
      <c r="J7" s="208">
        <f t="shared" si="2"/>
        <v>100.94</v>
      </c>
      <c r="K7" s="88">
        <v>1199</v>
      </c>
      <c r="L7" s="86">
        <f t="shared" ref="L7:L15" si="7">F7*1.24</f>
        <v>19492.8</v>
      </c>
      <c r="M7" s="86">
        <f t="shared" ref="M7:M15" si="8">F7*1.24</f>
        <v>19492.8</v>
      </c>
    </row>
    <row r="8" spans="1:13" s="89" customFormat="1" ht="39.950000000000003" customHeight="1">
      <c r="A8" s="125" t="str">
        <f>Εκδόσεις!E3&amp;" "&amp;Εκδόσεις!B5&amp;" "&amp;Εκδόσεις!C6</f>
        <v>Elegance 1.2lt Turbo S/S, 130hp AT8</v>
      </c>
      <c r="B8" s="125" t="s">
        <v>86</v>
      </c>
      <c r="C8" s="126" t="str">
        <f>Εκδόσεις!$A$4</f>
        <v>Βενζίνη</v>
      </c>
      <c r="D8" s="149">
        <v>111</v>
      </c>
      <c r="E8" s="85">
        <f>F8+G8+I8+1</f>
        <v>22999.79</v>
      </c>
      <c r="F8" s="86">
        <v>17327</v>
      </c>
      <c r="G8" s="87">
        <f t="shared" si="1"/>
        <v>4158.4799999999996</v>
      </c>
      <c r="H8" s="87">
        <f t="shared" si="5"/>
        <v>1513.31</v>
      </c>
      <c r="I8" s="145">
        <f t="shared" si="6"/>
        <v>1513.31</v>
      </c>
      <c r="J8" s="208">
        <f t="shared" si="2"/>
        <v>108.78</v>
      </c>
      <c r="K8" s="88">
        <v>1199</v>
      </c>
      <c r="L8" s="86">
        <f t="shared" ref="L8" si="9">F8*1.24</f>
        <v>21485.48</v>
      </c>
      <c r="M8" s="86">
        <f t="shared" ref="M8" si="10">F8*1.24</f>
        <v>21485.48</v>
      </c>
    </row>
    <row r="9" spans="1:13" s="89" customFormat="1" ht="39.950000000000003" customHeight="1">
      <c r="A9" s="125" t="str">
        <f>Εκδόσεις!E3&amp;" "&amp;Εκδόσεις!B8&amp;" "&amp;Εκδόσεις!C8</f>
        <v>Elegance 1.5lt Diesel S/S, 110hp MT6</v>
      </c>
      <c r="B9" s="125" t="s">
        <v>87</v>
      </c>
      <c r="C9" s="126" t="str">
        <f>Εκδόσεις!$A$8</f>
        <v>Πετρέλαιο</v>
      </c>
      <c r="D9" s="149">
        <v>100</v>
      </c>
      <c r="E9" s="85">
        <f t="shared" si="0"/>
        <v>22000</v>
      </c>
      <c r="F9" s="86">
        <v>16720</v>
      </c>
      <c r="G9" s="87">
        <f t="shared" si="1"/>
        <v>4012.7999999999997</v>
      </c>
      <c r="H9" s="87">
        <f t="shared" si="5"/>
        <v>1267.2</v>
      </c>
      <c r="I9" s="145">
        <f t="shared" si="6"/>
        <v>1267.2</v>
      </c>
      <c r="J9" s="208">
        <f t="shared" si="2"/>
        <v>90</v>
      </c>
      <c r="K9" s="88">
        <v>1499</v>
      </c>
      <c r="L9" s="86">
        <f t="shared" si="7"/>
        <v>20732.8</v>
      </c>
      <c r="M9" s="86">
        <f t="shared" si="8"/>
        <v>20732.8</v>
      </c>
    </row>
    <row r="10" spans="1:13" s="89" customFormat="1" ht="39.950000000000003" customHeight="1">
      <c r="A10" s="125" t="str">
        <f>Εκδόσεις!F3&amp;" "&amp;Εκδόσεις!B5&amp;" "&amp;Εκδόσεις!C5</f>
        <v>GS Line 1.2lt Turbo S/S, 130hp MT6</v>
      </c>
      <c r="B10" s="125" t="s">
        <v>88</v>
      </c>
      <c r="C10" s="126" t="str">
        <f>Εκδόσεις!$A$4</f>
        <v>Βενζίνη</v>
      </c>
      <c r="D10" s="149">
        <v>103</v>
      </c>
      <c r="E10" s="85">
        <f>F10+G10+I10+1</f>
        <v>21500</v>
      </c>
      <c r="F10" s="86">
        <v>16386</v>
      </c>
      <c r="G10" s="87">
        <f t="shared" si="1"/>
        <v>3932.64</v>
      </c>
      <c r="H10" s="87">
        <f t="shared" si="5"/>
        <v>1180.3600000000001</v>
      </c>
      <c r="I10" s="145">
        <f t="shared" si="6"/>
        <v>1180.3600000000001</v>
      </c>
      <c r="J10" s="208">
        <f t="shared" si="2"/>
        <v>100.94</v>
      </c>
      <c r="K10" s="88">
        <v>1199</v>
      </c>
      <c r="L10" s="86">
        <f t="shared" si="7"/>
        <v>20318.64</v>
      </c>
      <c r="M10" s="86">
        <f t="shared" si="8"/>
        <v>20318.64</v>
      </c>
    </row>
    <row r="11" spans="1:13" s="89" customFormat="1" ht="39.950000000000003" customHeight="1">
      <c r="A11" s="125" t="str">
        <f>Εκδόσεις!F3&amp;" "&amp;Εκδόσεις!B5&amp;" "&amp;Εκδόσεις!C6</f>
        <v>GS Line 1.2lt Turbo S/S, 130hp AT8</v>
      </c>
      <c r="B11" s="125" t="s">
        <v>89</v>
      </c>
      <c r="C11" s="126" t="str">
        <f>Εκδόσεις!$A$4</f>
        <v>Βενζίνη</v>
      </c>
      <c r="D11" s="149">
        <v>111</v>
      </c>
      <c r="E11" s="85">
        <f>F11+G11+I11-1</f>
        <v>23999.61</v>
      </c>
      <c r="F11" s="86">
        <v>17893</v>
      </c>
      <c r="G11" s="87">
        <f t="shared" si="1"/>
        <v>4294.32</v>
      </c>
      <c r="H11" s="87">
        <f t="shared" si="5"/>
        <v>1813.29</v>
      </c>
      <c r="I11" s="145">
        <f t="shared" si="6"/>
        <v>1813.29</v>
      </c>
      <c r="J11" s="208">
        <f t="shared" si="2"/>
        <v>108.78</v>
      </c>
      <c r="K11" s="88">
        <v>1199</v>
      </c>
      <c r="L11" s="86">
        <f t="shared" ref="L11" si="11">F11*1.24</f>
        <v>22187.32</v>
      </c>
      <c r="M11" s="86">
        <f t="shared" ref="M11" si="12">F11*1.24</f>
        <v>22187.32</v>
      </c>
    </row>
    <row r="12" spans="1:13" s="89" customFormat="1" ht="39.950000000000003" customHeight="1">
      <c r="A12" s="125" t="str">
        <f>Εκδόσεις!F3&amp;" "&amp;Εκδόσεις!B8&amp;" "&amp;Εκδόσεις!C8</f>
        <v>GS Line 1.5lt Diesel S/S, 110hp MT6</v>
      </c>
      <c r="B12" s="125" t="s">
        <v>90</v>
      </c>
      <c r="C12" s="126" t="str">
        <f>Εκδόσεις!$A$8</f>
        <v>Πετρέλαιο</v>
      </c>
      <c r="D12" s="149">
        <v>100</v>
      </c>
      <c r="E12" s="85">
        <f>F12+G12+I12+1</f>
        <v>22999.79</v>
      </c>
      <c r="F12" s="86">
        <v>17327</v>
      </c>
      <c r="G12" s="87">
        <f t="shared" si="1"/>
        <v>4158.4799999999996</v>
      </c>
      <c r="H12" s="87">
        <f t="shared" si="5"/>
        <v>1513.31</v>
      </c>
      <c r="I12" s="145">
        <f t="shared" si="6"/>
        <v>1513.31</v>
      </c>
      <c r="J12" s="208">
        <f t="shared" si="2"/>
        <v>90</v>
      </c>
      <c r="K12" s="88">
        <v>1499</v>
      </c>
      <c r="L12" s="86">
        <f t="shared" si="7"/>
        <v>21485.48</v>
      </c>
      <c r="M12" s="86">
        <f t="shared" si="8"/>
        <v>21485.48</v>
      </c>
    </row>
    <row r="13" spans="1:13" s="89" customFormat="1" ht="39.950000000000003" customHeight="1">
      <c r="A13" s="125" t="str">
        <f>Εκδόσεις!G3&amp;" "&amp;Εκδόσεις!B5&amp;" "&amp;Εκδόσεις!C5</f>
        <v>Ultimate 1.2lt Turbo S/S, 130hp MT6</v>
      </c>
      <c r="B13" s="125" t="s">
        <v>91</v>
      </c>
      <c r="C13" s="126" t="str">
        <f>Εκδόσεις!$A$4</f>
        <v>Βενζίνη</v>
      </c>
      <c r="D13" s="149">
        <v>103</v>
      </c>
      <c r="E13" s="85">
        <f>F13+G13+I13-1</f>
        <v>23500.47</v>
      </c>
      <c r="F13" s="86">
        <v>17611</v>
      </c>
      <c r="G13" s="87">
        <f t="shared" ref="G13:G14" si="13">F13*$G$2</f>
        <v>4226.6399999999994</v>
      </c>
      <c r="H13" s="87">
        <f t="shared" ref="H13:H14" si="14">IF(F13&lt;=14000,F13*4%,(IF(F13&lt;=17000,(560+((F13-14000)*26%)),(IF(F13&lt;=20000,(1340+((F13-17000)*53%)),(IF(F13&lt;=25000,(2930+((F13-20000)*62%)),(IF(F13&lt;=30000,(6030+((F13-25000)*71%)),(IF(F13&gt;30000,(9580+((F13-30000)*30%)),"MajorTom")))))))))))</f>
        <v>1663.83</v>
      </c>
      <c r="I13" s="145">
        <f t="shared" si="6"/>
        <v>1663.83</v>
      </c>
      <c r="J13" s="208">
        <f t="shared" si="2"/>
        <v>100.94</v>
      </c>
      <c r="K13" s="88">
        <v>1199</v>
      </c>
      <c r="L13" s="86">
        <f t="shared" ref="L13:L14" si="15">F13*1.24</f>
        <v>21837.64</v>
      </c>
      <c r="M13" s="86">
        <f t="shared" ref="M13:M14" si="16">F13*1.24</f>
        <v>21837.64</v>
      </c>
    </row>
    <row r="14" spans="1:13" s="89" customFormat="1" ht="39.950000000000003" customHeight="1">
      <c r="A14" s="125" t="str">
        <f>Εκδόσεις!G3&amp;" "&amp;Εκδόσεις!B5&amp;" "&amp;Εκδόσεις!C6</f>
        <v>Ultimate 1.2lt Turbo S/S, 130hp AT8</v>
      </c>
      <c r="B14" s="125" t="s">
        <v>92</v>
      </c>
      <c r="C14" s="126" t="str">
        <f>Εκδόσεις!$A$4</f>
        <v>Βενζίνη</v>
      </c>
      <c r="D14" s="149">
        <v>111</v>
      </c>
      <c r="E14" s="85">
        <f>F14+G14+I14-1</f>
        <v>25999.71</v>
      </c>
      <c r="F14" s="86">
        <v>19023</v>
      </c>
      <c r="G14" s="87">
        <f t="shared" si="13"/>
        <v>4565.5199999999995</v>
      </c>
      <c r="H14" s="87">
        <f t="shared" si="14"/>
        <v>2412.19</v>
      </c>
      <c r="I14" s="145">
        <f t="shared" si="6"/>
        <v>2412.19</v>
      </c>
      <c r="J14" s="208">
        <f t="shared" si="2"/>
        <v>108.78</v>
      </c>
      <c r="K14" s="88">
        <v>1199</v>
      </c>
      <c r="L14" s="86">
        <f t="shared" si="15"/>
        <v>23588.52</v>
      </c>
      <c r="M14" s="86">
        <f t="shared" si="16"/>
        <v>23588.52</v>
      </c>
    </row>
    <row r="15" spans="1:13" s="89" customFormat="1" ht="39.950000000000003" customHeight="1">
      <c r="A15" s="125" t="str">
        <f>Εκδόσεις!G3&amp;" "&amp;Εκδόσεις!B8&amp;" "&amp;Εκδόσεις!C8</f>
        <v>Ultimate 1.5lt Diesel S/S, 110hp MT6</v>
      </c>
      <c r="B15" s="125" t="s">
        <v>93</v>
      </c>
      <c r="C15" s="126" t="str">
        <f>Εκδόσεις!$A$8</f>
        <v>Πετρέλαιο</v>
      </c>
      <c r="D15" s="149">
        <v>100</v>
      </c>
      <c r="E15" s="85">
        <f>F15+G15+I15+1</f>
        <v>24999.89</v>
      </c>
      <c r="F15" s="86">
        <v>18457</v>
      </c>
      <c r="G15" s="87">
        <f t="shared" si="1"/>
        <v>4429.68</v>
      </c>
      <c r="H15" s="87">
        <f t="shared" si="5"/>
        <v>2112.21</v>
      </c>
      <c r="I15" s="145">
        <f t="shared" si="6"/>
        <v>2112.21</v>
      </c>
      <c r="J15" s="208">
        <f t="shared" si="2"/>
        <v>90</v>
      </c>
      <c r="K15" s="88">
        <v>1499</v>
      </c>
      <c r="L15" s="86">
        <f t="shared" si="7"/>
        <v>22886.68</v>
      </c>
      <c r="M15" s="86">
        <f t="shared" si="8"/>
        <v>22886.68</v>
      </c>
    </row>
    <row r="16" spans="1:13" s="89" customFormat="1" ht="45" customHeight="1">
      <c r="A16" s="152"/>
      <c r="B16" s="153"/>
      <c r="C16" s="154"/>
      <c r="D16" s="155"/>
      <c r="E16" s="156"/>
      <c r="F16" s="157"/>
      <c r="G16" s="157"/>
      <c r="H16" s="157"/>
      <c r="I16" s="157"/>
      <c r="J16" s="157"/>
      <c r="K16" s="158"/>
      <c r="L16" s="157"/>
      <c r="M16" s="159"/>
    </row>
    <row r="17" spans="1:13" s="89" customFormat="1" ht="66.75" customHeight="1">
      <c r="A17" s="160" t="s">
        <v>168</v>
      </c>
      <c r="B17" s="161"/>
      <c r="C17" s="162"/>
      <c r="D17" s="163"/>
      <c r="E17" s="164"/>
      <c r="F17" s="165"/>
      <c r="G17" s="165"/>
      <c r="H17" s="165"/>
      <c r="I17" s="165"/>
      <c r="J17" s="165"/>
      <c r="K17" s="166"/>
      <c r="L17" s="165"/>
      <c r="M17" s="165"/>
    </row>
    <row r="64" ht="35.25" hidden="1" customHeight="1"/>
    <row r="65" ht="30" hidden="1" customHeight="1"/>
  </sheetData>
  <mergeCells count="11">
    <mergeCell ref="K3:M3"/>
    <mergeCell ref="J3:J4"/>
    <mergeCell ref="H3:H4"/>
    <mergeCell ref="A3:A4"/>
    <mergeCell ref="B3:B4"/>
    <mergeCell ref="C3:C4"/>
    <mergeCell ref="D3:D4"/>
    <mergeCell ref="E3:E4"/>
    <mergeCell ref="F3:F4"/>
    <mergeCell ref="G3:G4"/>
    <mergeCell ref="I3:I4"/>
  </mergeCells>
  <printOptions horizontalCentered="1"/>
  <pageMargins left="0.19685039370078741" right="0.15748031496062992" top="0.27559055118110237" bottom="0.15748031496062992" header="0.43307086614173229" footer="0.19685039370078741"/>
  <pageSetup paperSize="9" scale="39"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C107"/>
  <sheetViews>
    <sheetView zoomScale="60" zoomScaleNormal="60" workbookViewId="0">
      <selection activeCell="A2" sqref="A2"/>
    </sheetView>
  </sheetViews>
  <sheetFormatPr defaultColWidth="0" defaultRowHeight="12.75" zeroHeight="1"/>
  <cols>
    <col min="1" max="1" width="140.625" style="13" customWidth="1"/>
    <col min="2" max="2" width="30.375" style="13" customWidth="1"/>
    <col min="3" max="3" width="44.75" style="13" customWidth="1"/>
    <col min="4" max="4" width="43.25" style="13" customWidth="1"/>
    <col min="5" max="11" width="0" style="13" hidden="1" customWidth="1"/>
    <col min="12" max="16381" width="9" style="13" hidden="1"/>
    <col min="16382" max="16382" width="9" style="13" hidden="1" customWidth="1"/>
    <col min="16383" max="16383" width="9" style="13" hidden="1"/>
    <col min="16384" max="16384" width="32.75" style="13" hidden="1" customWidth="1"/>
  </cols>
  <sheetData>
    <row r="1" spans="1:5"/>
    <row r="2" spans="1:5" s="94" customFormat="1" ht="34.5" customHeight="1">
      <c r="A2" s="90" t="s">
        <v>73</v>
      </c>
      <c r="B2" s="91"/>
      <c r="C2" s="92"/>
      <c r="D2" s="93"/>
    </row>
    <row r="3" spans="1:5" ht="15">
      <c r="A3" s="31"/>
      <c r="B3" s="32"/>
      <c r="C3" s="33"/>
      <c r="D3" s="9"/>
    </row>
    <row r="4" spans="1:5" s="97" customFormat="1" ht="40.5">
      <c r="A4" s="127" t="s">
        <v>4</v>
      </c>
      <c r="B4" s="95" t="s">
        <v>8</v>
      </c>
      <c r="C4" s="95" t="s">
        <v>55</v>
      </c>
      <c r="D4" s="96" t="s">
        <v>56</v>
      </c>
    </row>
    <row r="5" spans="1:5" s="108" customFormat="1" ht="18.75">
      <c r="A5" s="104" t="s">
        <v>173</v>
      </c>
      <c r="B5" s="105" t="str">
        <f>Εξοπλισμός!B5</f>
        <v xml:space="preserve">TAWE </v>
      </c>
      <c r="C5" s="106">
        <v>699.6</v>
      </c>
      <c r="D5" s="106">
        <f>C5/1.55</f>
        <v>451.35483870967744</v>
      </c>
      <c r="E5" s="107"/>
    </row>
    <row r="6" spans="1:5" s="108" customFormat="1" ht="18.75">
      <c r="A6" s="104" t="s">
        <v>174</v>
      </c>
      <c r="B6" s="105" t="s">
        <v>124</v>
      </c>
      <c r="C6" s="106">
        <v>299.99999999999966</v>
      </c>
      <c r="D6" s="106">
        <f t="shared" ref="D6:D32" si="0">C6/1.55</f>
        <v>193.54838709677398</v>
      </c>
      <c r="E6" s="107"/>
    </row>
    <row r="7" spans="1:5" s="108" customFormat="1" ht="18.75">
      <c r="A7" s="104" t="str">
        <f>Εξοπλισμός!A12</f>
        <v>Ένθετα διακοσμητικά Ultimate Silver. GS Line: std μόνο με GGI.</v>
      </c>
      <c r="B7" s="105" t="str">
        <f>Εξοπλισμός!B12</f>
        <v>IME</v>
      </c>
      <c r="C7" s="106">
        <v>150</v>
      </c>
      <c r="D7" s="106">
        <f t="shared" si="0"/>
        <v>96.774193548387089</v>
      </c>
      <c r="E7" s="107"/>
    </row>
    <row r="8" spans="1:5" s="97" customFormat="1" ht="20.25">
      <c r="A8" s="98" t="s">
        <v>36</v>
      </c>
      <c r="B8" s="99"/>
      <c r="C8" s="100"/>
      <c r="D8" s="101"/>
      <c r="E8" s="102"/>
    </row>
    <row r="9" spans="1:5" s="108" customFormat="1" ht="18.75">
      <c r="A9" s="104" t="s">
        <v>31</v>
      </c>
      <c r="B9" s="105" t="s">
        <v>30</v>
      </c>
      <c r="C9" s="106">
        <v>150</v>
      </c>
      <c r="D9" s="106">
        <f t="shared" si="0"/>
        <v>96.774193548387089</v>
      </c>
      <c r="E9" s="107"/>
    </row>
    <row r="10" spans="1:5" s="97" customFormat="1" ht="20.25">
      <c r="A10" s="98" t="s">
        <v>11</v>
      </c>
      <c r="B10" s="99"/>
      <c r="C10" s="103"/>
      <c r="D10" s="101"/>
      <c r="E10" s="102"/>
    </row>
    <row r="11" spans="1:5" s="108" customFormat="1" ht="18.75">
      <c r="A11" s="104" t="str">
        <f>Εξοπλισμός!A24</f>
        <v>Ice Flow White  (G2o). Όχι με 03T</v>
      </c>
      <c r="B11" s="105" t="str">
        <f>Εξοπλισμός!B24</f>
        <v>G2o</v>
      </c>
      <c r="C11" s="106">
        <v>170.28</v>
      </c>
      <c r="D11" s="106">
        <f t="shared" si="0"/>
        <v>109.85806451612903</v>
      </c>
      <c r="E11" s="107"/>
    </row>
    <row r="12" spans="1:5" s="108" customFormat="1" ht="18.75">
      <c r="A12" s="104" t="str">
        <f>Εξοπλισμός!A25</f>
        <v>Μεταλλικά χρώματα (G7o, G4i, GD6, G6L) 
(GD6 όχι με MGB, G7o όχι με 22T ή CNP)</v>
      </c>
      <c r="B12" s="105" t="s">
        <v>9</v>
      </c>
      <c r="C12" s="106">
        <v>500.28000000000003</v>
      </c>
      <c r="D12" s="106">
        <f t="shared" si="0"/>
        <v>322.76129032258063</v>
      </c>
      <c r="E12" s="107"/>
    </row>
    <row r="13" spans="1:5" s="108" customFormat="1" ht="18.75">
      <c r="A13" s="104" t="str">
        <f>Εξοπλισμός!A26</f>
        <v>Οροφή Black Perla Nera (όχι με G7ο)</v>
      </c>
      <c r="B13" s="105" t="str">
        <f>Εξοπλισμός!B26</f>
        <v>22T</v>
      </c>
      <c r="C13" s="106">
        <v>199.64000000000001</v>
      </c>
      <c r="D13" s="106">
        <f t="shared" si="0"/>
        <v>128.80000000000001</v>
      </c>
      <c r="E13" s="107"/>
    </row>
    <row r="14" spans="1:5" s="108" customFormat="1" ht="18.75">
      <c r="A14" s="104" t="str">
        <f>Εξοπλισμός!A27</f>
        <v>Οροφή White opale (όχι με G2o, G6L ή GGI)</v>
      </c>
      <c r="B14" s="105" t="str">
        <f>Εξοπλισμός!B27</f>
        <v>03T</v>
      </c>
      <c r="C14" s="106">
        <v>199.64000000000001</v>
      </c>
      <c r="D14" s="106">
        <f t="shared" si="0"/>
        <v>128.80000000000001</v>
      </c>
      <c r="E14" s="107"/>
    </row>
    <row r="15" spans="1:5" s="108" customFormat="1" ht="18.75">
      <c r="A15" s="104" t="str">
        <f>Εξοπλισμός!A28</f>
        <v>Οροφή Red Rouge Aden (όχι με GD6, G6L ή GGI. Μόνο με G2o, G4I  ή G7o)</v>
      </c>
      <c r="B15" s="105" t="str">
        <f>Εξοπλισμός!B28</f>
        <v>34V</v>
      </c>
      <c r="C15" s="106">
        <v>199.64000000000001</v>
      </c>
      <c r="D15" s="106">
        <f t="shared" si="0"/>
        <v>128.80000000000001</v>
      </c>
      <c r="E15" s="107"/>
    </row>
    <row r="16" spans="1:5" s="108" customFormat="1" ht="18.75">
      <c r="A16" s="104" t="str">
        <f>Εξοπλισμός!A30</f>
        <v>Καπό Black Perla Nera (όχι με G7o, μόνο με 22T)</v>
      </c>
      <c r="B16" s="105" t="str">
        <f>Εξοπλισμός!B30</f>
        <v>CNP</v>
      </c>
      <c r="C16" s="106">
        <v>150.48000000000002</v>
      </c>
      <c r="D16" s="106">
        <f t="shared" si="0"/>
        <v>97.083870967741944</v>
      </c>
      <c r="E16" s="107"/>
    </row>
    <row r="17" spans="1:5" s="97" customFormat="1" ht="20.25">
      <c r="A17" s="98" t="s">
        <v>10</v>
      </c>
      <c r="B17" s="99"/>
      <c r="C17" s="103"/>
      <c r="D17" s="101"/>
      <c r="E17" s="102"/>
    </row>
    <row r="18" spans="1:5" s="108" customFormat="1" ht="18.75">
      <c r="A18" s="104" t="str">
        <f>Εξοπλισμός!A37</f>
        <v>Προεγκατάσταση &amp; προετοιμασία χώρου αποσκευών για ρεζέρβα</v>
      </c>
      <c r="B18" s="109" t="str">
        <f>Εξοπλισμός!B37</f>
        <v>T7Y</v>
      </c>
      <c r="C18" s="106">
        <v>15</v>
      </c>
      <c r="D18" s="106">
        <f t="shared" si="0"/>
        <v>9.67741935483871</v>
      </c>
      <c r="E18" s="107"/>
    </row>
    <row r="19" spans="1:5" s="97" customFormat="1" ht="20.25">
      <c r="A19" s="98" t="s">
        <v>22</v>
      </c>
      <c r="B19" s="100"/>
      <c r="C19" s="103"/>
      <c r="D19" s="101"/>
      <c r="E19" s="102"/>
    </row>
    <row r="20" spans="1:5" s="108" customFormat="1" ht="18.75">
      <c r="A20" s="104" t="s">
        <v>175</v>
      </c>
      <c r="B20" s="109" t="str">
        <f>Εξοπλισμός!B41</f>
        <v>CR14</v>
      </c>
      <c r="C20" s="106">
        <v>699.6</v>
      </c>
      <c r="D20" s="106">
        <f t="shared" si="0"/>
        <v>451.35483870967744</v>
      </c>
      <c r="E20" s="107"/>
    </row>
    <row r="21" spans="1:5" s="108" customFormat="1" ht="18.75">
      <c r="A21" s="104" t="s">
        <v>176</v>
      </c>
      <c r="B21" s="109" t="s">
        <v>146</v>
      </c>
      <c r="C21" s="106">
        <v>550.44000000000005</v>
      </c>
      <c r="D21" s="106">
        <f t="shared" si="0"/>
        <v>355.12258064516129</v>
      </c>
      <c r="E21" s="107"/>
    </row>
    <row r="22" spans="1:5" s="108" customFormat="1" ht="18.75">
      <c r="A22" s="104" t="s">
        <v>180</v>
      </c>
      <c r="B22" s="109" t="str">
        <f>Εξοπλισμός!B42</f>
        <v>CR15</v>
      </c>
      <c r="C22" s="106">
        <v>699.6</v>
      </c>
      <c r="D22" s="106">
        <f t="shared" si="0"/>
        <v>451.35483870967744</v>
      </c>
      <c r="E22" s="107"/>
    </row>
    <row r="23" spans="1:5" s="108" customFormat="1" ht="18.75">
      <c r="A23" s="143" t="str">
        <f>Εξοπλισμός!A44</f>
        <v>Επαγωγική φόρτιση κινητού</v>
      </c>
      <c r="B23" s="109" t="str">
        <f>Εξοπλισμός!B44</f>
        <v>K4C</v>
      </c>
      <c r="C23" s="106">
        <v>100.32000000000001</v>
      </c>
      <c r="D23" s="106">
        <f t="shared" si="0"/>
        <v>64.722580645161287</v>
      </c>
      <c r="E23" s="107"/>
    </row>
    <row r="24" spans="1:5" s="97" customFormat="1" ht="20.25">
      <c r="A24" s="98" t="s">
        <v>1</v>
      </c>
      <c r="B24" s="100"/>
      <c r="C24" s="103"/>
      <c r="D24" s="101"/>
      <c r="E24" s="102"/>
    </row>
    <row r="25" spans="1:5" s="108" customFormat="1" ht="18.75">
      <c r="A25" s="110" t="s">
        <v>150</v>
      </c>
      <c r="B25" s="109" t="str">
        <f>Εξοπλισμός!B46</f>
        <v>U0R</v>
      </c>
      <c r="C25" s="106">
        <v>299.64</v>
      </c>
      <c r="D25" s="106">
        <f t="shared" si="0"/>
        <v>193.31612903225806</v>
      </c>
      <c r="E25" s="107"/>
    </row>
    <row r="26" spans="1:5" s="108" customFormat="1" ht="18.75">
      <c r="A26" s="110" t="s">
        <v>139</v>
      </c>
      <c r="B26" s="109" t="str">
        <f>Εξοπλισμός!B48</f>
        <v>OLL</v>
      </c>
      <c r="C26" s="106">
        <v>399.96000000000004</v>
      </c>
      <c r="D26" s="106">
        <f t="shared" si="0"/>
        <v>258.03870967741938</v>
      </c>
      <c r="E26" s="107"/>
    </row>
    <row r="27" spans="1:5" s="108" customFormat="1" ht="18.75" customHeight="1">
      <c r="A27" s="167" t="s">
        <v>177</v>
      </c>
      <c r="B27" s="109" t="str">
        <f>Εξοπλισμός!B50</f>
        <v>CWX</v>
      </c>
      <c r="C27" s="106">
        <v>150.48000000000002</v>
      </c>
      <c r="D27" s="106">
        <f t="shared" si="0"/>
        <v>97.083870967741944</v>
      </c>
      <c r="E27" s="107"/>
    </row>
    <row r="28" spans="1:5" s="108" customFormat="1" ht="18.75">
      <c r="A28" s="110" t="s">
        <v>138</v>
      </c>
      <c r="B28" s="109" t="str">
        <f>Εξοπλισμός!B57</f>
        <v>XYDA</v>
      </c>
      <c r="C28" s="106">
        <v>349.8</v>
      </c>
      <c r="D28" s="106">
        <f t="shared" si="0"/>
        <v>225.67741935483872</v>
      </c>
      <c r="E28" s="107"/>
    </row>
    <row r="29" spans="1:5" s="108" customFormat="1" ht="18.75">
      <c r="A29" s="167" t="s">
        <v>178</v>
      </c>
      <c r="B29" s="109" t="str">
        <f>Εξοπλισμός!B59</f>
        <v>UTJ</v>
      </c>
      <c r="C29" s="106">
        <v>250.48000000000002</v>
      </c>
      <c r="D29" s="106">
        <f t="shared" si="0"/>
        <v>161.6</v>
      </c>
      <c r="E29" s="107"/>
    </row>
    <row r="30" spans="1:5" s="108" customFormat="1" ht="18.75">
      <c r="A30" s="167" t="s">
        <v>300</v>
      </c>
      <c r="B30" s="109" t="s">
        <v>286</v>
      </c>
      <c r="C30" s="106">
        <v>100.32000000000001</v>
      </c>
      <c r="D30" s="106">
        <f t="shared" si="0"/>
        <v>64.722580645161287</v>
      </c>
      <c r="E30" s="107"/>
    </row>
    <row r="31" spans="1:5" s="108" customFormat="1" ht="18.75">
      <c r="A31" s="167" t="s">
        <v>179</v>
      </c>
      <c r="B31" s="109" t="str">
        <f>Εξοπλισμός!B61</f>
        <v>OLF</v>
      </c>
      <c r="C31" s="106">
        <v>199.64000000000001</v>
      </c>
      <c r="D31" s="106">
        <f t="shared" si="0"/>
        <v>128.80000000000001</v>
      </c>
      <c r="E31" s="107"/>
    </row>
    <row r="32" spans="1:5" s="108" customFormat="1" ht="18.75">
      <c r="A32" s="167" t="s">
        <v>301</v>
      </c>
      <c r="B32" s="109" t="s">
        <v>288</v>
      </c>
      <c r="C32" s="106">
        <v>349.8</v>
      </c>
      <c r="D32" s="106">
        <f t="shared" si="0"/>
        <v>225.67741935483872</v>
      </c>
      <c r="E32" s="107"/>
    </row>
    <row r="33" spans="1:11"/>
    <row r="34" spans="1:11" ht="111.75" customHeight="1">
      <c r="A34" s="278" t="s">
        <v>53</v>
      </c>
      <c r="B34" s="239"/>
      <c r="C34" s="239"/>
      <c r="D34" s="239"/>
      <c r="E34" s="30"/>
      <c r="F34" s="30"/>
      <c r="G34" s="30"/>
      <c r="H34" s="30"/>
      <c r="I34" s="30"/>
      <c r="J34" s="30"/>
      <c r="K34" s="30"/>
    </row>
    <row r="77"/>
    <row r="78"/>
    <row r="79"/>
    <row r="80"/>
    <row r="81"/>
    <row r="82"/>
    <row r="83"/>
    <row r="84"/>
    <row r="85"/>
    <row r="86"/>
    <row r="87"/>
    <row r="88"/>
    <row r="89"/>
    <row r="90"/>
    <row r="91"/>
    <row r="92"/>
    <row r="93"/>
    <row r="94"/>
    <row r="95"/>
    <row r="96"/>
    <row r="97"/>
    <row r="98"/>
    <row r="99"/>
    <row r="100"/>
    <row r="101"/>
    <row r="102"/>
    <row r="103"/>
    <row r="104"/>
    <row r="105"/>
    <row r="106"/>
    <row r="107"/>
  </sheetData>
  <mergeCells count="1">
    <mergeCell ref="A34:D34"/>
  </mergeCells>
  <printOptions verticalCentered="1"/>
  <pageMargins left="0" right="0" top="0" bottom="0" header="0.31496062992125984" footer="0.31496062992125984"/>
  <pageSetup paperSize="9"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FC20"/>
  <sheetViews>
    <sheetView showGridLines="0" view="pageBreakPreview" zoomScale="77" zoomScaleNormal="91" zoomScaleSheetLayoutView="77" workbookViewId="0">
      <selection sqref="A1:H1"/>
    </sheetView>
  </sheetViews>
  <sheetFormatPr defaultColWidth="0" defaultRowHeight="0" customHeight="1" zeroHeight="1"/>
  <cols>
    <col min="1" max="1" width="38.875" style="59" customWidth="1"/>
    <col min="2" max="2" width="16.375" style="60" customWidth="1"/>
    <col min="3" max="3" width="26" style="60" customWidth="1"/>
    <col min="4" max="4" width="25.375" style="60" customWidth="1"/>
    <col min="5" max="5" width="24.625" style="60" customWidth="1"/>
    <col min="6" max="6" width="32" style="60" customWidth="1"/>
    <col min="7" max="7" width="33" style="58" customWidth="1"/>
    <col min="8" max="8" width="24" style="60" customWidth="1"/>
    <col min="9" max="12" width="16.375" style="58" hidden="1" customWidth="1"/>
    <col min="13" max="13" width="16.375" style="61" hidden="1" customWidth="1"/>
    <col min="14" max="16383" width="16.375" style="58" hidden="1"/>
    <col min="16384" max="16384" width="4.875" style="58" hidden="1" customWidth="1"/>
  </cols>
  <sheetData>
    <row r="1" spans="1:11" s="111" customFormat="1" ht="39.75" customHeight="1">
      <c r="A1" s="280" t="s">
        <v>74</v>
      </c>
      <c r="B1" s="281"/>
      <c r="C1" s="281"/>
      <c r="D1" s="281"/>
      <c r="E1" s="281"/>
      <c r="F1" s="281"/>
      <c r="G1" s="281"/>
      <c r="H1" s="281"/>
    </row>
    <row r="2" spans="1:11" s="35" customFormat="1" ht="20.25">
      <c r="A2" s="34"/>
      <c r="B2" s="34"/>
      <c r="C2" s="34"/>
      <c r="D2" s="34"/>
      <c r="E2" s="34"/>
      <c r="F2" s="34"/>
      <c r="H2" s="34"/>
    </row>
    <row r="3" spans="1:11" s="37" customFormat="1" ht="20.25">
      <c r="A3" s="282" t="s">
        <v>17</v>
      </c>
      <c r="B3" s="282"/>
      <c r="C3" s="148" t="str">
        <f>Εκδόσεις!D3</f>
        <v>Edition</v>
      </c>
      <c r="D3" s="289" t="str">
        <f>Εκδόσεις!E3</f>
        <v>Elegance</v>
      </c>
      <c r="E3" s="288"/>
      <c r="F3" s="148" t="str">
        <f>Εκδόσεις!F3</f>
        <v>GS Line</v>
      </c>
      <c r="G3" s="287" t="str">
        <f>Εκδόσεις!G3</f>
        <v>Ultimate</v>
      </c>
      <c r="H3" s="288"/>
      <c r="I3" s="36"/>
      <c r="J3" s="36"/>
    </row>
    <row r="4" spans="1:11" s="62" customFormat="1" ht="60.75">
      <c r="A4" s="283" t="s">
        <v>18</v>
      </c>
      <c r="B4" s="284"/>
      <c r="C4" s="38" t="s">
        <v>32</v>
      </c>
      <c r="D4" s="38" t="s">
        <v>193</v>
      </c>
      <c r="E4" s="38" t="s">
        <v>34</v>
      </c>
      <c r="F4" s="38" t="s">
        <v>197</v>
      </c>
      <c r="G4" s="38" t="s">
        <v>63</v>
      </c>
      <c r="H4" s="38" t="s">
        <v>34</v>
      </c>
      <c r="I4" s="39"/>
      <c r="J4" s="39"/>
    </row>
    <row r="5" spans="1:11" s="40" customFormat="1" ht="20.25">
      <c r="A5" s="285"/>
      <c r="B5" s="286"/>
      <c r="C5" s="41" t="s">
        <v>61</v>
      </c>
      <c r="D5" s="41" t="s">
        <v>194</v>
      </c>
      <c r="E5" s="41" t="s">
        <v>196</v>
      </c>
      <c r="F5" s="41" t="s">
        <v>194</v>
      </c>
      <c r="G5" s="41" t="s">
        <v>200</v>
      </c>
      <c r="H5" s="41" t="s">
        <v>196</v>
      </c>
      <c r="I5" s="39"/>
      <c r="J5" s="39"/>
    </row>
    <row r="6" spans="1:11" s="40" customFormat="1" ht="20.25">
      <c r="A6" s="285"/>
      <c r="B6" s="286"/>
      <c r="C6" s="42" t="s">
        <v>33</v>
      </c>
      <c r="D6" s="42" t="s">
        <v>192</v>
      </c>
      <c r="E6" s="43" t="s">
        <v>33</v>
      </c>
      <c r="F6" s="42" t="s">
        <v>198</v>
      </c>
      <c r="G6" s="42" t="s">
        <v>201</v>
      </c>
      <c r="H6" s="43" t="s">
        <v>33</v>
      </c>
      <c r="I6" s="39"/>
      <c r="J6" s="39"/>
    </row>
    <row r="7" spans="1:11" s="40" customFormat="1" ht="20.25">
      <c r="A7" s="44" t="s">
        <v>19</v>
      </c>
      <c r="B7" s="38" t="s">
        <v>8</v>
      </c>
      <c r="C7" s="45" t="s">
        <v>122</v>
      </c>
      <c r="D7" s="45" t="s">
        <v>123</v>
      </c>
      <c r="E7" s="45" t="s">
        <v>195</v>
      </c>
      <c r="F7" s="45" t="s">
        <v>125</v>
      </c>
      <c r="G7" s="45" t="s">
        <v>126</v>
      </c>
      <c r="H7" s="45" t="s">
        <v>195</v>
      </c>
      <c r="I7" s="46"/>
      <c r="J7" s="47"/>
    </row>
    <row r="8" spans="1:11" s="50" customFormat="1" ht="39.950000000000003" customHeight="1">
      <c r="A8" s="48" t="s">
        <v>23</v>
      </c>
      <c r="B8" s="48"/>
      <c r="C8" s="48"/>
      <c r="D8" s="48"/>
      <c r="E8" s="48"/>
      <c r="F8" s="48"/>
      <c r="G8" s="48"/>
      <c r="H8" s="48"/>
      <c r="I8" s="49"/>
      <c r="J8" s="49"/>
      <c r="K8" s="49"/>
    </row>
    <row r="9" spans="1:11" s="116" customFormat="1" ht="39.950000000000003" customHeight="1">
      <c r="A9" s="112" t="s">
        <v>190</v>
      </c>
      <c r="B9" s="113" t="s">
        <v>109</v>
      </c>
      <c r="C9" s="114" t="s">
        <v>20</v>
      </c>
      <c r="D9" s="114" t="s">
        <v>20</v>
      </c>
      <c r="E9" s="114" t="s">
        <v>20</v>
      </c>
      <c r="F9" s="114" t="s">
        <v>20</v>
      </c>
      <c r="G9" s="114" t="s">
        <v>20</v>
      </c>
      <c r="H9" s="114" t="s">
        <v>20</v>
      </c>
      <c r="I9" s="115"/>
      <c r="J9" s="115"/>
    </row>
    <row r="10" spans="1:11" s="50" customFormat="1" ht="39.950000000000003" customHeight="1">
      <c r="A10" s="48" t="s">
        <v>35</v>
      </c>
      <c r="B10" s="48"/>
      <c r="C10" s="48"/>
      <c r="D10" s="48"/>
      <c r="E10" s="48"/>
      <c r="F10" s="48"/>
      <c r="G10" s="48"/>
      <c r="H10" s="48"/>
      <c r="I10" s="49"/>
      <c r="J10" s="49"/>
      <c r="K10" s="49"/>
    </row>
    <row r="11" spans="1:11" s="116" customFormat="1" ht="39.950000000000003" customHeight="1">
      <c r="A11" s="112" t="s">
        <v>191</v>
      </c>
      <c r="B11" s="113" t="s">
        <v>181</v>
      </c>
      <c r="C11" s="114" t="s">
        <v>20</v>
      </c>
      <c r="D11" s="114" t="s">
        <v>20</v>
      </c>
      <c r="E11" s="114" t="s">
        <v>20</v>
      </c>
      <c r="F11" s="114" t="s">
        <v>20</v>
      </c>
      <c r="G11" s="114" t="s">
        <v>20</v>
      </c>
      <c r="H11" s="114" t="s">
        <v>20</v>
      </c>
      <c r="I11" s="115"/>
      <c r="J11" s="115"/>
    </row>
    <row r="12" spans="1:11" s="50" customFormat="1" ht="39.950000000000003" customHeight="1">
      <c r="A12" s="48" t="s">
        <v>24</v>
      </c>
      <c r="B12" s="48"/>
      <c r="C12" s="48"/>
      <c r="D12" s="48"/>
      <c r="E12" s="48"/>
      <c r="F12" s="48"/>
      <c r="G12" s="48"/>
      <c r="H12" s="48"/>
      <c r="I12" s="49"/>
      <c r="J12" s="49"/>
      <c r="K12" s="49"/>
    </row>
    <row r="13" spans="1:11" s="116" customFormat="1" ht="39.950000000000003" customHeight="1">
      <c r="A13" s="112" t="s">
        <v>182</v>
      </c>
      <c r="B13" s="113" t="s">
        <v>186</v>
      </c>
      <c r="C13" s="114" t="s">
        <v>20</v>
      </c>
      <c r="D13" s="114" t="s">
        <v>20</v>
      </c>
      <c r="E13" s="114" t="s">
        <v>20</v>
      </c>
      <c r="F13" s="114" t="s">
        <v>20</v>
      </c>
      <c r="G13" s="114" t="s">
        <v>20</v>
      </c>
      <c r="H13" s="114" t="s">
        <v>20</v>
      </c>
      <c r="I13" s="115"/>
      <c r="J13" s="115"/>
    </row>
    <row r="14" spans="1:11" s="116" customFormat="1" ht="39.950000000000003" customHeight="1">
      <c r="A14" s="112" t="s">
        <v>183</v>
      </c>
      <c r="B14" s="113" t="s">
        <v>187</v>
      </c>
      <c r="C14" s="114" t="s">
        <v>20</v>
      </c>
      <c r="D14" s="114" t="s">
        <v>20</v>
      </c>
      <c r="E14" s="114" t="s">
        <v>20</v>
      </c>
      <c r="F14" s="114" t="s">
        <v>20</v>
      </c>
      <c r="G14" s="114" t="s">
        <v>20</v>
      </c>
      <c r="H14" s="114" t="s">
        <v>20</v>
      </c>
      <c r="I14" s="115"/>
      <c r="J14" s="115"/>
    </row>
    <row r="15" spans="1:11" s="116" customFormat="1" ht="39.950000000000003" customHeight="1">
      <c r="A15" s="112" t="s">
        <v>184</v>
      </c>
      <c r="B15" s="113" t="s">
        <v>188</v>
      </c>
      <c r="C15" s="114" t="s">
        <v>20</v>
      </c>
      <c r="D15" s="114" t="s">
        <v>20</v>
      </c>
      <c r="E15" s="114" t="s">
        <v>20</v>
      </c>
      <c r="F15" s="114" t="s">
        <v>20</v>
      </c>
      <c r="G15" s="114" t="s">
        <v>20</v>
      </c>
      <c r="H15" s="114" t="s">
        <v>20</v>
      </c>
      <c r="I15" s="115"/>
      <c r="J15" s="115"/>
    </row>
    <row r="16" spans="1:11" s="116" customFormat="1" ht="39.950000000000003" customHeight="1">
      <c r="A16" s="112" t="s">
        <v>185</v>
      </c>
      <c r="B16" s="113" t="s">
        <v>189</v>
      </c>
      <c r="C16" s="114" t="s">
        <v>20</v>
      </c>
      <c r="D16" s="114" t="s">
        <v>20</v>
      </c>
      <c r="E16" s="114" t="s">
        <v>20</v>
      </c>
      <c r="F16" s="114" t="s">
        <v>20</v>
      </c>
      <c r="G16" s="114" t="s">
        <v>20</v>
      </c>
      <c r="H16" s="114" t="s">
        <v>20</v>
      </c>
      <c r="I16" s="115"/>
      <c r="J16" s="115"/>
    </row>
    <row r="17" spans="1:24" s="118" customFormat="1" ht="20.25" customHeight="1">
      <c r="A17" s="279" t="s">
        <v>41</v>
      </c>
      <c r="B17" s="279"/>
      <c r="C17" s="279"/>
      <c r="D17" s="279"/>
      <c r="E17" s="279"/>
      <c r="F17" s="279"/>
      <c r="G17" s="279"/>
      <c r="H17" s="279"/>
      <c r="I17" s="117"/>
      <c r="J17" s="117"/>
      <c r="K17" s="117"/>
      <c r="L17" s="117"/>
    </row>
    <row r="18" spans="1:24" s="40" customFormat="1" ht="20.25" hidden="1">
      <c r="A18" s="51"/>
      <c r="B18" s="52"/>
      <c r="C18" s="52"/>
      <c r="D18" s="52"/>
      <c r="E18" s="52"/>
      <c r="F18" s="52"/>
      <c r="H18" s="52"/>
      <c r="J18" s="53"/>
      <c r="K18" s="54"/>
      <c r="L18" s="55"/>
      <c r="M18" s="53"/>
      <c r="N18" s="56"/>
      <c r="O18" s="57"/>
      <c r="P18" s="57"/>
      <c r="Q18" s="57"/>
      <c r="R18" s="57"/>
      <c r="S18" s="53"/>
      <c r="T18" s="53"/>
      <c r="U18" s="56"/>
      <c r="V18" s="55"/>
      <c r="W18" s="58"/>
      <c r="X18" s="58"/>
    </row>
    <row r="19" spans="1:24" s="40" customFormat="1" ht="20.25" hidden="1">
      <c r="A19" s="51"/>
      <c r="B19" s="52"/>
      <c r="C19" s="52"/>
      <c r="D19" s="52"/>
      <c r="E19" s="52"/>
      <c r="F19" s="52"/>
      <c r="H19" s="52"/>
      <c r="J19" s="53"/>
      <c r="K19" s="54"/>
      <c r="L19" s="55"/>
      <c r="M19" s="53"/>
      <c r="N19" s="56"/>
      <c r="O19" s="57"/>
      <c r="P19" s="57"/>
      <c r="Q19" s="57"/>
      <c r="R19" s="57"/>
      <c r="S19" s="53"/>
      <c r="T19" s="53"/>
      <c r="U19" s="56"/>
      <c r="V19" s="55"/>
      <c r="W19" s="58"/>
      <c r="X19" s="58"/>
    </row>
    <row r="20" spans="1:24" ht="20.25" hidden="1"/>
  </sheetData>
  <dataConsolidate link="1"/>
  <mergeCells count="6">
    <mergeCell ref="A17:H17"/>
    <mergeCell ref="A1:H1"/>
    <mergeCell ref="A3:B3"/>
    <mergeCell ref="A4:B6"/>
    <mergeCell ref="G3:H3"/>
    <mergeCell ref="D3:E3"/>
  </mergeCells>
  <printOptions horizontalCentered="1"/>
  <pageMargins left="0.23622047244094491" right="0.27559055118110237" top="0.27559055118110237" bottom="0.23622047244094491" header="0.23622047244094491" footer="0.27559055118110237"/>
  <pageSetup paperSize="9" scale="5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FC147"/>
  <sheetViews>
    <sheetView topLeftCell="A33" zoomScale="62" zoomScaleNormal="62" workbookViewId="0">
      <selection sqref="A1:J1"/>
    </sheetView>
  </sheetViews>
  <sheetFormatPr defaultColWidth="0" defaultRowHeight="0" customHeight="1" zeroHeight="1"/>
  <cols>
    <col min="1" max="1" width="58.625" style="11" customWidth="1"/>
    <col min="2" max="3" width="29.875" style="11" bestFit="1" customWidth="1"/>
    <col min="4" max="4" width="34.125" style="11" customWidth="1"/>
    <col min="5" max="5" width="37.25" style="11" customWidth="1"/>
    <col min="6" max="6" width="34.125" style="11" customWidth="1"/>
    <col min="7" max="7" width="36.75" style="11" customWidth="1"/>
    <col min="8" max="8" width="37.875" style="11" customWidth="1"/>
    <col min="9" max="9" width="21.5" style="11" customWidth="1"/>
    <col min="10" max="10" width="18" style="11" bestFit="1" customWidth="1"/>
    <col min="11" max="11" width="26.75" style="63" hidden="1" customWidth="1"/>
    <col min="12" max="16383" width="9" style="63" hidden="1"/>
    <col min="16384" max="16384" width="5.125" style="63" hidden="1" customWidth="1"/>
  </cols>
  <sheetData>
    <row r="1" spans="1:11" s="12" customFormat="1" ht="34.5" customHeight="1">
      <c r="A1" s="306" t="s">
        <v>75</v>
      </c>
      <c r="B1" s="306"/>
      <c r="C1" s="306"/>
      <c r="D1" s="306"/>
      <c r="E1" s="306"/>
      <c r="F1" s="306"/>
      <c r="G1" s="306"/>
      <c r="H1" s="306"/>
      <c r="I1" s="306"/>
      <c r="J1" s="306"/>
      <c r="K1" s="63"/>
    </row>
    <row r="2" spans="1:11" ht="50.25" customHeight="1"/>
    <row r="3" spans="1:11" ht="50.25" customHeight="1"/>
    <row r="4" spans="1:11" ht="38.25" customHeight="1"/>
    <row r="5" spans="1:11" ht="62.25" customHeight="1"/>
    <row r="6" spans="1:11" ht="38.25" customHeight="1"/>
    <row r="7" spans="1:11" ht="38.25" customHeight="1"/>
    <row r="8" spans="1:11" ht="121.5" customHeight="1"/>
    <row r="9" spans="1:11" s="168" customFormat="1" ht="20.25">
      <c r="A9" s="307" t="s">
        <v>203</v>
      </c>
      <c r="B9" s="307"/>
    </row>
    <row r="10" spans="1:11" s="168" customFormat="1" ht="20.25">
      <c r="A10" s="169" t="s">
        <v>204</v>
      </c>
      <c r="B10" s="170"/>
    </row>
    <row r="11" spans="1:11" s="174" customFormat="1" ht="20.100000000000001" customHeight="1">
      <c r="A11" s="171" t="s">
        <v>205</v>
      </c>
      <c r="B11" s="200">
        <v>4151</v>
      </c>
      <c r="C11" s="173"/>
      <c r="D11" s="173"/>
      <c r="E11" s="173"/>
      <c r="F11" s="173"/>
      <c r="G11" s="173"/>
      <c r="H11" s="173"/>
      <c r="I11" s="173"/>
      <c r="J11" s="173"/>
    </row>
    <row r="12" spans="1:11" s="174" customFormat="1" ht="20.100000000000001" customHeight="1">
      <c r="A12" s="171" t="s">
        <v>206</v>
      </c>
      <c r="B12" s="197" t="s">
        <v>316</v>
      </c>
      <c r="C12" s="173"/>
      <c r="D12" s="173"/>
      <c r="E12" s="173"/>
      <c r="F12" s="173"/>
      <c r="G12" s="173"/>
      <c r="H12" s="173"/>
      <c r="I12" s="173"/>
      <c r="J12" s="173"/>
    </row>
    <row r="13" spans="1:11" s="174" customFormat="1" ht="20.100000000000001" customHeight="1">
      <c r="A13" s="171" t="s">
        <v>207</v>
      </c>
      <c r="B13" s="204">
        <v>1485</v>
      </c>
      <c r="C13" s="173"/>
      <c r="D13" s="173"/>
      <c r="E13" s="173"/>
      <c r="F13" s="173"/>
      <c r="G13" s="173"/>
      <c r="H13" s="173"/>
      <c r="I13" s="173"/>
      <c r="J13" s="173"/>
    </row>
    <row r="14" spans="1:11" s="174" customFormat="1" ht="20.100000000000001" customHeight="1">
      <c r="A14" s="171" t="s">
        <v>208</v>
      </c>
      <c r="B14" s="204">
        <v>2662</v>
      </c>
      <c r="C14" s="173"/>
      <c r="D14" s="173"/>
      <c r="E14" s="173"/>
      <c r="F14" s="173"/>
      <c r="G14" s="173"/>
      <c r="H14" s="173"/>
      <c r="I14" s="173"/>
      <c r="J14" s="173"/>
    </row>
    <row r="15" spans="1:11" s="174" customFormat="1" ht="20.100000000000001" customHeight="1">
      <c r="A15" s="171" t="s">
        <v>209</v>
      </c>
      <c r="B15" s="204" t="s">
        <v>210</v>
      </c>
      <c r="C15" s="173"/>
      <c r="D15" s="173"/>
      <c r="E15" s="173"/>
      <c r="F15" s="173"/>
      <c r="G15" s="173"/>
      <c r="H15" s="173"/>
      <c r="I15" s="173"/>
      <c r="J15" s="173"/>
    </row>
    <row r="16" spans="1:11" s="168" customFormat="1" ht="20.25">
      <c r="A16" s="169" t="s">
        <v>211</v>
      </c>
      <c r="B16" s="169"/>
    </row>
    <row r="17" spans="1:11" s="174" customFormat="1" ht="20.100000000000001" customHeight="1">
      <c r="A17" s="171" t="s">
        <v>212</v>
      </c>
      <c r="B17" s="204" t="s">
        <v>213</v>
      </c>
      <c r="C17" s="173"/>
      <c r="D17" s="173"/>
      <c r="E17" s="173"/>
      <c r="F17" s="173"/>
      <c r="G17" s="173"/>
      <c r="H17" s="173"/>
      <c r="I17" s="173"/>
      <c r="J17" s="173"/>
    </row>
    <row r="18" spans="1:11" s="168" customFormat="1" ht="20.25">
      <c r="A18" s="169" t="s">
        <v>214</v>
      </c>
      <c r="B18" s="205"/>
    </row>
    <row r="19" spans="1:11" s="174" customFormat="1" ht="36">
      <c r="A19" s="171" t="s">
        <v>215</v>
      </c>
      <c r="B19" s="204" t="s">
        <v>216</v>
      </c>
      <c r="C19" s="173"/>
      <c r="D19" s="173"/>
      <c r="E19" s="173"/>
      <c r="F19" s="173"/>
      <c r="G19" s="173"/>
      <c r="H19" s="173"/>
      <c r="I19" s="173"/>
      <c r="J19" s="173"/>
    </row>
    <row r="20" spans="1:11" s="174" customFormat="1" ht="20.100000000000001" customHeight="1">
      <c r="A20" s="171" t="s">
        <v>217</v>
      </c>
      <c r="B20" s="204" t="s">
        <v>218</v>
      </c>
      <c r="C20" s="173"/>
      <c r="D20" s="173"/>
      <c r="E20" s="173"/>
      <c r="F20" s="173"/>
      <c r="G20" s="173"/>
      <c r="H20" s="173"/>
      <c r="I20" s="173"/>
      <c r="J20" s="173"/>
    </row>
    <row r="21" spans="1:11" s="168" customFormat="1" ht="20.25">
      <c r="A21" s="308" t="s">
        <v>219</v>
      </c>
      <c r="B21" s="308"/>
    </row>
    <row r="22" spans="1:11" s="174" customFormat="1" ht="20.100000000000001" customHeight="1">
      <c r="A22" s="171" t="s">
        <v>220</v>
      </c>
      <c r="B22" s="204">
        <v>370</v>
      </c>
      <c r="C22" s="173"/>
      <c r="D22" s="173"/>
      <c r="E22" s="173"/>
      <c r="F22" s="173"/>
      <c r="G22" s="173"/>
      <c r="H22" s="173"/>
      <c r="I22" s="173"/>
      <c r="J22" s="173"/>
    </row>
    <row r="23" spans="1:11" s="174" customFormat="1" ht="36">
      <c r="A23" s="171" t="s">
        <v>221</v>
      </c>
      <c r="B23" s="204">
        <v>1210</v>
      </c>
      <c r="C23" s="173"/>
      <c r="D23" s="173"/>
      <c r="E23" s="173"/>
      <c r="F23" s="173"/>
      <c r="G23" s="173"/>
      <c r="H23" s="173"/>
      <c r="I23" s="173"/>
      <c r="J23" s="173"/>
    </row>
    <row r="24" spans="1:11" s="168" customFormat="1" ht="20.25">
      <c r="A24" s="169" t="s">
        <v>222</v>
      </c>
      <c r="B24" s="205"/>
    </row>
    <row r="25" spans="1:11" s="174" customFormat="1" ht="20.100000000000001" customHeight="1">
      <c r="A25" s="171" t="s">
        <v>223</v>
      </c>
      <c r="B25" s="204">
        <v>48</v>
      </c>
      <c r="C25" s="173"/>
      <c r="D25" s="173"/>
      <c r="E25" s="173"/>
      <c r="F25" s="173"/>
      <c r="G25" s="173"/>
      <c r="H25" s="173"/>
      <c r="I25" s="173"/>
      <c r="J25" s="173"/>
    </row>
    <row r="26" spans="1:11" s="177" customFormat="1" ht="9.75" customHeight="1">
      <c r="A26" s="175"/>
      <c r="B26" s="176"/>
      <c r="C26" s="173"/>
      <c r="D26" s="173"/>
      <c r="E26" s="173"/>
      <c r="F26" s="173"/>
      <c r="G26" s="173"/>
      <c r="H26" s="173"/>
      <c r="I26" s="173"/>
      <c r="J26" s="173"/>
    </row>
    <row r="27" spans="1:11" s="177" customFormat="1" ht="21" customHeight="1">
      <c r="A27" s="309" t="s">
        <v>224</v>
      </c>
      <c r="B27" s="309"/>
      <c r="C27" s="309"/>
      <c r="D27" s="173"/>
      <c r="E27" s="173"/>
      <c r="F27" s="173"/>
      <c r="G27" s="173"/>
      <c r="H27" s="173"/>
      <c r="I27" s="173"/>
      <c r="J27" s="173"/>
    </row>
    <row r="28" spans="1:11" s="177" customFormat="1" ht="12" customHeight="1">
      <c r="A28" s="173"/>
      <c r="B28" s="173"/>
      <c r="C28" s="173"/>
      <c r="D28" s="173"/>
      <c r="E28" s="173"/>
      <c r="F28" s="173"/>
      <c r="G28" s="173"/>
      <c r="H28" s="173"/>
      <c r="I28" s="173"/>
      <c r="J28" s="173"/>
    </row>
    <row r="29" spans="1:11" s="168" customFormat="1" ht="40.5">
      <c r="A29" s="178" t="s">
        <v>225</v>
      </c>
      <c r="B29" s="170" t="s">
        <v>265</v>
      </c>
      <c r="C29" s="294" t="s">
        <v>265</v>
      </c>
      <c r="D29" s="295"/>
      <c r="E29" s="170" t="s">
        <v>226</v>
      </c>
      <c r="G29" s="173"/>
      <c r="H29" s="173"/>
      <c r="J29" s="173"/>
    </row>
    <row r="30" spans="1:11" s="179" customFormat="1" ht="20.100000000000001" customHeight="1">
      <c r="A30" s="171" t="s">
        <v>26</v>
      </c>
      <c r="B30" s="172" t="s">
        <v>227</v>
      </c>
      <c r="C30" s="172" t="s">
        <v>227</v>
      </c>
      <c r="D30" s="172" t="s">
        <v>268</v>
      </c>
      <c r="E30" s="172" t="s">
        <v>227</v>
      </c>
      <c r="G30" s="173"/>
      <c r="H30" s="173"/>
      <c r="J30" s="173"/>
      <c r="K30" s="177"/>
    </row>
    <row r="31" spans="1:11" s="179" customFormat="1" ht="20.100000000000001" customHeight="1">
      <c r="A31" s="171" t="s">
        <v>228</v>
      </c>
      <c r="B31" s="172" t="s">
        <v>229</v>
      </c>
      <c r="C31" s="298" t="s">
        <v>229</v>
      </c>
      <c r="D31" s="299"/>
      <c r="E31" s="172" t="s">
        <v>230</v>
      </c>
      <c r="G31" s="173"/>
      <c r="H31" s="173"/>
      <c r="J31" s="173"/>
      <c r="K31" s="177"/>
    </row>
    <row r="32" spans="1:11" s="179" customFormat="1" ht="20.100000000000001" customHeight="1">
      <c r="A32" s="171" t="s">
        <v>231</v>
      </c>
      <c r="B32" s="197">
        <v>3</v>
      </c>
      <c r="C32" s="296">
        <v>3</v>
      </c>
      <c r="D32" s="297"/>
      <c r="E32" s="197">
        <v>3</v>
      </c>
      <c r="G32" s="173"/>
      <c r="H32" s="173"/>
      <c r="J32" s="173"/>
      <c r="K32" s="177"/>
    </row>
    <row r="33" spans="1:11" s="174" customFormat="1" ht="20.100000000000001" customHeight="1">
      <c r="A33" s="171" t="s">
        <v>232</v>
      </c>
      <c r="B33" s="204" t="s">
        <v>233</v>
      </c>
      <c r="C33" s="300" t="s">
        <v>233</v>
      </c>
      <c r="D33" s="301"/>
      <c r="E33" s="204" t="s">
        <v>234</v>
      </c>
      <c r="G33" s="173"/>
      <c r="H33" s="173"/>
      <c r="J33" s="173"/>
      <c r="K33" s="177"/>
    </row>
    <row r="34" spans="1:11" s="201" customFormat="1" ht="20.100000000000001" customHeight="1">
      <c r="A34" s="199" t="s">
        <v>235</v>
      </c>
      <c r="B34" s="200">
        <v>1199</v>
      </c>
      <c r="C34" s="302">
        <v>1199</v>
      </c>
      <c r="D34" s="303"/>
      <c r="E34" s="200">
        <v>1499</v>
      </c>
      <c r="G34" s="202"/>
      <c r="H34" s="202"/>
      <c r="J34" s="202"/>
      <c r="K34" s="203"/>
    </row>
    <row r="35" spans="1:11" s="182" customFormat="1" ht="23.25" customHeight="1">
      <c r="A35" s="180" t="s">
        <v>236</v>
      </c>
      <c r="B35" s="181" t="s">
        <v>266</v>
      </c>
      <c r="C35" s="304" t="s">
        <v>237</v>
      </c>
      <c r="D35" s="305"/>
      <c r="E35" s="181" t="s">
        <v>270</v>
      </c>
      <c r="G35" s="173"/>
      <c r="H35" s="173"/>
      <c r="J35" s="183"/>
      <c r="K35" s="184"/>
    </row>
    <row r="36" spans="1:11" s="174" customFormat="1" ht="20.100000000000001" customHeight="1">
      <c r="A36" s="171" t="s">
        <v>238</v>
      </c>
      <c r="B36" s="172" t="s">
        <v>267</v>
      </c>
      <c r="C36" s="298" t="s">
        <v>269</v>
      </c>
      <c r="D36" s="299"/>
      <c r="E36" s="172" t="s">
        <v>271</v>
      </c>
      <c r="G36" s="173"/>
      <c r="H36" s="173"/>
      <c r="J36" s="173"/>
      <c r="K36" s="177"/>
    </row>
    <row r="37" spans="1:11" s="174" customFormat="1" ht="20.100000000000001" customHeight="1">
      <c r="A37" s="171" t="s">
        <v>239</v>
      </c>
      <c r="B37" s="204" t="s">
        <v>240</v>
      </c>
      <c r="C37" s="300" t="s">
        <v>240</v>
      </c>
      <c r="D37" s="301"/>
      <c r="E37" s="204" t="s">
        <v>241</v>
      </c>
      <c r="G37" s="173"/>
      <c r="H37" s="173"/>
      <c r="J37" s="173"/>
      <c r="K37" s="177"/>
    </row>
    <row r="38" spans="1:11" s="168" customFormat="1" ht="27">
      <c r="A38" s="169" t="s">
        <v>242</v>
      </c>
      <c r="B38" s="185"/>
      <c r="C38" s="185"/>
      <c r="D38" s="185"/>
      <c r="E38" s="185"/>
      <c r="F38" s="174"/>
      <c r="G38" s="173"/>
      <c r="H38" s="173"/>
      <c r="J38" s="173"/>
    </row>
    <row r="39" spans="1:11" s="201" customFormat="1" ht="36">
      <c r="A39" s="199" t="s">
        <v>243</v>
      </c>
      <c r="B39" s="200">
        <v>1270</v>
      </c>
      <c r="C39" s="200">
        <v>1275</v>
      </c>
      <c r="D39" s="197">
        <v>1295</v>
      </c>
      <c r="E39" s="197">
        <v>1295</v>
      </c>
      <c r="G39" s="202"/>
      <c r="H39" s="202"/>
      <c r="J39" s="202"/>
      <c r="K39" s="203"/>
    </row>
    <row r="40" spans="1:11" s="201" customFormat="1" ht="20.100000000000001" customHeight="1">
      <c r="A40" s="199" t="s">
        <v>244</v>
      </c>
      <c r="B40" s="200">
        <v>1700</v>
      </c>
      <c r="C40" s="200">
        <v>1715</v>
      </c>
      <c r="D40" s="200">
        <v>1740</v>
      </c>
      <c r="E40" s="200">
        <v>1750</v>
      </c>
      <c r="G40" s="202"/>
      <c r="H40" s="202"/>
      <c r="J40" s="202"/>
      <c r="K40" s="203"/>
    </row>
    <row r="41" spans="1:11" s="201" customFormat="1" ht="20.100000000000001" customHeight="1">
      <c r="A41" s="199" t="s">
        <v>245</v>
      </c>
      <c r="B41" s="197">
        <v>430</v>
      </c>
      <c r="C41" s="197">
        <v>440</v>
      </c>
      <c r="D41" s="197">
        <v>445</v>
      </c>
      <c r="E41" s="197">
        <v>445</v>
      </c>
      <c r="G41" s="202"/>
      <c r="H41" s="202"/>
      <c r="J41" s="202"/>
      <c r="K41" s="203"/>
    </row>
    <row r="42" spans="1:11" s="177" customFormat="1" ht="13.5" customHeight="1">
      <c r="A42" s="173"/>
      <c r="B42" s="173"/>
      <c r="C42" s="173"/>
      <c r="D42" s="173"/>
      <c r="E42" s="173"/>
      <c r="F42" s="173"/>
      <c r="G42" s="173"/>
      <c r="H42" s="173"/>
      <c r="I42" s="173"/>
      <c r="J42" s="173"/>
    </row>
    <row r="43" spans="1:11" s="168" customFormat="1" ht="60.75">
      <c r="A43" s="178" t="s">
        <v>246</v>
      </c>
      <c r="B43" s="307" t="s">
        <v>247</v>
      </c>
      <c r="C43" s="307"/>
      <c r="D43" s="307"/>
      <c r="E43" s="294" t="s">
        <v>248</v>
      </c>
      <c r="F43" s="310"/>
      <c r="G43" s="295"/>
      <c r="H43" s="170" t="s">
        <v>249</v>
      </c>
      <c r="I43" s="186" t="s">
        <v>250</v>
      </c>
      <c r="J43" s="186" t="s">
        <v>251</v>
      </c>
    </row>
    <row r="44" spans="1:11" s="168" customFormat="1" ht="40.5">
      <c r="A44" s="187"/>
      <c r="B44" s="188" t="s">
        <v>252</v>
      </c>
      <c r="C44" s="188" t="s">
        <v>253</v>
      </c>
      <c r="D44" s="188" t="s">
        <v>254</v>
      </c>
      <c r="E44" s="188" t="s">
        <v>255</v>
      </c>
      <c r="F44" s="188" t="s">
        <v>256</v>
      </c>
      <c r="G44" s="188" t="s">
        <v>257</v>
      </c>
      <c r="H44" s="188" t="s">
        <v>258</v>
      </c>
      <c r="I44" s="290" t="s">
        <v>259</v>
      </c>
      <c r="J44" s="291"/>
    </row>
    <row r="45" spans="1:11" s="168" customFormat="1" ht="20.25">
      <c r="A45" s="169" t="s">
        <v>260</v>
      </c>
      <c r="B45" s="170"/>
      <c r="C45" s="169"/>
      <c r="D45" s="169"/>
      <c r="E45" s="169"/>
      <c r="F45" s="169"/>
      <c r="G45" s="169"/>
      <c r="H45" s="169"/>
      <c r="I45" s="169"/>
      <c r="J45" s="169"/>
    </row>
    <row r="46" spans="1:11" s="174" customFormat="1" ht="27">
      <c r="A46" s="171" t="s">
        <v>272</v>
      </c>
      <c r="B46" s="172" t="s">
        <v>274</v>
      </c>
      <c r="C46" s="197">
        <v>188</v>
      </c>
      <c r="D46" s="198">
        <v>10.6</v>
      </c>
      <c r="E46" s="172">
        <v>5.5</v>
      </c>
      <c r="F46" s="172">
        <v>4</v>
      </c>
      <c r="G46" s="172">
        <v>4.5999999999999996</v>
      </c>
      <c r="H46" s="172">
        <v>104</v>
      </c>
      <c r="I46" s="206" t="s">
        <v>275</v>
      </c>
      <c r="J46" s="207" t="s">
        <v>276</v>
      </c>
    </row>
    <row r="47" spans="1:11" s="174" customFormat="1" ht="27">
      <c r="A47" s="171" t="s">
        <v>272</v>
      </c>
      <c r="B47" s="172" t="s">
        <v>262</v>
      </c>
      <c r="C47" s="197">
        <v>202</v>
      </c>
      <c r="D47" s="198">
        <v>9.1</v>
      </c>
      <c r="E47" s="172">
        <v>5.3</v>
      </c>
      <c r="F47" s="172">
        <v>4</v>
      </c>
      <c r="G47" s="172">
        <v>4.5</v>
      </c>
      <c r="H47" s="172">
        <v>103</v>
      </c>
      <c r="I47" s="206" t="s">
        <v>277</v>
      </c>
      <c r="J47" s="207" t="s">
        <v>278</v>
      </c>
    </row>
    <row r="48" spans="1:11" s="174" customFormat="1" ht="27">
      <c r="A48" s="171" t="s">
        <v>226</v>
      </c>
      <c r="B48" s="172" t="s">
        <v>261</v>
      </c>
      <c r="C48" s="197">
        <v>190</v>
      </c>
      <c r="D48" s="198">
        <v>10.8</v>
      </c>
      <c r="E48" s="172">
        <v>4.4000000000000004</v>
      </c>
      <c r="F48" s="172">
        <v>3.4</v>
      </c>
      <c r="G48" s="172">
        <v>3.8</v>
      </c>
      <c r="H48" s="172">
        <v>100</v>
      </c>
      <c r="I48" s="206" t="s">
        <v>263</v>
      </c>
      <c r="J48" s="207" t="s">
        <v>281</v>
      </c>
    </row>
    <row r="49" spans="1:10" s="168" customFormat="1" ht="20.25">
      <c r="A49" s="169" t="s">
        <v>273</v>
      </c>
      <c r="B49" s="170"/>
      <c r="C49" s="169"/>
      <c r="D49" s="169"/>
      <c r="E49" s="169"/>
      <c r="F49" s="169"/>
      <c r="G49" s="169"/>
      <c r="H49" s="169"/>
      <c r="I49" s="169"/>
      <c r="J49" s="169"/>
    </row>
    <row r="50" spans="1:10" s="174" customFormat="1" ht="20.100000000000001" customHeight="1">
      <c r="A50" s="171" t="s">
        <v>272</v>
      </c>
      <c r="B50" s="172" t="s">
        <v>262</v>
      </c>
      <c r="C50" s="172">
        <v>200</v>
      </c>
      <c r="D50" s="172">
        <v>9.1999999999999993</v>
      </c>
      <c r="E50" s="172">
        <v>5.9</v>
      </c>
      <c r="F50" s="172">
        <v>4.2</v>
      </c>
      <c r="G50" s="172">
        <v>4.8</v>
      </c>
      <c r="H50" s="172">
        <v>111</v>
      </c>
      <c r="I50" s="206" t="s">
        <v>279</v>
      </c>
      <c r="J50" s="207" t="s">
        <v>280</v>
      </c>
    </row>
    <row r="51" spans="1:10" ht="15">
      <c r="A51" s="189"/>
      <c r="B51" s="190"/>
      <c r="C51" s="190"/>
      <c r="D51" s="190"/>
      <c r="E51" s="190"/>
      <c r="F51" s="190"/>
      <c r="G51" s="190"/>
      <c r="H51" s="190"/>
      <c r="I51" s="190"/>
      <c r="J51" s="190"/>
    </row>
    <row r="52" spans="1:10" ht="98.25" customHeight="1">
      <c r="A52" s="292" t="s">
        <v>264</v>
      </c>
      <c r="B52" s="293"/>
      <c r="C52" s="293"/>
      <c r="D52" s="293"/>
      <c r="E52" s="293"/>
      <c r="F52" s="293"/>
      <c r="G52" s="293"/>
      <c r="H52" s="293"/>
      <c r="I52" s="293"/>
      <c r="J52" s="293"/>
    </row>
    <row r="53" spans="1:10" s="192" customFormat="1" ht="12.75" hidden="1" customHeight="1">
      <c r="A53" s="191"/>
      <c r="B53" s="191"/>
      <c r="C53" s="191"/>
      <c r="D53" s="191"/>
      <c r="E53" s="191"/>
      <c r="F53" s="191"/>
      <c r="G53" s="191"/>
      <c r="H53" s="191"/>
      <c r="I53" s="191"/>
      <c r="J53" s="191"/>
    </row>
    <row r="54" spans="1:10" s="192" customFormat="1" ht="29.25" hidden="1" customHeight="1">
      <c r="A54" s="191"/>
      <c r="B54" s="191"/>
      <c r="C54" s="191"/>
      <c r="D54" s="191"/>
      <c r="E54" s="191"/>
      <c r="F54" s="191"/>
      <c r="G54" s="191"/>
      <c r="H54" s="191"/>
      <c r="I54" s="191"/>
      <c r="J54" s="191"/>
    </row>
    <row r="55" spans="1:10" ht="16.5" hidden="1" customHeight="1">
      <c r="A55" s="193"/>
      <c r="B55" s="193"/>
      <c r="C55" s="193"/>
      <c r="D55" s="193"/>
      <c r="E55" s="193"/>
      <c r="F55" s="193"/>
      <c r="G55" s="193"/>
      <c r="H55" s="194"/>
      <c r="I55" s="194"/>
      <c r="J55" s="194"/>
    </row>
    <row r="56" spans="1:10" ht="18" hidden="1">
      <c r="A56" s="195"/>
      <c r="B56" s="195"/>
      <c r="C56" s="195"/>
      <c r="D56" s="195"/>
      <c r="E56" s="195"/>
      <c r="F56" s="195"/>
      <c r="G56" s="195"/>
      <c r="H56" s="195"/>
      <c r="I56" s="195"/>
    </row>
    <row r="57" spans="1:10" ht="18" hidden="1">
      <c r="A57" s="195"/>
      <c r="B57" s="195"/>
      <c r="C57" s="195"/>
      <c r="D57" s="195"/>
      <c r="E57" s="195"/>
      <c r="F57" s="195"/>
      <c r="G57" s="195"/>
      <c r="H57" s="195"/>
      <c r="I57" s="195"/>
    </row>
    <row r="58" spans="1:10" ht="18" hidden="1"/>
    <row r="59" spans="1:10" ht="18" hidden="1"/>
    <row r="60" spans="1:10" ht="18" hidden="1"/>
    <row r="61" spans="1:10" ht="18" hidden="1"/>
    <row r="62" spans="1:10" ht="18" hidden="1"/>
    <row r="63" spans="1:10" ht="18" hidden="1"/>
    <row r="64" spans="1:10" ht="18" hidden="1"/>
    <row r="65" ht="18" hidden="1"/>
    <row r="66" ht="18" hidden="1"/>
    <row r="67" ht="18" hidden="1"/>
    <row r="68" ht="18" hidden="1"/>
    <row r="69" ht="28.5" hidden="1" customHeight="1"/>
    <row r="70" ht="28.5" hidden="1" customHeight="1"/>
    <row r="71" ht="28.5" hidden="1" customHeight="1"/>
    <row r="72" ht="28.5" hidden="1" customHeight="1"/>
    <row r="73" ht="28.5" hidden="1" customHeight="1"/>
    <row r="74" ht="28.5" hidden="1" customHeight="1"/>
    <row r="75" ht="28.5" hidden="1" customHeight="1"/>
    <row r="76" ht="28.5" hidden="1" customHeight="1"/>
    <row r="77" ht="28.5" hidden="1" customHeight="1"/>
    <row r="78" ht="28.5" hidden="1" customHeight="1"/>
    <row r="79" ht="28.5" hidden="1" customHeight="1"/>
    <row r="80" ht="28.5" hidden="1" customHeight="1"/>
    <row r="81" ht="28.5" hidden="1" customHeight="1"/>
    <row r="82" ht="28.5" hidden="1" customHeight="1"/>
    <row r="83" ht="28.5" hidden="1" customHeight="1"/>
    <row r="84" ht="28.5" hidden="1" customHeight="1"/>
    <row r="85" ht="28.5" hidden="1" customHeight="1"/>
    <row r="86" ht="28.5" hidden="1" customHeight="1"/>
    <row r="87" ht="28.5" hidden="1" customHeight="1"/>
    <row r="88" ht="28.5" hidden="1" customHeight="1"/>
    <row r="89" ht="28.5" hidden="1" customHeight="1"/>
    <row r="90" ht="28.5" hidden="1" customHeight="1"/>
    <row r="91" ht="28.5" hidden="1" customHeight="1"/>
    <row r="92" ht="28.5" hidden="1" customHeight="1"/>
    <row r="93" ht="28.5" hidden="1" customHeight="1"/>
    <row r="94" ht="28.5" hidden="1" customHeight="1"/>
    <row r="95" ht="28.5" hidden="1" customHeight="1"/>
    <row r="96" ht="28.5" hidden="1" customHeight="1"/>
    <row r="97" ht="28.5" hidden="1" customHeight="1"/>
    <row r="98" ht="28.5" hidden="1" customHeight="1"/>
    <row r="99" ht="28.5" hidden="1" customHeight="1"/>
    <row r="100" ht="28.5" hidden="1" customHeight="1"/>
    <row r="101" ht="28.5" hidden="1" customHeight="1"/>
    <row r="102" ht="28.5" hidden="1" customHeight="1"/>
    <row r="103" ht="28.5" hidden="1" customHeight="1"/>
    <row r="104" ht="28.5" hidden="1" customHeight="1"/>
    <row r="105" ht="28.5" hidden="1" customHeight="1"/>
    <row r="106" ht="28.5" hidden="1" customHeight="1"/>
    <row r="107" ht="28.5" hidden="1" customHeight="1"/>
    <row r="108" ht="28.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sheetData>
  <mergeCells count="16">
    <mergeCell ref="A1:J1"/>
    <mergeCell ref="A9:B9"/>
    <mergeCell ref="A21:B21"/>
    <mergeCell ref="A27:C27"/>
    <mergeCell ref="B43:D43"/>
    <mergeCell ref="E43:G43"/>
    <mergeCell ref="I44:J44"/>
    <mergeCell ref="A52:J52"/>
    <mergeCell ref="C29:D29"/>
    <mergeCell ref="C32:D32"/>
    <mergeCell ref="C31:D31"/>
    <mergeCell ref="C33:D33"/>
    <mergeCell ref="C34:D34"/>
    <mergeCell ref="C35:D35"/>
    <mergeCell ref="C36:D36"/>
    <mergeCell ref="C37:D37"/>
  </mergeCells>
  <pageMargins left="0" right="0" top="0.15748031496062992" bottom="0.15748031496062992" header="0.31496062992125984" footer="0.31496062992125984"/>
  <pageSetup scale="3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1"/>
  <sheetViews>
    <sheetView tabSelected="1" zoomScale="77" zoomScaleNormal="77" workbookViewId="0">
      <selection sqref="A1:F1"/>
    </sheetView>
  </sheetViews>
  <sheetFormatPr defaultColWidth="0" defaultRowHeight="34.5" customHeight="1" zeroHeight="1"/>
  <cols>
    <col min="1" max="1" width="27.25" style="1" customWidth="1"/>
    <col min="2" max="2" width="27" style="1" customWidth="1"/>
    <col min="3" max="3" width="32.75" style="1" customWidth="1"/>
    <col min="4" max="4" width="16.5" style="1" customWidth="1"/>
    <col min="5" max="5" width="14.875" style="1" customWidth="1"/>
    <col min="6" max="6" width="8" style="1" hidden="1" customWidth="1"/>
    <col min="7" max="7" width="15.75" style="1" hidden="1" customWidth="1"/>
    <col min="8" max="8" width="13.25" style="1" hidden="1" customWidth="1"/>
    <col min="9" max="10" width="14.75" style="1" hidden="1" customWidth="1"/>
    <col min="11" max="13" width="0" style="1" hidden="1" customWidth="1"/>
    <col min="14" max="16384" width="8" style="1" hidden="1"/>
  </cols>
  <sheetData>
    <row r="1" spans="1:6" ht="34.5" customHeight="1">
      <c r="A1" s="311" t="s">
        <v>76</v>
      </c>
      <c r="B1" s="311"/>
      <c r="C1" s="311"/>
      <c r="D1" s="311"/>
      <c r="E1" s="311"/>
      <c r="F1" s="311"/>
    </row>
    <row r="2" spans="1:6" s="122" customFormat="1" ht="63.75">
      <c r="A2" s="119" t="s">
        <v>27</v>
      </c>
      <c r="B2" s="120" t="s">
        <v>57</v>
      </c>
      <c r="C2" s="120" t="s">
        <v>58</v>
      </c>
      <c r="D2" s="312" t="s">
        <v>59</v>
      </c>
      <c r="E2" s="313"/>
      <c r="F2" s="121"/>
    </row>
    <row r="3" spans="1:6" ht="34.5" customHeight="1">
      <c r="A3" s="123" t="s">
        <v>317</v>
      </c>
      <c r="B3" s="124" t="s">
        <v>320</v>
      </c>
      <c r="C3" s="124" t="s">
        <v>320</v>
      </c>
      <c r="D3" s="124">
        <v>71</v>
      </c>
      <c r="E3" s="124"/>
      <c r="F3" s="2"/>
    </row>
    <row r="4" spans="1:6" ht="34.5" customHeight="1">
      <c r="A4" s="123" t="s">
        <v>318</v>
      </c>
      <c r="B4" s="124" t="s">
        <v>320</v>
      </c>
      <c r="C4" s="124" t="s">
        <v>321</v>
      </c>
      <c r="D4" s="124">
        <v>68</v>
      </c>
      <c r="E4" s="124"/>
      <c r="F4" s="2"/>
    </row>
    <row r="5" spans="1:6" ht="34.5" customHeight="1">
      <c r="A5" s="123" t="s">
        <v>319</v>
      </c>
      <c r="B5" s="124" t="s">
        <v>320</v>
      </c>
      <c r="C5" s="124" t="s">
        <v>321</v>
      </c>
      <c r="D5" s="124">
        <v>68</v>
      </c>
      <c r="E5" s="124"/>
      <c r="F5" s="2"/>
    </row>
    <row r="6" spans="1:6" ht="21" customHeight="1">
      <c r="A6" s="2"/>
      <c r="B6" s="2"/>
      <c r="C6" s="2"/>
      <c r="D6" s="2"/>
      <c r="E6" s="2"/>
      <c r="F6" s="2"/>
    </row>
    <row r="7" spans="1:6" ht="17.25" customHeight="1">
      <c r="A7" s="314" t="s">
        <v>28</v>
      </c>
      <c r="B7" s="314"/>
      <c r="C7" s="314"/>
      <c r="D7" s="314"/>
      <c r="E7" s="314"/>
      <c r="F7" s="2"/>
    </row>
    <row r="8" spans="1:6" ht="34.5" hidden="1" customHeight="1">
      <c r="A8" s="2"/>
      <c r="B8" s="2"/>
      <c r="C8" s="2"/>
      <c r="D8" s="2"/>
      <c r="E8" s="2"/>
      <c r="F8" s="2"/>
    </row>
    <row r="9" spans="1:6" ht="34.5" hidden="1" customHeight="1">
      <c r="A9" s="2"/>
      <c r="B9" s="2"/>
      <c r="C9" s="2"/>
      <c r="D9" s="2"/>
      <c r="E9" s="2"/>
      <c r="F9" s="2"/>
    </row>
    <row r="10" spans="1:6" ht="34.5" hidden="1" customHeight="1">
      <c r="A10" s="2"/>
      <c r="B10" s="2"/>
      <c r="C10" s="2"/>
      <c r="D10" s="2"/>
      <c r="E10" s="2"/>
      <c r="F10" s="2"/>
    </row>
    <row r="11" spans="1:6" ht="34.5" hidden="1" customHeight="1">
      <c r="A11" s="2"/>
      <c r="B11" s="2"/>
      <c r="C11" s="2"/>
      <c r="D11" s="2"/>
      <c r="E11" s="2"/>
      <c r="F11" s="2"/>
    </row>
  </sheetData>
  <mergeCells count="3">
    <mergeCell ref="A1:F1"/>
    <mergeCell ref="D2:E2"/>
    <mergeCell ref="A7:E7"/>
  </mergeCells>
  <pageMargins left="0.70866141732283472" right="0.70866141732283472" top="0.74803149606299213" bottom="0.7480314960629921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8</vt:i4>
      </vt:variant>
      <vt:variant>
        <vt:lpstr>Καθορισμένες περιοχές</vt:lpstr>
      </vt:variant>
      <vt:variant>
        <vt:i4>5</vt:i4>
      </vt:variant>
    </vt:vector>
  </HeadingPairs>
  <TitlesOfParts>
    <vt:vector size="13" baseType="lpstr">
      <vt:lpstr>Εκδόσεις</vt:lpstr>
      <vt:lpstr>Εξοπλισμός</vt:lpstr>
      <vt:lpstr>! More Opel</vt:lpstr>
      <vt:lpstr>Ανάλυση Τιμών Μοντέλων</vt:lpstr>
      <vt:lpstr>Ανάλυση Τιμών Προαιρ. εξοπλ.</vt:lpstr>
      <vt:lpstr>Χρώματα_Ταπετσαρίες</vt:lpstr>
      <vt:lpstr>Tεχνικά Χαρακτηριστικά</vt:lpstr>
      <vt:lpstr>Ετικέτες ελαστικών</vt:lpstr>
      <vt:lpstr>'Tεχνικά Χαρακτηριστικά'!Print_Area</vt:lpstr>
      <vt:lpstr>'Ανάλυση Τιμών Μοντέλων'!Print_Area</vt:lpstr>
      <vt:lpstr>'Ανάλυση Τιμών Προαιρ. εξοπλ.'!Print_Area</vt:lpstr>
      <vt:lpstr>Εκδόσεις!Print_Area</vt:lpstr>
      <vt:lpstr>Χρώματα_Ταπετσαρίες!Print_Area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heiteres blau</dc:creator>
  <cp:lastModifiedBy>nikos marinopoulos</cp:lastModifiedBy>
  <cp:lastPrinted>2020-09-23T14:00:07Z</cp:lastPrinted>
  <dcterms:created xsi:type="dcterms:W3CDTF">2005-06-09T13:23:39Z</dcterms:created>
  <dcterms:modified xsi:type="dcterms:W3CDTF">2020-11-14T09:32:05Z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inkcellXlWorkbookDoNotDelete" linkTarget="&lt;?xml version=&quot;1.0&quot; encoding=&quot;UTF-16&quot; standalone=&quot;yes&quot;?&gt;&#10;&lt;root&gt;&lt;version val=&quot;15545&quot;/&gt;&lt;partner val=&quot;530&quot;/&gt;&lt;CXlWorkbook id=&quot;1&quot;&gt;&lt;m_cxllink/&gt;&lt;/CXlWorkbook&gt;&lt;/root&gt;">
    <vt:lpwstr/>
  </property>
  <property fmtid="{D5CDD505-2E9C-101B-9397-08002B2CF9AE}" pid="3" name="_NewReviewCycle">
    <vt:lpwstr/>
  </property>
</Properties>
</file>